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280C72-08AA-4D2A-883C-5287EE39F708}" xr6:coauthVersionLast="47" xr6:coauthVersionMax="47" xr10:uidLastSave="{00000000-0000-0000-0000-000000000000}"/>
  <workbookProtection workbookAlgorithmName="SHA-512" workbookHashValue="uHsTBYp6hIiUNqjwUR+ZZ7k8P9h+PXxn0PDl9uY5GOy0grxXlQQJmXlovqlUenCBSK49N78ZfUvW+1bxGHwoug==" workbookSaltValue="8iBWhhUvIYmOiNEUKnkq8A==" workbookSpinCount="100000" lockStructure="1"/>
  <bookViews>
    <workbookView xWindow="2730" yWindow="540" windowWidth="15660" windowHeight="15660" firstSheet="17" activeTab="17" xr2:uid="{FE641398-B49C-48B8-B319-1B8FBC568FE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'10月'!$R$4:$X$60</definedName>
    <definedName name="AREA1年" localSheetId="8" hidden="1">'4月'!$R$4:$X$60</definedName>
    <definedName name="AREA1年" localSheetId="12" hidden="1">'7月'!$R$4:$X$60</definedName>
    <definedName name="AREA1年" hidden="1">'1月'!$R$4:$X$60</definedName>
    <definedName name="_xlnm.Print_Area" localSheetId="16">'10月'!$B$2:$Y$62</definedName>
    <definedName name="_xlnm.Print_Area" localSheetId="4">'1月'!$B$2:$Y$62</definedName>
    <definedName name="_xlnm.Print_Area" localSheetId="8">'4月'!$B$2:$Y$62</definedName>
    <definedName name="_xlnm.Print_Area" localSheetId="12">'7月'!$B$2:$Y$62</definedName>
    <definedName name="_xlnm.Print_Area" localSheetId="17">spec!$B$1:$H$91</definedName>
    <definedName name="Rイメージ01" localSheetId="16">'10月'!$B$4:$M$40</definedName>
    <definedName name="Rイメージ01" localSheetId="4">'1月'!$B$4:$M$40</definedName>
    <definedName name="Rイメージ01" localSheetId="8">'4月'!$B$4:$M$40</definedName>
    <definedName name="Rイメージ01" localSheetId="12">'7月'!$B$4:$M$40</definedName>
    <definedName name="Rイメージ02" localSheetId="16">'10月'!$B$42:$F$54</definedName>
    <definedName name="Rイメージ02" localSheetId="4">'1月'!$B$42:$F$54</definedName>
    <definedName name="Rイメージ02" localSheetId="8">'4月'!$B$42:$F$54</definedName>
    <definedName name="Rイメージ02" localSheetId="12">'7月'!$B$42:$F$54</definedName>
    <definedName name="Rイメージ03" localSheetId="16">'10月'!$I$42:$M$54</definedName>
    <definedName name="Rイメージ03" localSheetId="4">'1月'!$I$42:$M$54</definedName>
    <definedName name="Rイメージ03" localSheetId="8">'4月'!$I$42:$M$54</definedName>
    <definedName name="Rイメージ03" localSheetId="12">'7月'!$I$42:$M$54</definedName>
    <definedName name="Rロゴ" localSheetId="16">'10月'!$B$62:$X$62</definedName>
    <definedName name="Rロゴ" localSheetId="4">'1月'!$B$62:$X$62</definedName>
    <definedName name="Rロゴ" localSheetId="8">'4月'!$B$62:$X$62</definedName>
    <definedName name="Rロゴ" localSheetId="12">'7月'!$B$62:$X$62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'10月'!$B$2:$Y$62</definedName>
    <definedName name="印刷" localSheetId="8" hidden="1">'4月'!$B$2:$Y$62</definedName>
    <definedName name="印刷" localSheetId="12" hidden="1">'7月'!$B$2:$Y$62</definedName>
    <definedName name="印刷" hidden="1">'1月'!$B$2:$Y$62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6" i="19" l="1"/>
  <c r="BN6" i="19" s="1"/>
  <c r="S6" i="19"/>
  <c r="T6" i="19" s="1"/>
  <c r="AR6" i="19"/>
  <c r="Q6" i="19"/>
  <c r="BF6" i="15"/>
  <c r="BN6" i="15" s="1"/>
  <c r="AR6" i="15"/>
  <c r="S6" i="15"/>
  <c r="AR6" i="11"/>
  <c r="BF6" i="11"/>
  <c r="BN6" i="11" s="1"/>
  <c r="Q6" i="11"/>
  <c r="BF6" i="7"/>
  <c r="BN6" i="7" s="1"/>
  <c r="D34" i="3"/>
  <c r="D33" i="3"/>
  <c r="D32" i="3"/>
  <c r="D31" i="3"/>
  <c r="E31" i="3" s="1"/>
  <c r="F31" i="3" s="1"/>
  <c r="D30" i="3"/>
  <c r="D29" i="3"/>
  <c r="E29" i="3" s="1"/>
  <c r="F29" i="3" s="1"/>
  <c r="D28" i="3"/>
  <c r="E28" i="3" s="1"/>
  <c r="F28" i="3" s="1"/>
  <c r="D27" i="3"/>
  <c r="D26" i="3"/>
  <c r="E26" i="3" s="1"/>
  <c r="D25" i="3"/>
  <c r="E25" i="3" s="1"/>
  <c r="D24" i="3"/>
  <c r="E24" i="3" s="1"/>
  <c r="F24" i="3" s="1"/>
  <c r="D23" i="3"/>
  <c r="D22" i="3"/>
  <c r="D21" i="3"/>
  <c r="E21" i="3" s="1"/>
  <c r="D20" i="3"/>
  <c r="E20" i="3" s="1"/>
  <c r="D19" i="3"/>
  <c r="D18" i="3"/>
  <c r="D17" i="3"/>
  <c r="D16" i="3"/>
  <c r="E16" i="3" s="1"/>
  <c r="D15" i="3"/>
  <c r="D14" i="3"/>
  <c r="D13" i="3"/>
  <c r="E13" i="3" s="1"/>
  <c r="F13" i="3" s="1"/>
  <c r="D12" i="3"/>
  <c r="E12" i="3" s="1"/>
  <c r="F12" i="3" s="1"/>
  <c r="D11" i="3"/>
  <c r="D10" i="3"/>
  <c r="D9" i="3"/>
  <c r="D8" i="3"/>
  <c r="E8" i="3" s="1"/>
  <c r="F8" i="3" s="1"/>
  <c r="E7" i="3"/>
  <c r="D7" i="3"/>
  <c r="D6" i="3"/>
  <c r="E5" i="3"/>
  <c r="F5" i="3" s="1"/>
  <c r="D4" i="3"/>
  <c r="E4" i="3" s="1"/>
  <c r="BG6" i="19" l="1"/>
  <c r="BO6" i="19" s="1"/>
  <c r="BH6" i="19"/>
  <c r="BP6" i="19" s="1"/>
  <c r="U6" i="19"/>
  <c r="T6" i="15"/>
  <c r="BG6" i="15"/>
  <c r="BO6" i="15" s="1"/>
  <c r="Q6" i="15"/>
  <c r="S6" i="11"/>
  <c r="Q6" i="7"/>
  <c r="AR6" i="7"/>
  <c r="S6" i="7"/>
  <c r="E23" i="3"/>
  <c r="F23" i="3" s="1"/>
  <c r="F7" i="3"/>
  <c r="F14" i="3"/>
  <c r="F6" i="3"/>
  <c r="F25" i="3"/>
  <c r="F26" i="3"/>
  <c r="E32" i="3"/>
  <c r="F32" i="3" s="1"/>
  <c r="F16" i="3"/>
  <c r="E27" i="3"/>
  <c r="F27" i="3" s="1"/>
  <c r="E19" i="3"/>
  <c r="F19" i="3" s="1"/>
  <c r="F4" i="3"/>
  <c r="E11" i="3"/>
  <c r="F11" i="3" s="1"/>
  <c r="E6" i="3"/>
  <c r="E22" i="3"/>
  <c r="F22" i="3" s="1"/>
  <c r="E14" i="3"/>
  <c r="F20" i="3"/>
  <c r="E17" i="3"/>
  <c r="F17" i="3" s="1"/>
  <c r="E33" i="3"/>
  <c r="F33" i="3" s="1"/>
  <c r="E30" i="3"/>
  <c r="F30" i="3" s="1"/>
  <c r="E9" i="3"/>
  <c r="F9" i="3" s="1"/>
  <c r="F21" i="3"/>
  <c r="E10" i="3"/>
  <c r="F10" i="3" s="1"/>
  <c r="E18" i="3"/>
  <c r="F18" i="3" s="1"/>
  <c r="E34" i="3"/>
  <c r="F34" i="3" s="1"/>
  <c r="E15" i="3"/>
  <c r="F15" i="3" s="1"/>
  <c r="BI6" i="19" l="1"/>
  <c r="BQ6" i="19" s="1"/>
  <c r="V6" i="19"/>
  <c r="U6" i="15"/>
  <c r="BH6" i="15"/>
  <c r="BP6" i="15" s="1"/>
  <c r="BG6" i="11"/>
  <c r="BO6" i="11" s="1"/>
  <c r="T6" i="11"/>
  <c r="T6" i="7"/>
  <c r="BG6" i="7"/>
  <c r="BO6" i="7" s="1"/>
  <c r="M59" i="2"/>
  <c r="H59" i="2"/>
  <c r="M58" i="2"/>
  <c r="H58" i="2"/>
  <c r="M57" i="2"/>
  <c r="M61" i="2" s="1"/>
  <c r="H57" i="2"/>
  <c r="B30" i="2"/>
  <c r="E11" i="2"/>
  <c r="F5" i="2"/>
  <c r="F3" i="2"/>
  <c r="BJ6" i="19" l="1"/>
  <c r="BR6" i="19" s="1"/>
  <c r="W6" i="19"/>
  <c r="BI6" i="15"/>
  <c r="BQ6" i="15" s="1"/>
  <c r="V6" i="15"/>
  <c r="U6" i="11"/>
  <c r="BH6" i="11"/>
  <c r="BP6" i="11" s="1"/>
  <c r="U6" i="7"/>
  <c r="BH6" i="7"/>
  <c r="BP6" i="7" s="1"/>
  <c r="H61" i="2"/>
  <c r="BK6" i="19" l="1"/>
  <c r="BS6" i="19" s="1"/>
  <c r="X6" i="19"/>
  <c r="W6" i="15"/>
  <c r="BJ6" i="15"/>
  <c r="BR6" i="15" s="1"/>
  <c r="BI6" i="11"/>
  <c r="BQ6" i="11" s="1"/>
  <c r="V6" i="11"/>
  <c r="V6" i="7"/>
  <c r="BI6" i="7"/>
  <c r="BQ6" i="7" s="1"/>
  <c r="J61" i="2"/>
  <c r="I61" i="2"/>
  <c r="F6" i="2"/>
  <c r="BL6" i="19" l="1"/>
  <c r="BT6" i="19" s="1"/>
  <c r="AS6" i="19"/>
  <c r="R7" i="19"/>
  <c r="BK6" i="15"/>
  <c r="BS6" i="15" s="1"/>
  <c r="X6" i="15"/>
  <c r="BJ6" i="11"/>
  <c r="BR6" i="11" s="1"/>
  <c r="W6" i="11"/>
  <c r="W6" i="7"/>
  <c r="BJ6" i="7"/>
  <c r="BR6" i="7" s="1"/>
  <c r="AR7" i="19" l="1"/>
  <c r="S7" i="19"/>
  <c r="BF7" i="19"/>
  <c r="BN7" i="19" s="1"/>
  <c r="Q7" i="19"/>
  <c r="AT6" i="19"/>
  <c r="BL6" i="15"/>
  <c r="BT6" i="15" s="1"/>
  <c r="AS6" i="15"/>
  <c r="R7" i="15"/>
  <c r="BK6" i="11"/>
  <c r="BS6" i="11" s="1"/>
  <c r="X6" i="11"/>
  <c r="BK6" i="7"/>
  <c r="BS6" i="7" s="1"/>
  <c r="X6" i="7"/>
  <c r="AU6" i="19" l="1"/>
  <c r="T7" i="19"/>
  <c r="BG7" i="19"/>
  <c r="BO7" i="19" s="1"/>
  <c r="AV6" i="19"/>
  <c r="AW6" i="19" s="1"/>
  <c r="Q7" i="15"/>
  <c r="BF7" i="15"/>
  <c r="BN7" i="15" s="1"/>
  <c r="AR7" i="15"/>
  <c r="S7" i="15"/>
  <c r="AT6" i="15"/>
  <c r="BL6" i="11"/>
  <c r="BT6" i="11" s="1"/>
  <c r="AS6" i="11"/>
  <c r="R7" i="11"/>
  <c r="BL6" i="7"/>
  <c r="BT6" i="7" s="1"/>
  <c r="AS6" i="7"/>
  <c r="R7" i="7"/>
  <c r="BH7" i="19" l="1"/>
  <c r="BP7" i="19" s="1"/>
  <c r="U7" i="19"/>
  <c r="BC6" i="19"/>
  <c r="BD6" i="19" s="1"/>
  <c r="AY6" i="19"/>
  <c r="AZ6" i="19" s="1"/>
  <c r="BA6" i="19"/>
  <c r="O6" i="19" s="1"/>
  <c r="AU6" i="15"/>
  <c r="BG7" i="15"/>
  <c r="BO7" i="15" s="1"/>
  <c r="T7" i="15"/>
  <c r="AV6" i="15"/>
  <c r="AW6" i="15" s="1"/>
  <c r="AR7" i="11"/>
  <c r="S7" i="11"/>
  <c r="Q7" i="11"/>
  <c r="BF7" i="11"/>
  <c r="BN7" i="11" s="1"/>
  <c r="AT6" i="11"/>
  <c r="AR7" i="7"/>
  <c r="BF7" i="7"/>
  <c r="BN7" i="7" s="1"/>
  <c r="S7" i="7"/>
  <c r="Q7" i="7"/>
  <c r="AT6" i="7"/>
  <c r="BI7" i="19" l="1"/>
  <c r="BQ7" i="19" s="1"/>
  <c r="V7" i="19"/>
  <c r="BC6" i="15"/>
  <c r="BD6" i="15" s="1"/>
  <c r="AY6" i="15"/>
  <c r="AZ6" i="15" s="1"/>
  <c r="U7" i="15"/>
  <c r="BH7" i="15"/>
  <c r="BP7" i="15" s="1"/>
  <c r="BA6" i="15"/>
  <c r="O6" i="15" s="1"/>
  <c r="BG7" i="11"/>
  <c r="BO7" i="11" s="1"/>
  <c r="T7" i="11"/>
  <c r="AU6" i="11"/>
  <c r="AV6" i="11"/>
  <c r="AW6" i="11" s="1"/>
  <c r="T7" i="7"/>
  <c r="BG7" i="7"/>
  <c r="BO7" i="7" s="1"/>
  <c r="AU6" i="7"/>
  <c r="AV6" i="7"/>
  <c r="AW6" i="7" s="1"/>
  <c r="BJ7" i="19" l="1"/>
  <c r="BR7" i="19" s="1"/>
  <c r="W7" i="19"/>
  <c r="BI7" i="15"/>
  <c r="BQ7" i="15" s="1"/>
  <c r="V7" i="15"/>
  <c r="BA6" i="11"/>
  <c r="O6" i="11" s="1"/>
  <c r="BH7" i="11"/>
  <c r="BP7" i="11" s="1"/>
  <c r="U7" i="11"/>
  <c r="AY6" i="11"/>
  <c r="AZ6" i="11" s="1"/>
  <c r="BC6" i="11"/>
  <c r="BD6" i="11" s="1"/>
  <c r="BC6" i="7"/>
  <c r="BD6" i="7" s="1"/>
  <c r="AY6" i="7"/>
  <c r="AZ6" i="7" s="1"/>
  <c r="BA6" i="7"/>
  <c r="O6" i="7" s="1"/>
  <c r="U7" i="7"/>
  <c r="BH7" i="7"/>
  <c r="BP7" i="7" s="1"/>
  <c r="X7" i="19" l="1"/>
  <c r="BK7" i="19"/>
  <c r="BS7" i="19" s="1"/>
  <c r="BJ7" i="15"/>
  <c r="BR7" i="15" s="1"/>
  <c r="W7" i="15"/>
  <c r="BI7" i="11"/>
  <c r="BQ7" i="11" s="1"/>
  <c r="V7" i="11"/>
  <c r="BI7" i="7"/>
  <c r="BQ7" i="7" s="1"/>
  <c r="V7" i="7"/>
  <c r="BL7" i="19" l="1"/>
  <c r="BT7" i="19" s="1"/>
  <c r="R8" i="19"/>
  <c r="AS7" i="19"/>
  <c r="BK7" i="15"/>
  <c r="BS7" i="15" s="1"/>
  <c r="X7" i="15"/>
  <c r="W7" i="11"/>
  <c r="BJ7" i="11"/>
  <c r="BR7" i="11" s="1"/>
  <c r="BJ7" i="7"/>
  <c r="BR7" i="7" s="1"/>
  <c r="W7" i="7"/>
  <c r="BF8" i="19" l="1"/>
  <c r="BN8" i="19" s="1"/>
  <c r="AR8" i="19"/>
  <c r="S8" i="19"/>
  <c r="Q8" i="19"/>
  <c r="AT7" i="19"/>
  <c r="BL7" i="15"/>
  <c r="BT7" i="15" s="1"/>
  <c r="R8" i="15"/>
  <c r="AS7" i="15"/>
  <c r="BK7" i="11"/>
  <c r="BS7" i="11" s="1"/>
  <c r="X7" i="11"/>
  <c r="BK7" i="7"/>
  <c r="BS7" i="7" s="1"/>
  <c r="X7" i="7"/>
  <c r="AU7" i="19" l="1"/>
  <c r="AV7" i="19"/>
  <c r="AW7" i="19" s="1"/>
  <c r="BG8" i="19"/>
  <c r="BO8" i="19" s="1"/>
  <c r="T8" i="19"/>
  <c r="AT7" i="15"/>
  <c r="AR8" i="15"/>
  <c r="S8" i="15"/>
  <c r="BF8" i="15"/>
  <c r="BN8" i="15" s="1"/>
  <c r="Q8" i="15"/>
  <c r="BL7" i="11"/>
  <c r="BT7" i="11" s="1"/>
  <c r="AS7" i="11"/>
  <c r="R8" i="11"/>
  <c r="R8" i="7"/>
  <c r="AS7" i="7"/>
  <c r="BL7" i="7"/>
  <c r="BT7" i="7" s="1"/>
  <c r="BH8" i="19" l="1"/>
  <c r="BP8" i="19" s="1"/>
  <c r="U8" i="19"/>
  <c r="AZ7" i="19"/>
  <c r="BD7" i="19"/>
  <c r="BA7" i="19"/>
  <c r="O7" i="19" s="1"/>
  <c r="BC7" i="19"/>
  <c r="AY7" i="19"/>
  <c r="BG8" i="15"/>
  <c r="BO8" i="15" s="1"/>
  <c r="T8" i="15"/>
  <c r="AV7" i="15"/>
  <c r="AU7" i="15"/>
  <c r="AT7" i="11"/>
  <c r="Q8" i="11"/>
  <c r="AR8" i="11"/>
  <c r="S8" i="11"/>
  <c r="BF8" i="11"/>
  <c r="BN8" i="11" s="1"/>
  <c r="AT7" i="7"/>
  <c r="S8" i="7"/>
  <c r="Q8" i="7"/>
  <c r="BF8" i="7"/>
  <c r="BN8" i="7" s="1"/>
  <c r="AR8" i="7"/>
  <c r="V8" i="19" l="1"/>
  <c r="BI8" i="19"/>
  <c r="BQ8" i="19" s="1"/>
  <c r="AY7" i="15"/>
  <c r="BC7" i="15"/>
  <c r="BA7" i="15"/>
  <c r="O7" i="15" s="1"/>
  <c r="BH8" i="15"/>
  <c r="BP8" i="15" s="1"/>
  <c r="U8" i="15"/>
  <c r="AW7" i="15"/>
  <c r="AV7" i="11"/>
  <c r="BG8" i="11"/>
  <c r="BO8" i="11" s="1"/>
  <c r="T8" i="11"/>
  <c r="BA7" i="11"/>
  <c r="O7" i="11" s="1"/>
  <c r="AU7" i="11"/>
  <c r="AV7" i="7"/>
  <c r="BG8" i="7"/>
  <c r="BO8" i="7" s="1"/>
  <c r="T8" i="7"/>
  <c r="BA7" i="7"/>
  <c r="O7" i="7" s="1"/>
  <c r="AU7" i="7"/>
  <c r="W8" i="19" l="1"/>
  <c r="BJ8" i="19"/>
  <c r="BR8" i="19" s="1"/>
  <c r="AZ7" i="15"/>
  <c r="BD7" i="15"/>
  <c r="V8" i="15"/>
  <c r="BI8" i="15"/>
  <c r="BQ8" i="15" s="1"/>
  <c r="BC7" i="11"/>
  <c r="AY7" i="11"/>
  <c r="U8" i="11"/>
  <c r="BH8" i="11"/>
  <c r="BP8" i="11" s="1"/>
  <c r="AW7" i="11"/>
  <c r="AW7" i="7"/>
  <c r="AY7" i="7"/>
  <c r="BC7" i="7"/>
  <c r="BH8" i="7"/>
  <c r="BP8" i="7" s="1"/>
  <c r="U8" i="7"/>
  <c r="X8" i="19" l="1"/>
  <c r="BK8" i="19"/>
  <c r="BS8" i="19" s="1"/>
  <c r="BJ8" i="15"/>
  <c r="BR8" i="15" s="1"/>
  <c r="W8" i="15"/>
  <c r="BI8" i="11"/>
  <c r="BQ8" i="11" s="1"/>
  <c r="V8" i="11"/>
  <c r="BD7" i="11"/>
  <c r="AZ7" i="11"/>
  <c r="BI8" i="7"/>
  <c r="BQ8" i="7" s="1"/>
  <c r="V8" i="7"/>
  <c r="AZ7" i="7"/>
  <c r="BD7" i="7"/>
  <c r="R9" i="19" l="1"/>
  <c r="AS8" i="19"/>
  <c r="BL8" i="19"/>
  <c r="BT8" i="19" s="1"/>
  <c r="BK8" i="15"/>
  <c r="BS8" i="15" s="1"/>
  <c r="X8" i="15"/>
  <c r="W8" i="11"/>
  <c r="BJ8" i="11"/>
  <c r="BR8" i="11" s="1"/>
  <c r="W8" i="7"/>
  <c r="BJ8" i="7"/>
  <c r="BR8" i="7" s="1"/>
  <c r="AT8" i="19" l="1"/>
  <c r="BF9" i="19"/>
  <c r="BN9" i="19" s="1"/>
  <c r="S9" i="19"/>
  <c r="Q9" i="19"/>
  <c r="AR9" i="19"/>
  <c r="BL8" i="15"/>
  <c r="BT8" i="15" s="1"/>
  <c r="AS8" i="15"/>
  <c r="R9" i="15"/>
  <c r="BK8" i="11"/>
  <c r="BS8" i="11" s="1"/>
  <c r="X8" i="11"/>
  <c r="X8" i="7"/>
  <c r="BK8" i="7"/>
  <c r="BS8" i="7" s="1"/>
  <c r="T9" i="19" l="1"/>
  <c r="BG9" i="19"/>
  <c r="BO9" i="19" s="1"/>
  <c r="AV8" i="19"/>
  <c r="AW8" i="19" s="1"/>
  <c r="AU8" i="19"/>
  <c r="BA8" i="19"/>
  <c r="O8" i="19" s="1"/>
  <c r="AT8" i="15"/>
  <c r="BF9" i="15"/>
  <c r="BN9" i="15" s="1"/>
  <c r="AR9" i="15"/>
  <c r="S9" i="15"/>
  <c r="Q9" i="15"/>
  <c r="R9" i="11"/>
  <c r="AS8" i="11"/>
  <c r="BL8" i="11"/>
  <c r="BT8" i="11" s="1"/>
  <c r="BL8" i="7"/>
  <c r="BT8" i="7" s="1"/>
  <c r="R9" i="7"/>
  <c r="AS8" i="7"/>
  <c r="AZ8" i="19" l="1"/>
  <c r="BD8" i="19"/>
  <c r="AY8" i="19"/>
  <c r="BC8" i="19"/>
  <c r="U9" i="19"/>
  <c r="BH9" i="19"/>
  <c r="BP9" i="19" s="1"/>
  <c r="AV8" i="15"/>
  <c r="BG9" i="15"/>
  <c r="BO9" i="15" s="1"/>
  <c r="T9" i="15"/>
  <c r="AU8" i="15"/>
  <c r="AT8" i="11"/>
  <c r="BF9" i="11"/>
  <c r="BN9" i="11" s="1"/>
  <c r="S9" i="11"/>
  <c r="AR9" i="11"/>
  <c r="Q9" i="11"/>
  <c r="AT8" i="7"/>
  <c r="BF9" i="7"/>
  <c r="BN9" i="7" s="1"/>
  <c r="S9" i="7"/>
  <c r="AR9" i="7"/>
  <c r="Q9" i="7"/>
  <c r="BI9" i="19" l="1"/>
  <c r="BQ9" i="19" s="1"/>
  <c r="V9" i="19"/>
  <c r="BC8" i="15"/>
  <c r="AY8" i="15"/>
  <c r="BA8" i="15"/>
  <c r="O8" i="15" s="1"/>
  <c r="BH9" i="15"/>
  <c r="BP9" i="15" s="1"/>
  <c r="U9" i="15"/>
  <c r="AW8" i="15"/>
  <c r="AV8" i="11"/>
  <c r="BG9" i="11"/>
  <c r="BO9" i="11" s="1"/>
  <c r="T9" i="11"/>
  <c r="BA8" i="11"/>
  <c r="O8" i="11" s="1"/>
  <c r="AU8" i="11"/>
  <c r="AV8" i="7"/>
  <c r="BG9" i="7"/>
  <c r="BO9" i="7" s="1"/>
  <c r="T9" i="7"/>
  <c r="AU8" i="7"/>
  <c r="BA8" i="7" s="1"/>
  <c r="O8" i="7" s="1"/>
  <c r="BJ9" i="19" l="1"/>
  <c r="BR9" i="19" s="1"/>
  <c r="W9" i="19"/>
  <c r="BI9" i="15"/>
  <c r="BQ9" i="15" s="1"/>
  <c r="V9" i="15"/>
  <c r="BD8" i="15"/>
  <c r="AZ8" i="15"/>
  <c r="AY8" i="11"/>
  <c r="BC8" i="11"/>
  <c r="U9" i="11"/>
  <c r="BH9" i="11"/>
  <c r="BP9" i="11" s="1"/>
  <c r="AW8" i="11"/>
  <c r="U9" i="7"/>
  <c r="BH9" i="7"/>
  <c r="BP9" i="7" s="1"/>
  <c r="BC8" i="7"/>
  <c r="AY8" i="7"/>
  <c r="AW8" i="7"/>
  <c r="BK9" i="19" l="1"/>
  <c r="BS9" i="19" s="1"/>
  <c r="X9" i="19"/>
  <c r="BJ9" i="15"/>
  <c r="BR9" i="15" s="1"/>
  <c r="W9" i="15"/>
  <c r="AZ8" i="11"/>
  <c r="BD8" i="11"/>
  <c r="BI9" i="11"/>
  <c r="BQ9" i="11" s="1"/>
  <c r="V9" i="11"/>
  <c r="BD8" i="7"/>
  <c r="AZ8" i="7"/>
  <c r="BI9" i="7"/>
  <c r="BQ9" i="7" s="1"/>
  <c r="V9" i="7"/>
  <c r="R10" i="19" l="1"/>
  <c r="AS9" i="19"/>
  <c r="BL9" i="19"/>
  <c r="BT9" i="19" s="1"/>
  <c r="X9" i="15"/>
  <c r="BK9" i="15"/>
  <c r="BS9" i="15" s="1"/>
  <c r="W9" i="11"/>
  <c r="BJ9" i="11"/>
  <c r="BR9" i="11" s="1"/>
  <c r="BJ9" i="7"/>
  <c r="BR9" i="7" s="1"/>
  <c r="W9" i="7"/>
  <c r="AT9" i="19" l="1"/>
  <c r="Q10" i="19"/>
  <c r="AR10" i="19"/>
  <c r="S10" i="19"/>
  <c r="BF10" i="19"/>
  <c r="BN10" i="19" s="1"/>
  <c r="AS9" i="15"/>
  <c r="BL9" i="15"/>
  <c r="BT9" i="15" s="1"/>
  <c r="R10" i="15"/>
  <c r="X9" i="11"/>
  <c r="BK9" i="11"/>
  <c r="BS9" i="11" s="1"/>
  <c r="X9" i="7"/>
  <c r="BK9" i="7"/>
  <c r="BS9" i="7" s="1"/>
  <c r="T10" i="19" l="1"/>
  <c r="BG10" i="19"/>
  <c r="BO10" i="19" s="1"/>
  <c r="AV9" i="19"/>
  <c r="AW9" i="19" s="1"/>
  <c r="AU9" i="19"/>
  <c r="BA9" i="19"/>
  <c r="O9" i="19" s="1"/>
  <c r="BF10" i="15"/>
  <c r="BN10" i="15" s="1"/>
  <c r="AR10" i="15"/>
  <c r="S10" i="15"/>
  <c r="Q10" i="15"/>
  <c r="AT9" i="15"/>
  <c r="R10" i="11"/>
  <c r="AS9" i="11"/>
  <c r="BL9" i="11"/>
  <c r="BT9" i="11" s="1"/>
  <c r="R10" i="7"/>
  <c r="AS9" i="7"/>
  <c r="BL9" i="7"/>
  <c r="BT9" i="7" s="1"/>
  <c r="BC9" i="19" l="1"/>
  <c r="AY9" i="19"/>
  <c r="AZ9" i="19"/>
  <c r="BD9" i="19"/>
  <c r="U10" i="19"/>
  <c r="BH10" i="19"/>
  <c r="BP10" i="19" s="1"/>
  <c r="AU9" i="15"/>
  <c r="AV9" i="15"/>
  <c r="AW9" i="15" s="1"/>
  <c r="BG10" i="15"/>
  <c r="BO10" i="15" s="1"/>
  <c r="T10" i="15"/>
  <c r="AT9" i="11"/>
  <c r="S10" i="11"/>
  <c r="Q10" i="11"/>
  <c r="AR10" i="11"/>
  <c r="BF10" i="11"/>
  <c r="BN10" i="11" s="1"/>
  <c r="AT9" i="7"/>
  <c r="AR10" i="7"/>
  <c r="S10" i="7"/>
  <c r="Q10" i="7"/>
  <c r="BF10" i="7"/>
  <c r="BN10" i="7" s="1"/>
  <c r="V10" i="19" l="1"/>
  <c r="BI10" i="19"/>
  <c r="BQ10" i="19" s="1"/>
  <c r="BA9" i="15"/>
  <c r="O9" i="15" s="1"/>
  <c r="BH10" i="15"/>
  <c r="BP10" i="15" s="1"/>
  <c r="U10" i="15"/>
  <c r="BD9" i="15"/>
  <c r="AZ9" i="15"/>
  <c r="BC9" i="15"/>
  <c r="AY9" i="15"/>
  <c r="AU9" i="11"/>
  <c r="AV9" i="11"/>
  <c r="AW9" i="11" s="1"/>
  <c r="BG10" i="11"/>
  <c r="BO10" i="11" s="1"/>
  <c r="T10" i="11"/>
  <c r="AV9" i="7"/>
  <c r="T10" i="7"/>
  <c r="BG10" i="7"/>
  <c r="BO10" i="7" s="1"/>
  <c r="AU9" i="7"/>
  <c r="BA9" i="7"/>
  <c r="O9" i="7" s="1"/>
  <c r="W10" i="19" l="1"/>
  <c r="BJ10" i="19"/>
  <c r="BR10" i="19" s="1"/>
  <c r="V10" i="15"/>
  <c r="BI10" i="15"/>
  <c r="BQ10" i="15" s="1"/>
  <c r="U10" i="11"/>
  <c r="BH10" i="11"/>
  <c r="BP10" i="11" s="1"/>
  <c r="BD9" i="11"/>
  <c r="AZ9" i="11"/>
  <c r="BA9" i="11"/>
  <c r="O9" i="11" s="1"/>
  <c r="AY9" i="11"/>
  <c r="BC9" i="11"/>
  <c r="BH10" i="7"/>
  <c r="BP10" i="7" s="1"/>
  <c r="U10" i="7"/>
  <c r="AY9" i="7"/>
  <c r="BC9" i="7"/>
  <c r="AW9" i="7"/>
  <c r="X10" i="19" l="1"/>
  <c r="BK10" i="19"/>
  <c r="BS10" i="19" s="1"/>
  <c r="W10" i="15"/>
  <c r="BJ10" i="15"/>
  <c r="BR10" i="15" s="1"/>
  <c r="V10" i="11"/>
  <c r="BI10" i="11"/>
  <c r="BQ10" i="11" s="1"/>
  <c r="BI10" i="7"/>
  <c r="BQ10" i="7" s="1"/>
  <c r="V10" i="7"/>
  <c r="BD9" i="7"/>
  <c r="AZ9" i="7"/>
  <c r="BL10" i="19" l="1"/>
  <c r="BT10" i="19" s="1"/>
  <c r="AS10" i="19"/>
  <c r="R11" i="19"/>
  <c r="X10" i="15"/>
  <c r="BK10" i="15"/>
  <c r="BS10" i="15" s="1"/>
  <c r="W10" i="11"/>
  <c r="BJ10" i="11"/>
  <c r="BR10" i="11" s="1"/>
  <c r="BJ10" i="7"/>
  <c r="BR10" i="7" s="1"/>
  <c r="W10" i="7"/>
  <c r="AT10" i="19" l="1"/>
  <c r="Q11" i="19"/>
  <c r="S11" i="19"/>
  <c r="BF11" i="19"/>
  <c r="BN11" i="19" s="1"/>
  <c r="AR11" i="19"/>
  <c r="R11" i="15"/>
  <c r="AS10" i="15"/>
  <c r="BL10" i="15"/>
  <c r="BT10" i="15" s="1"/>
  <c r="BK10" i="11"/>
  <c r="BS10" i="11" s="1"/>
  <c r="X10" i="11"/>
  <c r="BK10" i="7"/>
  <c r="BS10" i="7" s="1"/>
  <c r="X10" i="7"/>
  <c r="AV10" i="19" l="1"/>
  <c r="AW10" i="19" s="1"/>
  <c r="BG11" i="19"/>
  <c r="BO11" i="19" s="1"/>
  <c r="T11" i="19"/>
  <c r="AU10" i="19"/>
  <c r="AT10" i="15"/>
  <c r="BF11" i="15"/>
  <c r="BN11" i="15" s="1"/>
  <c r="S11" i="15"/>
  <c r="Q11" i="15"/>
  <c r="AR11" i="15"/>
  <c r="BL10" i="11"/>
  <c r="BT10" i="11" s="1"/>
  <c r="AS10" i="11"/>
  <c r="R11" i="11"/>
  <c r="BL10" i="7"/>
  <c r="BT10" i="7" s="1"/>
  <c r="R11" i="7"/>
  <c r="AS10" i="7"/>
  <c r="BC10" i="19" l="1"/>
  <c r="AY10" i="19"/>
  <c r="BA10" i="19"/>
  <c r="O10" i="19" s="1"/>
  <c r="U11" i="19"/>
  <c r="BH11" i="19"/>
  <c r="BP11" i="19" s="1"/>
  <c r="AZ10" i="19"/>
  <c r="BD10" i="19"/>
  <c r="AV10" i="15"/>
  <c r="AW10" i="15" s="1"/>
  <c r="T11" i="15"/>
  <c r="BG11" i="15"/>
  <c r="BO11" i="15" s="1"/>
  <c r="AU10" i="15"/>
  <c r="BA10" i="15"/>
  <c r="O10" i="15" s="1"/>
  <c r="AT10" i="11"/>
  <c r="Q11" i="11"/>
  <c r="AR11" i="11"/>
  <c r="S11" i="11"/>
  <c r="BF11" i="11"/>
  <c r="BN11" i="11" s="1"/>
  <c r="AT10" i="7"/>
  <c r="Q11" i="7"/>
  <c r="AR11" i="7"/>
  <c r="S11" i="7"/>
  <c r="BF11" i="7"/>
  <c r="BN11" i="7" s="1"/>
  <c r="V11" i="19" l="1"/>
  <c r="BI11" i="19"/>
  <c r="BQ11" i="19" s="1"/>
  <c r="U11" i="15"/>
  <c r="BH11" i="15"/>
  <c r="BP11" i="15" s="1"/>
  <c r="BC10" i="15"/>
  <c r="AY10" i="15"/>
  <c r="BD10" i="15"/>
  <c r="AZ10" i="15"/>
  <c r="AV10" i="11"/>
  <c r="AW10" i="11" s="1"/>
  <c r="BA10" i="11"/>
  <c r="O10" i="11" s="1"/>
  <c r="AU10" i="11"/>
  <c r="BG11" i="11"/>
  <c r="BO11" i="11" s="1"/>
  <c r="T11" i="11"/>
  <c r="AV10" i="7"/>
  <c r="AW10" i="7" s="1"/>
  <c r="T11" i="7"/>
  <c r="BG11" i="7"/>
  <c r="BO11" i="7" s="1"/>
  <c r="AU10" i="7"/>
  <c r="BJ11" i="19" l="1"/>
  <c r="BR11" i="19" s="1"/>
  <c r="W11" i="19"/>
  <c r="V11" i="15"/>
  <c r="BI11" i="15"/>
  <c r="BQ11" i="15" s="1"/>
  <c r="BH11" i="11"/>
  <c r="BP11" i="11" s="1"/>
  <c r="U11" i="11"/>
  <c r="BC10" i="11"/>
  <c r="AY10" i="11"/>
  <c r="BD10" i="11"/>
  <c r="AZ10" i="11"/>
  <c r="BC10" i="7"/>
  <c r="AY10" i="7"/>
  <c r="BA10" i="7"/>
  <c r="O10" i="7" s="1"/>
  <c r="BH11" i="7"/>
  <c r="BP11" i="7" s="1"/>
  <c r="U11" i="7"/>
  <c r="BD10" i="7"/>
  <c r="AZ10" i="7"/>
  <c r="X11" i="19" l="1"/>
  <c r="BK11" i="19"/>
  <c r="BS11" i="19" s="1"/>
  <c r="W11" i="15"/>
  <c r="BJ11" i="15"/>
  <c r="BR11" i="15" s="1"/>
  <c r="BI11" i="11"/>
  <c r="BQ11" i="11" s="1"/>
  <c r="V11" i="11"/>
  <c r="BI11" i="7"/>
  <c r="BQ11" i="7" s="1"/>
  <c r="V11" i="7"/>
  <c r="R12" i="19" l="1"/>
  <c r="BL11" i="19"/>
  <c r="BT11" i="19" s="1"/>
  <c r="AS11" i="19"/>
  <c r="X11" i="15"/>
  <c r="BK11" i="15"/>
  <c r="BS11" i="15" s="1"/>
  <c r="W11" i="11"/>
  <c r="BJ11" i="11"/>
  <c r="BR11" i="11" s="1"/>
  <c r="W11" i="7"/>
  <c r="BJ11" i="7"/>
  <c r="BR11" i="7" s="1"/>
  <c r="AT11" i="19" l="1"/>
  <c r="S12" i="19"/>
  <c r="Q12" i="19"/>
  <c r="BF12" i="19"/>
  <c r="BN12" i="19" s="1"/>
  <c r="AR12" i="19"/>
  <c r="R12" i="15"/>
  <c r="AS11" i="15"/>
  <c r="BL11" i="15"/>
  <c r="BT11" i="15" s="1"/>
  <c r="BK11" i="11"/>
  <c r="BS11" i="11" s="1"/>
  <c r="X11" i="11"/>
  <c r="X11" i="7"/>
  <c r="BK11" i="7"/>
  <c r="BS11" i="7" s="1"/>
  <c r="AV11" i="19" l="1"/>
  <c r="T12" i="19"/>
  <c r="BG12" i="19"/>
  <c r="BO12" i="19" s="1"/>
  <c r="BA11" i="19"/>
  <c r="O11" i="19" s="1"/>
  <c r="AU11" i="19"/>
  <c r="AT11" i="15"/>
  <c r="Q12" i="15"/>
  <c r="BF12" i="15"/>
  <c r="BN12" i="15" s="1"/>
  <c r="S12" i="15"/>
  <c r="AR12" i="15"/>
  <c r="BL11" i="11"/>
  <c r="BT11" i="11" s="1"/>
  <c r="AS11" i="11"/>
  <c r="R12" i="11"/>
  <c r="R12" i="7"/>
  <c r="AS11" i="7"/>
  <c r="BL11" i="7"/>
  <c r="BT11" i="7" s="1"/>
  <c r="AY11" i="19" l="1"/>
  <c r="BC11" i="19"/>
  <c r="BH12" i="19"/>
  <c r="BP12" i="19" s="1"/>
  <c r="U12" i="19"/>
  <c r="AW11" i="19"/>
  <c r="AV11" i="15"/>
  <c r="T12" i="15"/>
  <c r="BG12" i="15"/>
  <c r="BO12" i="15" s="1"/>
  <c r="AU11" i="15"/>
  <c r="AR12" i="11"/>
  <c r="Q12" i="11"/>
  <c r="S12" i="11"/>
  <c r="BF12" i="11"/>
  <c r="BN12" i="11" s="1"/>
  <c r="AT11" i="11"/>
  <c r="AT11" i="7"/>
  <c r="BF12" i="7"/>
  <c r="BN12" i="7" s="1"/>
  <c r="S12" i="7"/>
  <c r="Q12" i="7"/>
  <c r="AR12" i="7"/>
  <c r="AZ11" i="19" l="1"/>
  <c r="BD11" i="19"/>
  <c r="V12" i="19"/>
  <c r="BI12" i="19"/>
  <c r="BQ12" i="19" s="1"/>
  <c r="BC11" i="15"/>
  <c r="AY11" i="15"/>
  <c r="U12" i="15"/>
  <c r="BH12" i="15"/>
  <c r="BP12" i="15" s="1"/>
  <c r="BA11" i="15"/>
  <c r="O11" i="15" s="1"/>
  <c r="AW11" i="15"/>
  <c r="AU11" i="11"/>
  <c r="BG12" i="11"/>
  <c r="BO12" i="11" s="1"/>
  <c r="T12" i="11"/>
  <c r="AV11" i="11"/>
  <c r="AW11" i="11" s="1"/>
  <c r="AV11" i="7"/>
  <c r="BG12" i="7"/>
  <c r="BO12" i="7" s="1"/>
  <c r="T12" i="7"/>
  <c r="BA11" i="7"/>
  <c r="O11" i="7" s="1"/>
  <c r="AU11" i="7"/>
  <c r="W12" i="19" l="1"/>
  <c r="BJ12" i="19"/>
  <c r="BR12" i="19" s="1"/>
  <c r="BD11" i="15"/>
  <c r="AZ11" i="15"/>
  <c r="V12" i="15"/>
  <c r="BI12" i="15"/>
  <c r="BQ12" i="15" s="1"/>
  <c r="U12" i="11"/>
  <c r="BH12" i="11"/>
  <c r="BP12" i="11" s="1"/>
  <c r="AZ11" i="11"/>
  <c r="BD11" i="11"/>
  <c r="AY11" i="11"/>
  <c r="BC11" i="11"/>
  <c r="BA11" i="11"/>
  <c r="O11" i="11" s="1"/>
  <c r="AY11" i="7"/>
  <c r="BC11" i="7"/>
  <c r="U12" i="7"/>
  <c r="BH12" i="7"/>
  <c r="BP12" i="7" s="1"/>
  <c r="AW11" i="7"/>
  <c r="X12" i="19" l="1"/>
  <c r="BK12" i="19"/>
  <c r="BS12" i="19" s="1"/>
  <c r="BJ12" i="15"/>
  <c r="BR12" i="15" s="1"/>
  <c r="W12" i="15"/>
  <c r="BI12" i="11"/>
  <c r="BQ12" i="11" s="1"/>
  <c r="V12" i="11"/>
  <c r="V12" i="7"/>
  <c r="BI12" i="7"/>
  <c r="BQ12" i="7" s="1"/>
  <c r="AZ11" i="7"/>
  <c r="BD11" i="7"/>
  <c r="BL12" i="19" l="1"/>
  <c r="BT12" i="19" s="1"/>
  <c r="AS12" i="19"/>
  <c r="R13" i="19"/>
  <c r="BK12" i="15"/>
  <c r="BS12" i="15" s="1"/>
  <c r="X12" i="15"/>
  <c r="BJ12" i="11"/>
  <c r="BR12" i="11" s="1"/>
  <c r="W12" i="11"/>
  <c r="W12" i="7"/>
  <c r="BJ12" i="7"/>
  <c r="BR12" i="7" s="1"/>
  <c r="AT12" i="19" l="1"/>
  <c r="BF13" i="19"/>
  <c r="BN13" i="19" s="1"/>
  <c r="AR13" i="19"/>
  <c r="S13" i="19"/>
  <c r="Q13" i="19"/>
  <c r="R13" i="15"/>
  <c r="AS12" i="15"/>
  <c r="BL12" i="15"/>
  <c r="BT12" i="15" s="1"/>
  <c r="BK12" i="11"/>
  <c r="BS12" i="11" s="1"/>
  <c r="X12" i="11"/>
  <c r="BK12" i="7"/>
  <c r="BS12" i="7" s="1"/>
  <c r="X12" i="7"/>
  <c r="T13" i="19" l="1"/>
  <c r="BG13" i="19"/>
  <c r="BO13" i="19" s="1"/>
  <c r="AV12" i="19"/>
  <c r="AU12" i="19"/>
  <c r="BA12" i="19"/>
  <c r="O12" i="19" s="1"/>
  <c r="AT12" i="15"/>
  <c r="AR13" i="15"/>
  <c r="S13" i="15"/>
  <c r="BF13" i="15"/>
  <c r="BN13" i="15" s="1"/>
  <c r="Q13" i="15"/>
  <c r="R13" i="11"/>
  <c r="BL12" i="11"/>
  <c r="BT12" i="11" s="1"/>
  <c r="AS12" i="11"/>
  <c r="R13" i="7"/>
  <c r="BL12" i="7"/>
  <c r="BT12" i="7" s="1"/>
  <c r="AS12" i="7"/>
  <c r="BC12" i="19" l="1"/>
  <c r="AY12" i="19"/>
  <c r="AW12" i="19"/>
  <c r="U13" i="19"/>
  <c r="BH13" i="19"/>
  <c r="BP13" i="19" s="1"/>
  <c r="AV12" i="15"/>
  <c r="T13" i="15"/>
  <c r="BG13" i="15"/>
  <c r="BO13" i="15" s="1"/>
  <c r="AU12" i="15"/>
  <c r="AT12" i="11"/>
  <c r="BF13" i="11"/>
  <c r="BN13" i="11" s="1"/>
  <c r="S13" i="11"/>
  <c r="Q13" i="11"/>
  <c r="AR13" i="11"/>
  <c r="AT12" i="7"/>
  <c r="S13" i="7"/>
  <c r="BF13" i="7"/>
  <c r="BN13" i="7" s="1"/>
  <c r="AR13" i="7"/>
  <c r="Q13" i="7"/>
  <c r="V13" i="19" l="1"/>
  <c r="BI13" i="19"/>
  <c r="BQ13" i="19" s="1"/>
  <c r="AZ12" i="19"/>
  <c r="BD12" i="19"/>
  <c r="BC12" i="15"/>
  <c r="AY12" i="15"/>
  <c r="BA12" i="15"/>
  <c r="O12" i="15" s="1"/>
  <c r="U13" i="15"/>
  <c r="BH13" i="15"/>
  <c r="BP13" i="15" s="1"/>
  <c r="AW12" i="15"/>
  <c r="AV12" i="11"/>
  <c r="BG13" i="11"/>
  <c r="BO13" i="11" s="1"/>
  <c r="T13" i="11"/>
  <c r="AU12" i="11"/>
  <c r="AV12" i="7"/>
  <c r="BG13" i="7"/>
  <c r="BO13" i="7" s="1"/>
  <c r="T13" i="7"/>
  <c r="AU12" i="7"/>
  <c r="BA12" i="7"/>
  <c r="O12" i="7" s="1"/>
  <c r="W13" i="19" l="1"/>
  <c r="BJ13" i="19"/>
  <c r="BR13" i="19" s="1"/>
  <c r="AZ12" i="15"/>
  <c r="BD12" i="15"/>
  <c r="V13" i="15"/>
  <c r="BI13" i="15"/>
  <c r="BQ13" i="15" s="1"/>
  <c r="AY12" i="11"/>
  <c r="BC12" i="11"/>
  <c r="BA12" i="11"/>
  <c r="O12" i="11" s="1"/>
  <c r="BH13" i="11"/>
  <c r="BP13" i="11" s="1"/>
  <c r="U13" i="11"/>
  <c r="AW12" i="11"/>
  <c r="AY12" i="7"/>
  <c r="BC12" i="7"/>
  <c r="BH13" i="7"/>
  <c r="BP13" i="7" s="1"/>
  <c r="U13" i="7"/>
  <c r="AW12" i="7"/>
  <c r="X13" i="19" l="1"/>
  <c r="BK13" i="19"/>
  <c r="BS13" i="19" s="1"/>
  <c r="BJ13" i="15"/>
  <c r="BR13" i="15" s="1"/>
  <c r="W13" i="15"/>
  <c r="BI13" i="11"/>
  <c r="BQ13" i="11" s="1"/>
  <c r="V13" i="11"/>
  <c r="AZ12" i="11"/>
  <c r="BD12" i="11"/>
  <c r="BD12" i="7"/>
  <c r="AZ12" i="7"/>
  <c r="BI13" i="7"/>
  <c r="BQ13" i="7" s="1"/>
  <c r="V13" i="7"/>
  <c r="BL13" i="19" l="1"/>
  <c r="BT13" i="19" s="1"/>
  <c r="AS13" i="19"/>
  <c r="R14" i="19"/>
  <c r="X13" i="15"/>
  <c r="BK13" i="15"/>
  <c r="BS13" i="15" s="1"/>
  <c r="W13" i="11"/>
  <c r="BJ13" i="11"/>
  <c r="BR13" i="11" s="1"/>
  <c r="W13" i="7"/>
  <c r="BJ13" i="7"/>
  <c r="BR13" i="7" s="1"/>
  <c r="AR14" i="19" l="1"/>
  <c r="BF14" i="19"/>
  <c r="BN14" i="19" s="1"/>
  <c r="S14" i="19"/>
  <c r="Q14" i="19"/>
  <c r="AT13" i="19"/>
  <c r="AS13" i="15"/>
  <c r="BL13" i="15"/>
  <c r="BT13" i="15" s="1"/>
  <c r="R14" i="15"/>
  <c r="X13" i="11"/>
  <c r="BK13" i="11"/>
  <c r="BS13" i="11" s="1"/>
  <c r="X13" i="7"/>
  <c r="BK13" i="7"/>
  <c r="BS13" i="7" s="1"/>
  <c r="T14" i="19" l="1"/>
  <c r="BG14" i="19"/>
  <c r="BO14" i="19" s="1"/>
  <c r="AU13" i="19"/>
  <c r="AV13" i="19"/>
  <c r="AW13" i="19" s="1"/>
  <c r="AR14" i="15"/>
  <c r="S14" i="15"/>
  <c r="BF14" i="15"/>
  <c r="BN14" i="15" s="1"/>
  <c r="Q14" i="15"/>
  <c r="AT13" i="15"/>
  <c r="R14" i="11"/>
  <c r="BL13" i="11"/>
  <c r="BT13" i="11" s="1"/>
  <c r="AS13" i="11"/>
  <c r="BL13" i="7"/>
  <c r="BT13" i="7" s="1"/>
  <c r="AS13" i="7"/>
  <c r="R14" i="7"/>
  <c r="AZ13" i="19" l="1"/>
  <c r="BD13" i="19"/>
  <c r="BA13" i="19"/>
  <c r="O13" i="19" s="1"/>
  <c r="AY13" i="19"/>
  <c r="BC13" i="19"/>
  <c r="BH14" i="19"/>
  <c r="BP14" i="19" s="1"/>
  <c r="U14" i="19"/>
  <c r="AU13" i="15"/>
  <c r="BG14" i="15"/>
  <c r="BO14" i="15" s="1"/>
  <c r="T14" i="15"/>
  <c r="AV13" i="15"/>
  <c r="AW13" i="15" s="1"/>
  <c r="AT13" i="11"/>
  <c r="AR14" i="11"/>
  <c r="BF14" i="11"/>
  <c r="BN14" i="11" s="1"/>
  <c r="Q14" i="11"/>
  <c r="S14" i="11"/>
  <c r="Q14" i="7"/>
  <c r="AR14" i="7"/>
  <c r="S14" i="7"/>
  <c r="BF14" i="7"/>
  <c r="BN14" i="7" s="1"/>
  <c r="AT13" i="7"/>
  <c r="BI14" i="19" l="1"/>
  <c r="BQ14" i="19" s="1"/>
  <c r="V14" i="19"/>
  <c r="AZ13" i="15"/>
  <c r="BD13" i="15"/>
  <c r="BC13" i="15"/>
  <c r="AY13" i="15"/>
  <c r="U14" i="15"/>
  <c r="BH14" i="15"/>
  <c r="BP14" i="15" s="1"/>
  <c r="BA13" i="15"/>
  <c r="O13" i="15" s="1"/>
  <c r="BG14" i="11"/>
  <c r="BO14" i="11" s="1"/>
  <c r="T14" i="11"/>
  <c r="AV13" i="11"/>
  <c r="AW13" i="11" s="1"/>
  <c r="AU13" i="11"/>
  <c r="BA13" i="11"/>
  <c r="O13" i="11" s="1"/>
  <c r="AU13" i="7"/>
  <c r="T14" i="7"/>
  <c r="BG14" i="7"/>
  <c r="BO14" i="7" s="1"/>
  <c r="AV13" i="7"/>
  <c r="AW13" i="7" s="1"/>
  <c r="BJ14" i="19" l="1"/>
  <c r="BR14" i="19" s="1"/>
  <c r="W14" i="19"/>
  <c r="V14" i="15"/>
  <c r="BI14" i="15"/>
  <c r="BQ14" i="15" s="1"/>
  <c r="AY13" i="11"/>
  <c r="BC13" i="11"/>
  <c r="U14" i="11"/>
  <c r="BH14" i="11"/>
  <c r="BP14" i="11" s="1"/>
  <c r="AZ13" i="11"/>
  <c r="BD13" i="11"/>
  <c r="BD13" i="7"/>
  <c r="AZ13" i="7"/>
  <c r="U14" i="7"/>
  <c r="BH14" i="7"/>
  <c r="BP14" i="7" s="1"/>
  <c r="BA13" i="7"/>
  <c r="O13" i="7" s="1"/>
  <c r="BC13" i="7"/>
  <c r="AY13" i="7"/>
  <c r="BK14" i="19" l="1"/>
  <c r="BS14" i="19" s="1"/>
  <c r="X14" i="19"/>
  <c r="BJ14" i="15"/>
  <c r="BR14" i="15" s="1"/>
  <c r="W14" i="15"/>
  <c r="V14" i="11"/>
  <c r="BI14" i="11"/>
  <c r="BQ14" i="11" s="1"/>
  <c r="V14" i="7"/>
  <c r="BI14" i="7"/>
  <c r="BQ14" i="7" s="1"/>
  <c r="BL14" i="19" l="1"/>
  <c r="BT14" i="19" s="1"/>
  <c r="AS14" i="19"/>
  <c r="R15" i="19"/>
  <c r="X14" i="15"/>
  <c r="BK14" i="15"/>
  <c r="BS14" i="15" s="1"/>
  <c r="BJ14" i="11"/>
  <c r="BR14" i="11" s="1"/>
  <c r="W14" i="11"/>
  <c r="BJ14" i="7"/>
  <c r="BR14" i="7" s="1"/>
  <c r="W14" i="7"/>
  <c r="AT14" i="19" l="1"/>
  <c r="AR15" i="19"/>
  <c r="S15" i="19"/>
  <c r="Q15" i="19"/>
  <c r="BF15" i="19"/>
  <c r="BN15" i="19" s="1"/>
  <c r="R15" i="15"/>
  <c r="AS14" i="15"/>
  <c r="BL14" i="15"/>
  <c r="BT14" i="15" s="1"/>
  <c r="BK14" i="11"/>
  <c r="BS14" i="11" s="1"/>
  <c r="X14" i="11"/>
  <c r="BK14" i="7"/>
  <c r="BS14" i="7" s="1"/>
  <c r="X14" i="7"/>
  <c r="T15" i="19" l="1"/>
  <c r="BG15" i="19"/>
  <c r="BO15" i="19" s="1"/>
  <c r="AV14" i="19"/>
  <c r="BA14" i="19"/>
  <c r="O14" i="19" s="1"/>
  <c r="AU14" i="19"/>
  <c r="AT14" i="15"/>
  <c r="S15" i="15"/>
  <c r="Q15" i="15"/>
  <c r="BF15" i="15"/>
  <c r="BN15" i="15" s="1"/>
  <c r="AR15" i="15"/>
  <c r="BL14" i="11"/>
  <c r="BT14" i="11" s="1"/>
  <c r="AS14" i="11"/>
  <c r="R15" i="11"/>
  <c r="BL14" i="7"/>
  <c r="BT14" i="7" s="1"/>
  <c r="AS14" i="7"/>
  <c r="R15" i="7"/>
  <c r="BC14" i="19" l="1"/>
  <c r="AY14" i="19"/>
  <c r="AW14" i="19"/>
  <c r="BH15" i="19"/>
  <c r="BP15" i="19" s="1"/>
  <c r="U15" i="19"/>
  <c r="AU14" i="15"/>
  <c r="AV14" i="15"/>
  <c r="AW14" i="15" s="1"/>
  <c r="BG15" i="15"/>
  <c r="BO15" i="15" s="1"/>
  <c r="T15" i="15"/>
  <c r="AR15" i="11"/>
  <c r="S15" i="11"/>
  <c r="Q15" i="11"/>
  <c r="BF15" i="11"/>
  <c r="BN15" i="11" s="1"/>
  <c r="AT14" i="11"/>
  <c r="AR15" i="7"/>
  <c r="S15" i="7"/>
  <c r="Q15" i="7"/>
  <c r="BF15" i="7"/>
  <c r="BN15" i="7" s="1"/>
  <c r="AT14" i="7"/>
  <c r="BI15" i="19" l="1"/>
  <c r="BQ15" i="19" s="1"/>
  <c r="V15" i="19"/>
  <c r="BD14" i="19"/>
  <c r="AZ14" i="19"/>
  <c r="BH15" i="15"/>
  <c r="BP15" i="15" s="1"/>
  <c r="U15" i="15"/>
  <c r="AZ14" i="15"/>
  <c r="BD14" i="15"/>
  <c r="BA14" i="15"/>
  <c r="O14" i="15" s="1"/>
  <c r="AY14" i="15"/>
  <c r="BC14" i="15"/>
  <c r="BG15" i="11"/>
  <c r="BO15" i="11" s="1"/>
  <c r="T15" i="11"/>
  <c r="AU14" i="11"/>
  <c r="AV14" i="11"/>
  <c r="AW14" i="11" s="1"/>
  <c r="AU14" i="7"/>
  <c r="T15" i="7"/>
  <c r="BG15" i="7"/>
  <c r="BO15" i="7" s="1"/>
  <c r="AV14" i="7"/>
  <c r="AW14" i="7" s="1"/>
  <c r="BJ15" i="19" l="1"/>
  <c r="BR15" i="19" s="1"/>
  <c r="W15" i="19"/>
  <c r="V15" i="15"/>
  <c r="BI15" i="15"/>
  <c r="BQ15" i="15" s="1"/>
  <c r="BA14" i="11"/>
  <c r="O14" i="11" s="1"/>
  <c r="AZ14" i="11"/>
  <c r="BD14" i="11"/>
  <c r="BH15" i="11"/>
  <c r="BP15" i="11" s="1"/>
  <c r="U15" i="11"/>
  <c r="AY14" i="11"/>
  <c r="BC14" i="11"/>
  <c r="AZ14" i="7"/>
  <c r="BD14" i="7"/>
  <c r="BH15" i="7"/>
  <c r="BP15" i="7" s="1"/>
  <c r="U15" i="7"/>
  <c r="AY14" i="7"/>
  <c r="BC14" i="7"/>
  <c r="BA14" i="7"/>
  <c r="O14" i="7" s="1"/>
  <c r="X15" i="19" l="1"/>
  <c r="BK15" i="19"/>
  <c r="BS15" i="19" s="1"/>
  <c r="BJ15" i="15"/>
  <c r="BR15" i="15" s="1"/>
  <c r="W15" i="15"/>
  <c r="BI15" i="11"/>
  <c r="BQ15" i="11" s="1"/>
  <c r="V15" i="11"/>
  <c r="BI15" i="7"/>
  <c r="BQ15" i="7" s="1"/>
  <c r="V15" i="7"/>
  <c r="R16" i="19" l="1"/>
  <c r="AS15" i="19"/>
  <c r="BL15" i="19"/>
  <c r="BT15" i="19" s="1"/>
  <c r="X15" i="15"/>
  <c r="BK15" i="15"/>
  <c r="BS15" i="15" s="1"/>
  <c r="BJ15" i="11"/>
  <c r="BR15" i="11" s="1"/>
  <c r="W15" i="11"/>
  <c r="BJ15" i="7"/>
  <c r="BR15" i="7" s="1"/>
  <c r="W15" i="7"/>
  <c r="AT15" i="19" l="1"/>
  <c r="BF16" i="19"/>
  <c r="BN16" i="19" s="1"/>
  <c r="S16" i="19"/>
  <c r="Q16" i="19"/>
  <c r="AR16" i="19"/>
  <c r="BL15" i="15"/>
  <c r="BT15" i="15" s="1"/>
  <c r="AS15" i="15"/>
  <c r="R16" i="15"/>
  <c r="BK15" i="11"/>
  <c r="BS15" i="11" s="1"/>
  <c r="X15" i="11"/>
  <c r="BK15" i="7"/>
  <c r="BS15" i="7" s="1"/>
  <c r="X15" i="7"/>
  <c r="AV15" i="19" l="1"/>
  <c r="AW15" i="19" s="1"/>
  <c r="BG16" i="19"/>
  <c r="BO16" i="19" s="1"/>
  <c r="T16" i="19"/>
  <c r="AU15" i="19"/>
  <c r="AR16" i="15"/>
  <c r="BF16" i="15"/>
  <c r="BN16" i="15" s="1"/>
  <c r="S16" i="15"/>
  <c r="Q16" i="15"/>
  <c r="AT15" i="15"/>
  <c r="BL15" i="11"/>
  <c r="BT15" i="11" s="1"/>
  <c r="AS15" i="11"/>
  <c r="R16" i="11"/>
  <c r="BL15" i="7"/>
  <c r="BT15" i="7" s="1"/>
  <c r="R16" i="7"/>
  <c r="AS15" i="7"/>
  <c r="BC15" i="19" l="1"/>
  <c r="AY15" i="19"/>
  <c r="BA15" i="19"/>
  <c r="O15" i="19" s="1"/>
  <c r="BH16" i="19"/>
  <c r="BP16" i="19" s="1"/>
  <c r="U16" i="19"/>
  <c r="AZ15" i="19"/>
  <c r="BD15" i="19"/>
  <c r="T16" i="15"/>
  <c r="BG16" i="15"/>
  <c r="BO16" i="15" s="1"/>
  <c r="AU15" i="15"/>
  <c r="AV15" i="15"/>
  <c r="AW15" i="15" s="1"/>
  <c r="S16" i="11"/>
  <c r="Q16" i="11"/>
  <c r="AR16" i="11"/>
  <c r="BF16" i="11"/>
  <c r="BN16" i="11" s="1"/>
  <c r="AT15" i="11"/>
  <c r="AT15" i="7"/>
  <c r="BF16" i="7"/>
  <c r="BN16" i="7" s="1"/>
  <c r="AR16" i="7"/>
  <c r="S16" i="7"/>
  <c r="Q16" i="7"/>
  <c r="V16" i="19" l="1"/>
  <c r="BI16" i="19"/>
  <c r="BQ16" i="19" s="1"/>
  <c r="BD15" i="15"/>
  <c r="AZ15" i="15"/>
  <c r="BA15" i="15"/>
  <c r="O15" i="15" s="1"/>
  <c r="AY15" i="15"/>
  <c r="BC15" i="15"/>
  <c r="U16" i="15"/>
  <c r="BH16" i="15"/>
  <c r="BP16" i="15" s="1"/>
  <c r="AU15" i="11"/>
  <c r="AV15" i="11"/>
  <c r="AW15" i="11" s="1"/>
  <c r="BG16" i="11"/>
  <c r="BO16" i="11" s="1"/>
  <c r="T16" i="11"/>
  <c r="BG16" i="7"/>
  <c r="BO16" i="7" s="1"/>
  <c r="T16" i="7"/>
  <c r="AV15" i="7"/>
  <c r="BA15" i="7"/>
  <c r="O15" i="7" s="1"/>
  <c r="AU15" i="7"/>
  <c r="BJ16" i="19" l="1"/>
  <c r="BR16" i="19" s="1"/>
  <c r="W16" i="19"/>
  <c r="V16" i="15"/>
  <c r="BI16" i="15"/>
  <c r="BQ16" i="15" s="1"/>
  <c r="BH16" i="11"/>
  <c r="BP16" i="11" s="1"/>
  <c r="U16" i="11"/>
  <c r="BD15" i="11"/>
  <c r="AZ15" i="11"/>
  <c r="AY15" i="11"/>
  <c r="BC15" i="11"/>
  <c r="BA15" i="11"/>
  <c r="O15" i="11" s="1"/>
  <c r="AY15" i="7"/>
  <c r="BC15" i="7"/>
  <c r="AW15" i="7"/>
  <c r="BH16" i="7"/>
  <c r="BP16" i="7" s="1"/>
  <c r="U16" i="7"/>
  <c r="BK16" i="19" l="1"/>
  <c r="BS16" i="19" s="1"/>
  <c r="X16" i="19"/>
  <c r="BJ16" i="15"/>
  <c r="BR16" i="15" s="1"/>
  <c r="W16" i="15"/>
  <c r="BI16" i="11"/>
  <c r="BQ16" i="11" s="1"/>
  <c r="V16" i="11"/>
  <c r="BI16" i="7"/>
  <c r="BQ16" i="7" s="1"/>
  <c r="V16" i="7"/>
  <c r="BD15" i="7"/>
  <c r="AZ15" i="7"/>
  <c r="R17" i="19" l="1"/>
  <c r="BL16" i="19"/>
  <c r="BT16" i="19" s="1"/>
  <c r="AS16" i="19"/>
  <c r="BK16" i="15"/>
  <c r="BS16" i="15" s="1"/>
  <c r="X16" i="15"/>
  <c r="W16" i="11"/>
  <c r="BJ16" i="11"/>
  <c r="BR16" i="11" s="1"/>
  <c r="W16" i="7"/>
  <c r="BJ16" i="7"/>
  <c r="BR16" i="7" s="1"/>
  <c r="AT16" i="19" l="1"/>
  <c r="BF17" i="19"/>
  <c r="BN17" i="19" s="1"/>
  <c r="S17" i="19"/>
  <c r="AR17" i="19"/>
  <c r="Q17" i="19"/>
  <c r="BL16" i="15"/>
  <c r="BT16" i="15" s="1"/>
  <c r="AS16" i="15"/>
  <c r="R17" i="15"/>
  <c r="BK16" i="11"/>
  <c r="BS16" i="11" s="1"/>
  <c r="X16" i="11"/>
  <c r="BK16" i="7"/>
  <c r="BS16" i="7" s="1"/>
  <c r="X16" i="7"/>
  <c r="AV16" i="19" l="1"/>
  <c r="T17" i="19"/>
  <c r="BG17" i="19"/>
  <c r="BO17" i="19" s="1"/>
  <c r="AU16" i="19"/>
  <c r="BF17" i="15"/>
  <c r="BN17" i="15" s="1"/>
  <c r="AR17" i="15"/>
  <c r="S17" i="15"/>
  <c r="Q17" i="15"/>
  <c r="AT16" i="15"/>
  <c r="R17" i="11"/>
  <c r="BL16" i="11"/>
  <c r="BT16" i="11" s="1"/>
  <c r="AS16" i="11"/>
  <c r="R17" i="7"/>
  <c r="AS16" i="7"/>
  <c r="BL16" i="7"/>
  <c r="BT16" i="7" s="1"/>
  <c r="AY16" i="19" l="1"/>
  <c r="BC16" i="19"/>
  <c r="BA16" i="19"/>
  <c r="O16" i="19" s="1"/>
  <c r="AW16" i="19"/>
  <c r="BH17" i="19"/>
  <c r="BP17" i="19" s="1"/>
  <c r="U17" i="19"/>
  <c r="T17" i="15"/>
  <c r="BG17" i="15"/>
  <c r="BO17" i="15" s="1"/>
  <c r="AV16" i="15"/>
  <c r="AU16" i="15"/>
  <c r="BA16" i="15"/>
  <c r="O16" i="15" s="1"/>
  <c r="AT16" i="11"/>
  <c r="S17" i="11"/>
  <c r="BF17" i="11"/>
  <c r="BN17" i="11" s="1"/>
  <c r="Q17" i="11"/>
  <c r="AR17" i="11"/>
  <c r="AT16" i="7"/>
  <c r="BF17" i="7"/>
  <c r="BN17" i="7" s="1"/>
  <c r="S17" i="7"/>
  <c r="AR17" i="7"/>
  <c r="Q17" i="7"/>
  <c r="AZ16" i="19" l="1"/>
  <c r="BD16" i="19"/>
  <c r="V17" i="19"/>
  <c r="BI17" i="19"/>
  <c r="BQ17" i="19" s="1"/>
  <c r="BC16" i="15"/>
  <c r="AY16" i="15"/>
  <c r="AW16" i="15"/>
  <c r="BH17" i="15"/>
  <c r="BP17" i="15" s="1"/>
  <c r="U17" i="15"/>
  <c r="AV16" i="11"/>
  <c r="BG17" i="11"/>
  <c r="BO17" i="11" s="1"/>
  <c r="T17" i="11"/>
  <c r="BA16" i="11"/>
  <c r="O16" i="11" s="1"/>
  <c r="AU16" i="11"/>
  <c r="AV16" i="7"/>
  <c r="BG17" i="7"/>
  <c r="BO17" i="7" s="1"/>
  <c r="T17" i="7"/>
  <c r="AU16" i="7"/>
  <c r="BA16" i="7"/>
  <c r="O16" i="7" s="1"/>
  <c r="W17" i="19" l="1"/>
  <c r="BJ17" i="19"/>
  <c r="BR17" i="19" s="1"/>
  <c r="BI17" i="15"/>
  <c r="BQ17" i="15" s="1"/>
  <c r="V17" i="15"/>
  <c r="BD16" i="15"/>
  <c r="AZ16" i="15"/>
  <c r="AY16" i="11"/>
  <c r="BC16" i="11"/>
  <c r="U17" i="11"/>
  <c r="BH17" i="11"/>
  <c r="BP17" i="11" s="1"/>
  <c r="AW16" i="11"/>
  <c r="BC16" i="7"/>
  <c r="AY16" i="7"/>
  <c r="U17" i="7"/>
  <c r="BH17" i="7"/>
  <c r="BP17" i="7" s="1"/>
  <c r="AW16" i="7"/>
  <c r="X17" i="19" l="1"/>
  <c r="BK17" i="19"/>
  <c r="BS17" i="19" s="1"/>
  <c r="BJ17" i="15"/>
  <c r="BR17" i="15" s="1"/>
  <c r="W17" i="15"/>
  <c r="BD16" i="11"/>
  <c r="AZ16" i="11"/>
  <c r="BI17" i="11"/>
  <c r="BQ17" i="11" s="1"/>
  <c r="V17" i="11"/>
  <c r="V17" i="7"/>
  <c r="BI17" i="7"/>
  <c r="BQ17" i="7" s="1"/>
  <c r="BD16" i="7"/>
  <c r="AZ16" i="7"/>
  <c r="R18" i="19" l="1"/>
  <c r="AS17" i="19"/>
  <c r="BL17" i="19"/>
  <c r="BT17" i="19" s="1"/>
  <c r="X17" i="15"/>
  <c r="BK17" i="15"/>
  <c r="BS17" i="15" s="1"/>
  <c r="W17" i="11"/>
  <c r="BJ17" i="11"/>
  <c r="BR17" i="11" s="1"/>
  <c r="W17" i="7"/>
  <c r="BJ17" i="7"/>
  <c r="BR17" i="7" s="1"/>
  <c r="AT17" i="19" l="1"/>
  <c r="Q18" i="19"/>
  <c r="AR18" i="19"/>
  <c r="S18" i="19"/>
  <c r="BF18" i="19"/>
  <c r="BN18" i="19" s="1"/>
  <c r="R18" i="15"/>
  <c r="AS17" i="15"/>
  <c r="BL17" i="15"/>
  <c r="BT17" i="15" s="1"/>
  <c r="BK17" i="11"/>
  <c r="BS17" i="11" s="1"/>
  <c r="X17" i="11"/>
  <c r="X17" i="7"/>
  <c r="BK17" i="7"/>
  <c r="BS17" i="7" s="1"/>
  <c r="T18" i="19" l="1"/>
  <c r="BG18" i="19"/>
  <c r="BO18" i="19" s="1"/>
  <c r="AV17" i="19"/>
  <c r="AU17" i="19"/>
  <c r="BA17" i="19"/>
  <c r="O17" i="19" s="1"/>
  <c r="AT17" i="15"/>
  <c r="BF18" i="15"/>
  <c r="BN18" i="15" s="1"/>
  <c r="AR18" i="15"/>
  <c r="S18" i="15"/>
  <c r="Q18" i="15"/>
  <c r="R18" i="11"/>
  <c r="BL17" i="11"/>
  <c r="BT17" i="11" s="1"/>
  <c r="AS17" i="11"/>
  <c r="BL17" i="7"/>
  <c r="BT17" i="7" s="1"/>
  <c r="AS17" i="7"/>
  <c r="R18" i="7"/>
  <c r="BC17" i="19" l="1"/>
  <c r="AY17" i="19"/>
  <c r="AW17" i="19"/>
  <c r="U18" i="19"/>
  <c r="BH18" i="19"/>
  <c r="BP18" i="19" s="1"/>
  <c r="BG18" i="15"/>
  <c r="BO18" i="15" s="1"/>
  <c r="T18" i="15"/>
  <c r="AV17" i="15"/>
  <c r="AU17" i="15"/>
  <c r="AT17" i="11"/>
  <c r="S18" i="11"/>
  <c r="Q18" i="11"/>
  <c r="AR18" i="11"/>
  <c r="BF18" i="11"/>
  <c r="BN18" i="11" s="1"/>
  <c r="AR18" i="7"/>
  <c r="S18" i="7"/>
  <c r="Q18" i="7"/>
  <c r="BF18" i="7"/>
  <c r="BN18" i="7" s="1"/>
  <c r="AT17" i="7"/>
  <c r="V18" i="19" l="1"/>
  <c r="BI18" i="19"/>
  <c r="BQ18" i="19" s="1"/>
  <c r="BD17" i="19"/>
  <c r="AZ17" i="19"/>
  <c r="BC17" i="15"/>
  <c r="AY17" i="15"/>
  <c r="BA17" i="15"/>
  <c r="O17" i="15" s="1"/>
  <c r="BH18" i="15"/>
  <c r="BP18" i="15" s="1"/>
  <c r="U18" i="15"/>
  <c r="AW17" i="15"/>
  <c r="AU17" i="11"/>
  <c r="AV17" i="11"/>
  <c r="AW17" i="11" s="1"/>
  <c r="BG18" i="11"/>
  <c r="BO18" i="11" s="1"/>
  <c r="T18" i="11"/>
  <c r="T18" i="7"/>
  <c r="BG18" i="7"/>
  <c r="BO18" i="7" s="1"/>
  <c r="AU17" i="7"/>
  <c r="AV17" i="7"/>
  <c r="AW17" i="7" s="1"/>
  <c r="BJ18" i="19" l="1"/>
  <c r="BR18" i="19" s="1"/>
  <c r="W18" i="19"/>
  <c r="BD17" i="15"/>
  <c r="AZ17" i="15"/>
  <c r="V18" i="15"/>
  <c r="BI18" i="15"/>
  <c r="BQ18" i="15" s="1"/>
  <c r="BD17" i="11"/>
  <c r="AZ17" i="11"/>
  <c r="BH18" i="11"/>
  <c r="BP18" i="11" s="1"/>
  <c r="U18" i="11"/>
  <c r="BC17" i="11"/>
  <c r="AY17" i="11"/>
  <c r="BA17" i="11"/>
  <c r="O17" i="11" s="1"/>
  <c r="BD17" i="7"/>
  <c r="AZ17" i="7"/>
  <c r="BC17" i="7"/>
  <c r="AY17" i="7"/>
  <c r="BA17" i="7"/>
  <c r="O17" i="7" s="1"/>
  <c r="U18" i="7"/>
  <c r="BH18" i="7"/>
  <c r="BP18" i="7" s="1"/>
  <c r="BK18" i="19" l="1"/>
  <c r="BS18" i="19" s="1"/>
  <c r="X18" i="19"/>
  <c r="W18" i="15"/>
  <c r="BJ18" i="15"/>
  <c r="BR18" i="15" s="1"/>
  <c r="BI18" i="11"/>
  <c r="BQ18" i="11" s="1"/>
  <c r="V18" i="11"/>
  <c r="V18" i="7"/>
  <c r="BI18" i="7"/>
  <c r="BQ18" i="7" s="1"/>
  <c r="BL18" i="19" l="1"/>
  <c r="BT18" i="19" s="1"/>
  <c r="AS18" i="19"/>
  <c r="R19" i="19"/>
  <c r="X18" i="15"/>
  <c r="BK18" i="15"/>
  <c r="BS18" i="15" s="1"/>
  <c r="BJ18" i="11"/>
  <c r="BR18" i="11" s="1"/>
  <c r="W18" i="11"/>
  <c r="BJ18" i="7"/>
  <c r="BR18" i="7" s="1"/>
  <c r="W18" i="7"/>
  <c r="AT18" i="19" l="1"/>
  <c r="AR19" i="19"/>
  <c r="Q19" i="19"/>
  <c r="S19" i="19"/>
  <c r="BF19" i="19"/>
  <c r="BN19" i="19" s="1"/>
  <c r="R19" i="15"/>
  <c r="BL18" i="15"/>
  <c r="BT18" i="15" s="1"/>
  <c r="AS18" i="15"/>
  <c r="BK18" i="11"/>
  <c r="BS18" i="11" s="1"/>
  <c r="X18" i="11"/>
  <c r="BK18" i="7"/>
  <c r="BS18" i="7" s="1"/>
  <c r="X18" i="7"/>
  <c r="T19" i="19" l="1"/>
  <c r="BG19" i="19"/>
  <c r="BO19" i="19" s="1"/>
  <c r="AV18" i="19"/>
  <c r="AU18" i="19"/>
  <c r="AT18" i="15"/>
  <c r="BF19" i="15"/>
  <c r="BN19" i="15" s="1"/>
  <c r="S19" i="15"/>
  <c r="AR19" i="15"/>
  <c r="Q19" i="15"/>
  <c r="BL18" i="11"/>
  <c r="BT18" i="11" s="1"/>
  <c r="AS18" i="11"/>
  <c r="R19" i="11"/>
  <c r="BL18" i="7"/>
  <c r="BT18" i="7" s="1"/>
  <c r="AS18" i="7"/>
  <c r="R19" i="7"/>
  <c r="BC18" i="19" l="1"/>
  <c r="AY18" i="19"/>
  <c r="BA18" i="19"/>
  <c r="O18" i="19" s="1"/>
  <c r="AW18" i="19"/>
  <c r="BH19" i="19"/>
  <c r="BP19" i="19" s="1"/>
  <c r="U19" i="19"/>
  <c r="AU18" i="15"/>
  <c r="AV18" i="15"/>
  <c r="AW18" i="15" s="1"/>
  <c r="T19" i="15"/>
  <c r="BG19" i="15"/>
  <c r="BO19" i="15" s="1"/>
  <c r="AT18" i="11"/>
  <c r="Q19" i="11"/>
  <c r="AR19" i="11"/>
  <c r="BF19" i="11"/>
  <c r="BN19" i="11" s="1"/>
  <c r="S19" i="11"/>
  <c r="Q19" i="7"/>
  <c r="AR19" i="7"/>
  <c r="S19" i="7"/>
  <c r="BF19" i="7"/>
  <c r="BN19" i="7" s="1"/>
  <c r="AT18" i="7"/>
  <c r="BI19" i="19" l="1"/>
  <c r="BQ19" i="19" s="1"/>
  <c r="V19" i="19"/>
  <c r="AZ18" i="19"/>
  <c r="BD18" i="19"/>
  <c r="BD18" i="15"/>
  <c r="AZ18" i="15"/>
  <c r="BC18" i="15"/>
  <c r="AY18" i="15"/>
  <c r="U19" i="15"/>
  <c r="BH19" i="15"/>
  <c r="BP19" i="15" s="1"/>
  <c r="BA18" i="15"/>
  <c r="O18" i="15" s="1"/>
  <c r="BG19" i="11"/>
  <c r="BO19" i="11" s="1"/>
  <c r="T19" i="11"/>
  <c r="AV18" i="11"/>
  <c r="BA18" i="11" s="1"/>
  <c r="O18" i="11" s="1"/>
  <c r="AU18" i="11"/>
  <c r="AU18" i="7"/>
  <c r="AV18" i="7"/>
  <c r="AW18" i="7" s="1"/>
  <c r="T19" i="7"/>
  <c r="BG19" i="7"/>
  <c r="BO19" i="7" s="1"/>
  <c r="BJ19" i="19" l="1"/>
  <c r="BR19" i="19" s="1"/>
  <c r="W19" i="19"/>
  <c r="V19" i="15"/>
  <c r="BI19" i="15"/>
  <c r="BQ19" i="15" s="1"/>
  <c r="AW18" i="11"/>
  <c r="BH19" i="11"/>
  <c r="BP19" i="11" s="1"/>
  <c r="U19" i="11"/>
  <c r="BC18" i="11"/>
  <c r="AY18" i="11"/>
  <c r="BH19" i="7"/>
  <c r="BP19" i="7" s="1"/>
  <c r="U19" i="7"/>
  <c r="BC18" i="7"/>
  <c r="AY18" i="7"/>
  <c r="AZ18" i="7"/>
  <c r="BD18" i="7"/>
  <c r="BA18" i="7"/>
  <c r="O18" i="7" s="1"/>
  <c r="BK19" i="19" l="1"/>
  <c r="BS19" i="19" s="1"/>
  <c r="X19" i="19"/>
  <c r="W19" i="15"/>
  <c r="BJ19" i="15"/>
  <c r="BR19" i="15" s="1"/>
  <c r="BI19" i="11"/>
  <c r="BQ19" i="11" s="1"/>
  <c r="V19" i="11"/>
  <c r="BD18" i="11"/>
  <c r="AZ18" i="11"/>
  <c r="BI19" i="7"/>
  <c r="BQ19" i="7" s="1"/>
  <c r="V19" i="7"/>
  <c r="BL19" i="19" l="1"/>
  <c r="BT19" i="19" s="1"/>
  <c r="R20" i="19"/>
  <c r="AS19" i="19"/>
  <c r="X19" i="15"/>
  <c r="BK19" i="15"/>
  <c r="BS19" i="15" s="1"/>
  <c r="BJ19" i="11"/>
  <c r="BR19" i="11" s="1"/>
  <c r="W19" i="11"/>
  <c r="W19" i="7"/>
  <c r="BJ19" i="7"/>
  <c r="BR19" i="7" s="1"/>
  <c r="BF20" i="19" l="1"/>
  <c r="BN20" i="19" s="1"/>
  <c r="Q20" i="19"/>
  <c r="AR20" i="19"/>
  <c r="S20" i="19"/>
  <c r="AT19" i="19"/>
  <c r="R20" i="15"/>
  <c r="AS19" i="15"/>
  <c r="BL19" i="15"/>
  <c r="BT19" i="15" s="1"/>
  <c r="BK19" i="11"/>
  <c r="BS19" i="11" s="1"/>
  <c r="X19" i="11"/>
  <c r="BK19" i="7"/>
  <c r="BS19" i="7" s="1"/>
  <c r="X19" i="7"/>
  <c r="AV19" i="19" l="1"/>
  <c r="AW19" i="19" s="1"/>
  <c r="AU19" i="19"/>
  <c r="BA19" i="19" s="1"/>
  <c r="O19" i="19" s="1"/>
  <c r="BG20" i="19"/>
  <c r="BO20" i="19" s="1"/>
  <c r="T20" i="19"/>
  <c r="AT19" i="15"/>
  <c r="Q20" i="15"/>
  <c r="BF20" i="15"/>
  <c r="BN20" i="15" s="1"/>
  <c r="S20" i="15"/>
  <c r="AR20" i="15"/>
  <c r="BL19" i="11"/>
  <c r="BT19" i="11" s="1"/>
  <c r="AS19" i="11"/>
  <c r="R20" i="11"/>
  <c r="AS19" i="7"/>
  <c r="R20" i="7"/>
  <c r="BL19" i="7"/>
  <c r="BT19" i="7" s="1"/>
  <c r="BH20" i="19" l="1"/>
  <c r="BP20" i="19" s="1"/>
  <c r="U20" i="19"/>
  <c r="AY19" i="19"/>
  <c r="BC19" i="19"/>
  <c r="BD19" i="19"/>
  <c r="AZ19" i="19"/>
  <c r="AV19" i="15"/>
  <c r="AW19" i="15" s="1"/>
  <c r="T20" i="15"/>
  <c r="BG20" i="15"/>
  <c r="BO20" i="15" s="1"/>
  <c r="AU19" i="15"/>
  <c r="BA19" i="15"/>
  <c r="O19" i="15" s="1"/>
  <c r="AR20" i="11"/>
  <c r="BF20" i="11"/>
  <c r="BN20" i="11" s="1"/>
  <c r="S20" i="11"/>
  <c r="Q20" i="11"/>
  <c r="AT19" i="11"/>
  <c r="BF20" i="7"/>
  <c r="BN20" i="7" s="1"/>
  <c r="S20" i="7"/>
  <c r="AR20" i="7"/>
  <c r="Q20" i="7"/>
  <c r="AT19" i="7"/>
  <c r="BI20" i="19" l="1"/>
  <c r="BQ20" i="19" s="1"/>
  <c r="V20" i="19"/>
  <c r="BC19" i="15"/>
  <c r="AY19" i="15"/>
  <c r="U20" i="15"/>
  <c r="BH20" i="15"/>
  <c r="BP20" i="15" s="1"/>
  <c r="BD19" i="15"/>
  <c r="AZ19" i="15"/>
  <c r="AU19" i="11"/>
  <c r="BG20" i="11"/>
  <c r="BO20" i="11" s="1"/>
  <c r="T20" i="11"/>
  <c r="AV19" i="11"/>
  <c r="AW19" i="11" s="1"/>
  <c r="AU19" i="7"/>
  <c r="AV19" i="7"/>
  <c r="AW19" i="7" s="1"/>
  <c r="BG20" i="7"/>
  <c r="BO20" i="7" s="1"/>
  <c r="T20" i="7"/>
  <c r="W20" i="19" l="1"/>
  <c r="BJ20" i="19"/>
  <c r="BR20" i="19" s="1"/>
  <c r="BI20" i="15"/>
  <c r="BQ20" i="15" s="1"/>
  <c r="V20" i="15"/>
  <c r="AZ19" i="11"/>
  <c r="BD19" i="11"/>
  <c r="BH20" i="11"/>
  <c r="BP20" i="11" s="1"/>
  <c r="U20" i="11"/>
  <c r="AY19" i="11"/>
  <c r="BC19" i="11"/>
  <c r="BA19" i="11"/>
  <c r="O19" i="11" s="1"/>
  <c r="U20" i="7"/>
  <c r="BH20" i="7"/>
  <c r="BP20" i="7" s="1"/>
  <c r="AY19" i="7"/>
  <c r="BC19" i="7"/>
  <c r="AZ19" i="7"/>
  <c r="BD19" i="7"/>
  <c r="BA19" i="7"/>
  <c r="O19" i="7" s="1"/>
  <c r="BK20" i="19" l="1"/>
  <c r="BS20" i="19" s="1"/>
  <c r="X20" i="19"/>
  <c r="BJ20" i="15"/>
  <c r="BR20" i="15" s="1"/>
  <c r="W20" i="15"/>
  <c r="BI20" i="11"/>
  <c r="BQ20" i="11" s="1"/>
  <c r="V20" i="11"/>
  <c r="BI20" i="7"/>
  <c r="BQ20" i="7" s="1"/>
  <c r="V20" i="7"/>
  <c r="R21" i="19" l="1"/>
  <c r="BL20" i="19"/>
  <c r="BT20" i="19" s="1"/>
  <c r="AS20" i="19"/>
  <c r="BK20" i="15"/>
  <c r="BS20" i="15" s="1"/>
  <c r="X20" i="15"/>
  <c r="BJ20" i="11"/>
  <c r="BR20" i="11" s="1"/>
  <c r="W20" i="11"/>
  <c r="W20" i="7"/>
  <c r="BJ20" i="7"/>
  <c r="BR20" i="7" s="1"/>
  <c r="AT20" i="19" l="1"/>
  <c r="S21" i="19"/>
  <c r="BF21" i="19"/>
  <c r="BN21" i="19" s="1"/>
  <c r="AR21" i="19"/>
  <c r="Q21" i="19"/>
  <c r="R21" i="15"/>
  <c r="AS20" i="15"/>
  <c r="BL20" i="15"/>
  <c r="BT20" i="15" s="1"/>
  <c r="BK20" i="11"/>
  <c r="BS20" i="11" s="1"/>
  <c r="X20" i="11"/>
  <c r="X20" i="7"/>
  <c r="BK20" i="7"/>
  <c r="BS20" i="7" s="1"/>
  <c r="AV20" i="19" l="1"/>
  <c r="T21" i="19"/>
  <c r="BG21" i="19"/>
  <c r="BO21" i="19" s="1"/>
  <c r="AU20" i="19"/>
  <c r="BA20" i="19"/>
  <c r="O20" i="19" s="1"/>
  <c r="AT20" i="15"/>
  <c r="AR21" i="15"/>
  <c r="S21" i="15"/>
  <c r="Q21" i="15"/>
  <c r="BF21" i="15"/>
  <c r="BN21" i="15" s="1"/>
  <c r="BL20" i="11"/>
  <c r="BT20" i="11" s="1"/>
  <c r="AS20" i="11"/>
  <c r="R21" i="11"/>
  <c r="R21" i="7"/>
  <c r="AS20" i="7"/>
  <c r="BL20" i="7"/>
  <c r="BT20" i="7" s="1"/>
  <c r="BC20" i="19" l="1"/>
  <c r="AY20" i="19"/>
  <c r="AW20" i="19"/>
  <c r="U21" i="19"/>
  <c r="BH21" i="19"/>
  <c r="BP21" i="19" s="1"/>
  <c r="AV20" i="15"/>
  <c r="T21" i="15"/>
  <c r="BG21" i="15"/>
  <c r="BO21" i="15" s="1"/>
  <c r="AU20" i="15"/>
  <c r="BA20" i="15" s="1"/>
  <c r="O20" i="15" s="1"/>
  <c r="AR21" i="11"/>
  <c r="S21" i="11"/>
  <c r="BF21" i="11"/>
  <c r="BN21" i="11" s="1"/>
  <c r="Q21" i="11"/>
  <c r="AT20" i="11"/>
  <c r="AT20" i="7"/>
  <c r="AR21" i="7"/>
  <c r="S21" i="7"/>
  <c r="BF21" i="7"/>
  <c r="BN21" i="7" s="1"/>
  <c r="Q21" i="7"/>
  <c r="BI21" i="19" l="1"/>
  <c r="BQ21" i="19" s="1"/>
  <c r="V21" i="19"/>
  <c r="AZ20" i="19"/>
  <c r="BD20" i="19"/>
  <c r="U21" i="15"/>
  <c r="BH21" i="15"/>
  <c r="BP21" i="15" s="1"/>
  <c r="BC20" i="15"/>
  <c r="AY20" i="15"/>
  <c r="AW20" i="15"/>
  <c r="T21" i="11"/>
  <c r="BG21" i="11"/>
  <c r="BO21" i="11" s="1"/>
  <c r="AU20" i="11"/>
  <c r="AV20" i="11"/>
  <c r="AW20" i="11" s="1"/>
  <c r="BG21" i="7"/>
  <c r="BO21" i="7" s="1"/>
  <c r="T21" i="7"/>
  <c r="AU20" i="7"/>
  <c r="AV20" i="7"/>
  <c r="AW20" i="7" s="1"/>
  <c r="BJ21" i="19" l="1"/>
  <c r="BR21" i="19" s="1"/>
  <c r="W21" i="19"/>
  <c r="AZ20" i="15"/>
  <c r="BD20" i="15"/>
  <c r="V21" i="15"/>
  <c r="BI21" i="15"/>
  <c r="BQ21" i="15" s="1"/>
  <c r="BD20" i="11"/>
  <c r="AZ20" i="11"/>
  <c r="BA20" i="11"/>
  <c r="O20" i="11" s="1"/>
  <c r="BC20" i="11"/>
  <c r="AY20" i="11"/>
  <c r="U21" i="11"/>
  <c r="BH21" i="11"/>
  <c r="BP21" i="11" s="1"/>
  <c r="BD20" i="7"/>
  <c r="AZ20" i="7"/>
  <c r="BA20" i="7"/>
  <c r="O20" i="7" s="1"/>
  <c r="AY20" i="7"/>
  <c r="BC20" i="7"/>
  <c r="BH21" i="7"/>
  <c r="BP21" i="7" s="1"/>
  <c r="U21" i="7"/>
  <c r="BK21" i="19" l="1"/>
  <c r="BS21" i="19" s="1"/>
  <c r="X21" i="19"/>
  <c r="W21" i="15"/>
  <c r="BJ21" i="15"/>
  <c r="BR21" i="15" s="1"/>
  <c r="V21" i="11"/>
  <c r="BI21" i="11"/>
  <c r="BQ21" i="11" s="1"/>
  <c r="BI21" i="7"/>
  <c r="BQ21" i="7" s="1"/>
  <c r="V21" i="7"/>
  <c r="AS21" i="19" l="1"/>
  <c r="BL21" i="19"/>
  <c r="BT21" i="19" s="1"/>
  <c r="R22" i="19"/>
  <c r="X21" i="15"/>
  <c r="BK21" i="15"/>
  <c r="BS21" i="15" s="1"/>
  <c r="W21" i="11"/>
  <c r="BJ21" i="11"/>
  <c r="BR21" i="11" s="1"/>
  <c r="W21" i="7"/>
  <c r="BJ21" i="7"/>
  <c r="BR21" i="7" s="1"/>
  <c r="BF22" i="19" l="1"/>
  <c r="BN22" i="19" s="1"/>
  <c r="AR22" i="19"/>
  <c r="S22" i="19"/>
  <c r="Q22" i="19"/>
  <c r="AT21" i="19"/>
  <c r="R22" i="15"/>
  <c r="AS21" i="15"/>
  <c r="BL21" i="15"/>
  <c r="BT21" i="15" s="1"/>
  <c r="BK21" i="11"/>
  <c r="BS21" i="11" s="1"/>
  <c r="X21" i="11"/>
  <c r="BK21" i="7"/>
  <c r="BS21" i="7" s="1"/>
  <c r="X21" i="7"/>
  <c r="AV21" i="19" l="1"/>
  <c r="AW21" i="19" s="1"/>
  <c r="AU21" i="19"/>
  <c r="T22" i="19"/>
  <c r="BG22" i="19"/>
  <c r="BO22" i="19" s="1"/>
  <c r="AT21" i="15"/>
  <c r="BF22" i="15"/>
  <c r="BN22" i="15" s="1"/>
  <c r="Q22" i="15"/>
  <c r="S22" i="15"/>
  <c r="AR22" i="15"/>
  <c r="AS21" i="11"/>
  <c r="BL21" i="11"/>
  <c r="BT21" i="11" s="1"/>
  <c r="R22" i="11"/>
  <c r="BL21" i="7"/>
  <c r="BT21" i="7" s="1"/>
  <c r="AS21" i="7"/>
  <c r="R22" i="7"/>
  <c r="BD21" i="19" l="1"/>
  <c r="AZ21" i="19"/>
  <c r="U22" i="19"/>
  <c r="BH22" i="19"/>
  <c r="BP22" i="19" s="1"/>
  <c r="AY21" i="19"/>
  <c r="BC21" i="19"/>
  <c r="BA21" i="19"/>
  <c r="O21" i="19" s="1"/>
  <c r="AV21" i="15"/>
  <c r="T22" i="15"/>
  <c r="BG22" i="15"/>
  <c r="BO22" i="15" s="1"/>
  <c r="AU21" i="15"/>
  <c r="AR22" i="11"/>
  <c r="S22" i="11"/>
  <c r="BF22" i="11"/>
  <c r="BN22" i="11" s="1"/>
  <c r="Q22" i="11"/>
  <c r="AT21" i="11"/>
  <c r="AR22" i="7"/>
  <c r="Q22" i="7"/>
  <c r="BF22" i="7"/>
  <c r="BN22" i="7" s="1"/>
  <c r="S22" i="7"/>
  <c r="AT21" i="7"/>
  <c r="V22" i="19" l="1"/>
  <c r="BI22" i="19"/>
  <c r="BQ22" i="19" s="1"/>
  <c r="AY21" i="15"/>
  <c r="BC21" i="15"/>
  <c r="U22" i="15"/>
  <c r="BH22" i="15"/>
  <c r="BP22" i="15" s="1"/>
  <c r="BA21" i="15"/>
  <c r="O21" i="15" s="1"/>
  <c r="AW21" i="15"/>
  <c r="AU21" i="11"/>
  <c r="T22" i="11"/>
  <c r="BG22" i="11"/>
  <c r="BO22" i="11" s="1"/>
  <c r="AV21" i="11"/>
  <c r="AW21" i="11" s="1"/>
  <c r="AU21" i="7"/>
  <c r="BG22" i="7"/>
  <c r="BO22" i="7" s="1"/>
  <c r="T22" i="7"/>
  <c r="AV21" i="7"/>
  <c r="AW21" i="7" s="1"/>
  <c r="W22" i="19" l="1"/>
  <c r="BJ22" i="19"/>
  <c r="BR22" i="19" s="1"/>
  <c r="AZ21" i="15"/>
  <c r="BD21" i="15"/>
  <c r="BI22" i="15"/>
  <c r="BQ22" i="15" s="1"/>
  <c r="V22" i="15"/>
  <c r="BD21" i="11"/>
  <c r="AZ21" i="11"/>
  <c r="BA21" i="11"/>
  <c r="O21" i="11" s="1"/>
  <c r="BH22" i="11"/>
  <c r="BP22" i="11" s="1"/>
  <c r="U22" i="11"/>
  <c r="AY21" i="11"/>
  <c r="BC21" i="11"/>
  <c r="BH22" i="7"/>
  <c r="BP22" i="7" s="1"/>
  <c r="U22" i="7"/>
  <c r="AZ21" i="7"/>
  <c r="BD21" i="7"/>
  <c r="BA21" i="7"/>
  <c r="O21" i="7" s="1"/>
  <c r="AY21" i="7"/>
  <c r="BC21" i="7"/>
  <c r="BK22" i="19" l="1"/>
  <c r="BS22" i="19" s="1"/>
  <c r="X22" i="19"/>
  <c r="BJ22" i="15"/>
  <c r="BR22" i="15" s="1"/>
  <c r="W22" i="15"/>
  <c r="BI22" i="11"/>
  <c r="BQ22" i="11" s="1"/>
  <c r="V22" i="11"/>
  <c r="BI22" i="7"/>
  <c r="BQ22" i="7" s="1"/>
  <c r="V22" i="7"/>
  <c r="BL22" i="19" l="1"/>
  <c r="BT22" i="19" s="1"/>
  <c r="AS22" i="19"/>
  <c r="R23" i="19"/>
  <c r="BK22" i="15"/>
  <c r="BS22" i="15" s="1"/>
  <c r="X22" i="15"/>
  <c r="W22" i="11"/>
  <c r="BJ22" i="11"/>
  <c r="BR22" i="11" s="1"/>
  <c r="W22" i="7"/>
  <c r="BJ22" i="7"/>
  <c r="BR22" i="7" s="1"/>
  <c r="AT22" i="19" l="1"/>
  <c r="AR23" i="19"/>
  <c r="BF23" i="19"/>
  <c r="BN23" i="19" s="1"/>
  <c r="S23" i="19"/>
  <c r="Q23" i="19"/>
  <c r="R23" i="15"/>
  <c r="BL22" i="15"/>
  <c r="BT22" i="15" s="1"/>
  <c r="AS22" i="15"/>
  <c r="X22" i="11"/>
  <c r="BK22" i="11"/>
  <c r="BS22" i="11" s="1"/>
  <c r="X22" i="7"/>
  <c r="BK22" i="7"/>
  <c r="BS22" i="7" s="1"/>
  <c r="BG23" i="19" l="1"/>
  <c r="BO23" i="19" s="1"/>
  <c r="T23" i="19"/>
  <c r="AV22" i="19"/>
  <c r="AU22" i="19"/>
  <c r="BA22" i="19"/>
  <c r="O22" i="19" s="1"/>
  <c r="AT22" i="15"/>
  <c r="S23" i="15"/>
  <c r="BF23" i="15"/>
  <c r="BN23" i="15" s="1"/>
  <c r="AR23" i="15"/>
  <c r="Q23" i="15"/>
  <c r="R23" i="11"/>
  <c r="AS22" i="11"/>
  <c r="BL22" i="11"/>
  <c r="BT22" i="11" s="1"/>
  <c r="AS22" i="7"/>
  <c r="R23" i="7"/>
  <c r="BL22" i="7"/>
  <c r="BT22" i="7" s="1"/>
  <c r="AY22" i="19" l="1"/>
  <c r="BC22" i="19"/>
  <c r="BH23" i="19"/>
  <c r="BP23" i="19" s="1"/>
  <c r="U23" i="19"/>
  <c r="AW22" i="19"/>
  <c r="AV22" i="15"/>
  <c r="T23" i="15"/>
  <c r="BG23" i="15"/>
  <c r="BO23" i="15" s="1"/>
  <c r="AU22" i="15"/>
  <c r="BA22" i="15"/>
  <c r="O22" i="15" s="1"/>
  <c r="AT22" i="11"/>
  <c r="BF23" i="11"/>
  <c r="BN23" i="11" s="1"/>
  <c r="S23" i="11"/>
  <c r="Q23" i="11"/>
  <c r="AR23" i="11"/>
  <c r="BF23" i="7"/>
  <c r="BN23" i="7" s="1"/>
  <c r="S23" i="7"/>
  <c r="AR23" i="7"/>
  <c r="Q23" i="7"/>
  <c r="AT22" i="7"/>
  <c r="V23" i="19" l="1"/>
  <c r="BI23" i="19"/>
  <c r="BQ23" i="19" s="1"/>
  <c r="AZ22" i="19"/>
  <c r="BD22" i="19"/>
  <c r="BC22" i="15"/>
  <c r="AY22" i="15"/>
  <c r="BH23" i="15"/>
  <c r="BP23" i="15" s="1"/>
  <c r="U23" i="15"/>
  <c r="AW22" i="15"/>
  <c r="AV22" i="11"/>
  <c r="BG23" i="11"/>
  <c r="BO23" i="11" s="1"/>
  <c r="T23" i="11"/>
  <c r="AU22" i="11"/>
  <c r="BA22" i="11"/>
  <c r="O22" i="11" s="1"/>
  <c r="AU22" i="7"/>
  <c r="AV22" i="7"/>
  <c r="AW22" i="7" s="1"/>
  <c r="BG23" i="7"/>
  <c r="BO23" i="7" s="1"/>
  <c r="T23" i="7"/>
  <c r="W23" i="19" l="1"/>
  <c r="BJ23" i="19"/>
  <c r="BR23" i="19" s="1"/>
  <c r="V23" i="15"/>
  <c r="BI23" i="15"/>
  <c r="BQ23" i="15" s="1"/>
  <c r="AZ22" i="15"/>
  <c r="BD22" i="15"/>
  <c r="BC22" i="11"/>
  <c r="AY22" i="11"/>
  <c r="U23" i="11"/>
  <c r="BH23" i="11"/>
  <c r="BP23" i="11" s="1"/>
  <c r="AW22" i="11"/>
  <c r="U23" i="7"/>
  <c r="BH23" i="7"/>
  <c r="BP23" i="7" s="1"/>
  <c r="BD22" i="7"/>
  <c r="AZ22" i="7"/>
  <c r="BC22" i="7"/>
  <c r="AY22" i="7"/>
  <c r="BA22" i="7"/>
  <c r="O22" i="7" s="1"/>
  <c r="X23" i="19" l="1"/>
  <c r="BK23" i="19"/>
  <c r="BS23" i="19" s="1"/>
  <c r="W23" i="15"/>
  <c r="BJ23" i="15"/>
  <c r="BR23" i="15" s="1"/>
  <c r="BD22" i="11"/>
  <c r="AZ22" i="11"/>
  <c r="V23" i="11"/>
  <c r="BI23" i="11"/>
  <c r="BQ23" i="11" s="1"/>
  <c r="V23" i="7"/>
  <c r="BI23" i="7"/>
  <c r="BQ23" i="7" s="1"/>
  <c r="BL23" i="19" l="1"/>
  <c r="BT23" i="19" s="1"/>
  <c r="AS23" i="19"/>
  <c r="R24" i="19"/>
  <c r="X23" i="15"/>
  <c r="BK23" i="15"/>
  <c r="BS23" i="15" s="1"/>
  <c r="W23" i="11"/>
  <c r="BJ23" i="11"/>
  <c r="BR23" i="11" s="1"/>
  <c r="W23" i="7"/>
  <c r="BJ23" i="7"/>
  <c r="BR23" i="7" s="1"/>
  <c r="AR24" i="19" l="1"/>
  <c r="BF24" i="19"/>
  <c r="BN24" i="19" s="1"/>
  <c r="Q24" i="19"/>
  <c r="S24" i="19"/>
  <c r="AT23" i="19"/>
  <c r="BL23" i="15"/>
  <c r="BT23" i="15" s="1"/>
  <c r="AS23" i="15"/>
  <c r="R24" i="15"/>
  <c r="BK23" i="11"/>
  <c r="BS23" i="11" s="1"/>
  <c r="X23" i="11"/>
  <c r="X23" i="7"/>
  <c r="BK23" i="7"/>
  <c r="BS23" i="7" s="1"/>
  <c r="AU23" i="19" l="1"/>
  <c r="BG24" i="19"/>
  <c r="BO24" i="19" s="1"/>
  <c r="T24" i="19"/>
  <c r="AV23" i="19"/>
  <c r="AW23" i="19" s="1"/>
  <c r="AR24" i="15"/>
  <c r="S24" i="15"/>
  <c r="Q24" i="15"/>
  <c r="BF24" i="15"/>
  <c r="BN24" i="15" s="1"/>
  <c r="AT23" i="15"/>
  <c r="BL23" i="11"/>
  <c r="BT23" i="11" s="1"/>
  <c r="AS23" i="11"/>
  <c r="R24" i="11"/>
  <c r="BL23" i="7"/>
  <c r="BT23" i="7" s="1"/>
  <c r="AS23" i="7"/>
  <c r="R24" i="7"/>
  <c r="AY23" i="19" l="1"/>
  <c r="BC23" i="19"/>
  <c r="BD23" i="19"/>
  <c r="AZ23" i="19"/>
  <c r="BH24" i="19"/>
  <c r="BP24" i="19" s="1"/>
  <c r="U24" i="19"/>
  <c r="BA23" i="19"/>
  <c r="O23" i="19" s="1"/>
  <c r="AU23" i="15"/>
  <c r="T24" i="15"/>
  <c r="BG24" i="15"/>
  <c r="BO24" i="15" s="1"/>
  <c r="AV23" i="15"/>
  <c r="AW23" i="15" s="1"/>
  <c r="AR24" i="11"/>
  <c r="S24" i="11"/>
  <c r="Q24" i="11"/>
  <c r="BF24" i="11"/>
  <c r="BN24" i="11" s="1"/>
  <c r="AT23" i="11"/>
  <c r="AR24" i="7"/>
  <c r="S24" i="7"/>
  <c r="Q24" i="7"/>
  <c r="BF24" i="7"/>
  <c r="BN24" i="7" s="1"/>
  <c r="AT23" i="7"/>
  <c r="BI24" i="19" l="1"/>
  <c r="BQ24" i="19" s="1"/>
  <c r="V24" i="19"/>
  <c r="AZ23" i="15"/>
  <c r="BD23" i="15"/>
  <c r="BC23" i="15"/>
  <c r="AY23" i="15"/>
  <c r="U24" i="15"/>
  <c r="BH24" i="15"/>
  <c r="BP24" i="15" s="1"/>
  <c r="BA23" i="15"/>
  <c r="O23" i="15" s="1"/>
  <c r="AU23" i="11"/>
  <c r="BG24" i="11"/>
  <c r="BO24" i="11" s="1"/>
  <c r="T24" i="11"/>
  <c r="AV23" i="11"/>
  <c r="AW23" i="11" s="1"/>
  <c r="AU23" i="7"/>
  <c r="BG24" i="7"/>
  <c r="BO24" i="7" s="1"/>
  <c r="T24" i="7"/>
  <c r="AV23" i="7"/>
  <c r="AW23" i="7" s="1"/>
  <c r="BJ24" i="19" l="1"/>
  <c r="BR24" i="19" s="1"/>
  <c r="W24" i="19"/>
  <c r="V24" i="15"/>
  <c r="BI24" i="15"/>
  <c r="BQ24" i="15" s="1"/>
  <c r="BD23" i="11"/>
  <c r="AZ23" i="11"/>
  <c r="U24" i="11"/>
  <c r="BH24" i="11"/>
  <c r="BP24" i="11" s="1"/>
  <c r="AY23" i="11"/>
  <c r="BC23" i="11"/>
  <c r="BA23" i="11"/>
  <c r="O23" i="11" s="1"/>
  <c r="BD23" i="7"/>
  <c r="AZ23" i="7"/>
  <c r="BH24" i="7"/>
  <c r="BP24" i="7" s="1"/>
  <c r="U24" i="7"/>
  <c r="AY23" i="7"/>
  <c r="BC23" i="7"/>
  <c r="BA23" i="7"/>
  <c r="O23" i="7" s="1"/>
  <c r="BK24" i="19" l="1"/>
  <c r="BS24" i="19" s="1"/>
  <c r="X24" i="19"/>
  <c r="BJ24" i="15"/>
  <c r="BR24" i="15" s="1"/>
  <c r="W24" i="15"/>
  <c r="BI24" i="11"/>
  <c r="BQ24" i="11" s="1"/>
  <c r="V24" i="11"/>
  <c r="V24" i="7"/>
  <c r="BI24" i="7"/>
  <c r="BQ24" i="7" s="1"/>
  <c r="R25" i="19" l="1"/>
  <c r="AS24" i="19"/>
  <c r="BL24" i="19"/>
  <c r="BT24" i="19" s="1"/>
  <c r="BK24" i="15"/>
  <c r="BS24" i="15" s="1"/>
  <c r="X24" i="15"/>
  <c r="BJ24" i="11"/>
  <c r="BR24" i="11" s="1"/>
  <c r="W24" i="11"/>
  <c r="BJ24" i="7"/>
  <c r="BR24" i="7" s="1"/>
  <c r="W24" i="7"/>
  <c r="AT24" i="19" l="1"/>
  <c r="S25" i="19"/>
  <c r="BF25" i="19"/>
  <c r="BN25" i="19" s="1"/>
  <c r="AR25" i="19"/>
  <c r="Q25" i="19"/>
  <c r="BL24" i="15"/>
  <c r="BT24" i="15" s="1"/>
  <c r="R25" i="15"/>
  <c r="AS24" i="15"/>
  <c r="BK24" i="11"/>
  <c r="BS24" i="11" s="1"/>
  <c r="X24" i="11"/>
  <c r="BK24" i="7"/>
  <c r="BS24" i="7" s="1"/>
  <c r="X24" i="7"/>
  <c r="AU24" i="19" l="1"/>
  <c r="AV24" i="19"/>
  <c r="AW24" i="19" s="1"/>
  <c r="T25" i="19"/>
  <c r="BG25" i="19"/>
  <c r="BO25" i="19" s="1"/>
  <c r="AT24" i="15"/>
  <c r="AR25" i="15"/>
  <c r="BF25" i="15"/>
  <c r="BN25" i="15" s="1"/>
  <c r="Q25" i="15"/>
  <c r="S25" i="15"/>
  <c r="R25" i="11"/>
  <c r="AS24" i="11"/>
  <c r="BL24" i="11"/>
  <c r="BT24" i="11" s="1"/>
  <c r="AS24" i="7"/>
  <c r="BL24" i="7"/>
  <c r="BT24" i="7" s="1"/>
  <c r="R25" i="7"/>
  <c r="BH25" i="19" l="1"/>
  <c r="BP25" i="19" s="1"/>
  <c r="U25" i="19"/>
  <c r="BC24" i="19"/>
  <c r="AY24" i="19"/>
  <c r="BD24" i="19"/>
  <c r="AZ24" i="19"/>
  <c r="BA24" i="19"/>
  <c r="O24" i="19" s="1"/>
  <c r="AU24" i="15"/>
  <c r="BG25" i="15"/>
  <c r="BO25" i="15" s="1"/>
  <c r="T25" i="15"/>
  <c r="AV24" i="15"/>
  <c r="AW24" i="15" s="1"/>
  <c r="AT24" i="11"/>
  <c r="Q25" i="11"/>
  <c r="AR25" i="11"/>
  <c r="S25" i="11"/>
  <c r="BF25" i="11"/>
  <c r="BN25" i="11" s="1"/>
  <c r="Q25" i="7"/>
  <c r="BF25" i="7"/>
  <c r="BN25" i="7" s="1"/>
  <c r="AR25" i="7"/>
  <c r="S25" i="7"/>
  <c r="AT24" i="7"/>
  <c r="BI25" i="19" l="1"/>
  <c r="BQ25" i="19" s="1"/>
  <c r="V25" i="19"/>
  <c r="BD24" i="15"/>
  <c r="AZ24" i="15"/>
  <c r="BH25" i="15"/>
  <c r="BP25" i="15" s="1"/>
  <c r="U25" i="15"/>
  <c r="BC24" i="15"/>
  <c r="AY24" i="15"/>
  <c r="BA24" i="15"/>
  <c r="O24" i="15" s="1"/>
  <c r="AV24" i="11"/>
  <c r="BG25" i="11"/>
  <c r="BO25" i="11" s="1"/>
  <c r="T25" i="11"/>
  <c r="BA24" i="11"/>
  <c r="O24" i="11" s="1"/>
  <c r="AU24" i="11"/>
  <c r="AV24" i="7"/>
  <c r="BA24" i="7"/>
  <c r="O24" i="7" s="1"/>
  <c r="AU24" i="7"/>
  <c r="BG25" i="7"/>
  <c r="BO25" i="7" s="1"/>
  <c r="T25" i="7"/>
  <c r="W25" i="19" l="1"/>
  <c r="BJ25" i="19"/>
  <c r="BR25" i="19" s="1"/>
  <c r="BI25" i="15"/>
  <c r="BQ25" i="15" s="1"/>
  <c r="V25" i="15"/>
  <c r="BC24" i="11"/>
  <c r="AY24" i="11"/>
  <c r="BH25" i="11"/>
  <c r="BP25" i="11" s="1"/>
  <c r="U25" i="11"/>
  <c r="AW24" i="11"/>
  <c r="BC24" i="7"/>
  <c r="AY24" i="7"/>
  <c r="BH25" i="7"/>
  <c r="BP25" i="7" s="1"/>
  <c r="U25" i="7"/>
  <c r="AW24" i="7"/>
  <c r="BK25" i="19" l="1"/>
  <c r="BS25" i="19" s="1"/>
  <c r="X25" i="19"/>
  <c r="W25" i="15"/>
  <c r="BJ25" i="15"/>
  <c r="BR25" i="15" s="1"/>
  <c r="BD24" i="11"/>
  <c r="AZ24" i="11"/>
  <c r="BI25" i="11"/>
  <c r="BQ25" i="11" s="1"/>
  <c r="V25" i="11"/>
  <c r="BI25" i="7"/>
  <c r="BQ25" i="7" s="1"/>
  <c r="V25" i="7"/>
  <c r="AZ24" i="7"/>
  <c r="BD24" i="7"/>
  <c r="BL25" i="19" l="1"/>
  <c r="BT25" i="19" s="1"/>
  <c r="AS25" i="19"/>
  <c r="R26" i="19"/>
  <c r="X25" i="15"/>
  <c r="BK25" i="15"/>
  <c r="BS25" i="15" s="1"/>
  <c r="W25" i="11"/>
  <c r="BJ25" i="11"/>
  <c r="BR25" i="11" s="1"/>
  <c r="W25" i="7"/>
  <c r="BJ25" i="7"/>
  <c r="BR25" i="7" s="1"/>
  <c r="AT25" i="19" l="1"/>
  <c r="BF26" i="19"/>
  <c r="BN26" i="19" s="1"/>
  <c r="S26" i="19"/>
  <c r="AR26" i="19"/>
  <c r="Q26" i="19"/>
  <c r="AS25" i="15"/>
  <c r="BL25" i="15"/>
  <c r="BT25" i="15" s="1"/>
  <c r="R26" i="15"/>
  <c r="X25" i="11"/>
  <c r="BK25" i="11"/>
  <c r="BS25" i="11" s="1"/>
  <c r="X25" i="7"/>
  <c r="BK25" i="7"/>
  <c r="BS25" i="7" s="1"/>
  <c r="AV25" i="19" l="1"/>
  <c r="BG26" i="19"/>
  <c r="BO26" i="19" s="1"/>
  <c r="T26" i="19"/>
  <c r="AU25" i="19"/>
  <c r="BA25" i="19"/>
  <c r="O25" i="19" s="1"/>
  <c r="BF26" i="15"/>
  <c r="BN26" i="15" s="1"/>
  <c r="S26" i="15"/>
  <c r="AR26" i="15"/>
  <c r="Q26" i="15"/>
  <c r="AT25" i="15"/>
  <c r="R26" i="11"/>
  <c r="AS25" i="11"/>
  <c r="BL25" i="11"/>
  <c r="BT25" i="11" s="1"/>
  <c r="R26" i="7"/>
  <c r="AS25" i="7"/>
  <c r="BL25" i="7"/>
  <c r="BT25" i="7" s="1"/>
  <c r="AY25" i="19" l="1"/>
  <c r="BC25" i="19"/>
  <c r="U26" i="19"/>
  <c r="BH26" i="19"/>
  <c r="BP26" i="19" s="1"/>
  <c r="AW25" i="19"/>
  <c r="AU25" i="15"/>
  <c r="BG26" i="15"/>
  <c r="BO26" i="15" s="1"/>
  <c r="T26" i="15"/>
  <c r="AV25" i="15"/>
  <c r="AW25" i="15" s="1"/>
  <c r="AT25" i="11"/>
  <c r="BF26" i="11"/>
  <c r="BN26" i="11" s="1"/>
  <c r="S26" i="11"/>
  <c r="Q26" i="11"/>
  <c r="AR26" i="11"/>
  <c r="AT25" i="7"/>
  <c r="BF26" i="7"/>
  <c r="BN26" i="7" s="1"/>
  <c r="AR26" i="7"/>
  <c r="S26" i="7"/>
  <c r="Q26" i="7"/>
  <c r="BD25" i="19" l="1"/>
  <c r="AZ25" i="19"/>
  <c r="BI26" i="19"/>
  <c r="BQ26" i="19" s="1"/>
  <c r="V26" i="19"/>
  <c r="U26" i="15"/>
  <c r="BH26" i="15"/>
  <c r="BP26" i="15" s="1"/>
  <c r="AY25" i="15"/>
  <c r="BC25" i="15"/>
  <c r="BD25" i="15"/>
  <c r="AZ25" i="15"/>
  <c r="BA25" i="15"/>
  <c r="O25" i="15" s="1"/>
  <c r="AV25" i="11"/>
  <c r="BG26" i="11"/>
  <c r="BO26" i="11" s="1"/>
  <c r="T26" i="11"/>
  <c r="BA25" i="11"/>
  <c r="O25" i="11" s="1"/>
  <c r="AU25" i="11"/>
  <c r="BG26" i="7"/>
  <c r="BO26" i="7" s="1"/>
  <c r="T26" i="7"/>
  <c r="AV25" i="7"/>
  <c r="BA25" i="7"/>
  <c r="O25" i="7" s="1"/>
  <c r="AU25" i="7"/>
  <c r="W26" i="19" l="1"/>
  <c r="BJ26" i="19"/>
  <c r="BR26" i="19" s="1"/>
  <c r="V26" i="15"/>
  <c r="BI26" i="15"/>
  <c r="BQ26" i="15" s="1"/>
  <c r="AY25" i="11"/>
  <c r="BC25" i="11"/>
  <c r="U26" i="11"/>
  <c r="BH26" i="11"/>
  <c r="BP26" i="11" s="1"/>
  <c r="AW25" i="11"/>
  <c r="AW25" i="7"/>
  <c r="U26" i="7"/>
  <c r="BH26" i="7"/>
  <c r="BP26" i="7" s="1"/>
  <c r="AY25" i="7"/>
  <c r="BC25" i="7"/>
  <c r="X26" i="19" l="1"/>
  <c r="BK26" i="19"/>
  <c r="BS26" i="19" s="1"/>
  <c r="BJ26" i="15"/>
  <c r="BR26" i="15" s="1"/>
  <c r="W26" i="15"/>
  <c r="AZ25" i="11"/>
  <c r="BD25" i="11"/>
  <c r="V26" i="11"/>
  <c r="BI26" i="11"/>
  <c r="BQ26" i="11" s="1"/>
  <c r="BI26" i="7"/>
  <c r="BQ26" i="7" s="1"/>
  <c r="V26" i="7"/>
  <c r="AZ25" i="7"/>
  <c r="BD25" i="7"/>
  <c r="R27" i="19" l="1"/>
  <c r="BL26" i="19"/>
  <c r="BT26" i="19" s="1"/>
  <c r="AS26" i="19"/>
  <c r="X26" i="15"/>
  <c r="BK26" i="15"/>
  <c r="BS26" i="15" s="1"/>
  <c r="BJ26" i="11"/>
  <c r="BR26" i="11" s="1"/>
  <c r="W26" i="11"/>
  <c r="W26" i="7"/>
  <c r="BJ26" i="7"/>
  <c r="BR26" i="7" s="1"/>
  <c r="AT26" i="19" l="1"/>
  <c r="S27" i="19"/>
  <c r="AR27" i="19"/>
  <c r="Q27" i="19"/>
  <c r="BF27" i="19"/>
  <c r="BN27" i="19" s="1"/>
  <c r="R27" i="15"/>
  <c r="AS26" i="15"/>
  <c r="BL26" i="15"/>
  <c r="BT26" i="15" s="1"/>
  <c r="BK26" i="11"/>
  <c r="BS26" i="11" s="1"/>
  <c r="X26" i="11"/>
  <c r="X26" i="7"/>
  <c r="BK26" i="7"/>
  <c r="BS26" i="7" s="1"/>
  <c r="AV26" i="19" l="1"/>
  <c r="BG27" i="19"/>
  <c r="BO27" i="19" s="1"/>
  <c r="T27" i="19"/>
  <c r="AU26" i="19"/>
  <c r="AT26" i="15"/>
  <c r="S27" i="15"/>
  <c r="AR27" i="15"/>
  <c r="Q27" i="15"/>
  <c r="BF27" i="15"/>
  <c r="BN27" i="15" s="1"/>
  <c r="R27" i="11"/>
  <c r="BL26" i="11"/>
  <c r="BT26" i="11" s="1"/>
  <c r="AS26" i="11"/>
  <c r="R27" i="7"/>
  <c r="AS26" i="7"/>
  <c r="BL26" i="7"/>
  <c r="BT26" i="7" s="1"/>
  <c r="AY26" i="19" l="1"/>
  <c r="BC26" i="19"/>
  <c r="BA26" i="19"/>
  <c r="O26" i="19" s="1"/>
  <c r="BH27" i="19"/>
  <c r="BP27" i="19" s="1"/>
  <c r="U27" i="19"/>
  <c r="AW26" i="19"/>
  <c r="AV26" i="15"/>
  <c r="T27" i="15"/>
  <c r="BG27" i="15"/>
  <c r="BO27" i="15" s="1"/>
  <c r="AU26" i="15"/>
  <c r="BA26" i="15"/>
  <c r="O26" i="15" s="1"/>
  <c r="AT26" i="11"/>
  <c r="S27" i="11"/>
  <c r="Q27" i="11"/>
  <c r="BF27" i="11"/>
  <c r="BN27" i="11" s="1"/>
  <c r="AR27" i="11"/>
  <c r="AT26" i="7"/>
  <c r="S27" i="7"/>
  <c r="Q27" i="7"/>
  <c r="BF27" i="7"/>
  <c r="BN27" i="7" s="1"/>
  <c r="AR27" i="7"/>
  <c r="AZ26" i="19" l="1"/>
  <c r="BD26" i="19"/>
  <c r="BI27" i="19"/>
  <c r="BQ27" i="19" s="1"/>
  <c r="V27" i="19"/>
  <c r="AY26" i="15"/>
  <c r="BC26" i="15"/>
  <c r="U27" i="15"/>
  <c r="BH27" i="15"/>
  <c r="BP27" i="15" s="1"/>
  <c r="AW26" i="15"/>
  <c r="AV26" i="11"/>
  <c r="BG27" i="11"/>
  <c r="BO27" i="11" s="1"/>
  <c r="T27" i="11"/>
  <c r="BA26" i="11"/>
  <c r="O26" i="11" s="1"/>
  <c r="AU26" i="11"/>
  <c r="AV26" i="7"/>
  <c r="BG27" i="7"/>
  <c r="BO27" i="7" s="1"/>
  <c r="T27" i="7"/>
  <c r="AU26" i="7"/>
  <c r="BA26" i="7"/>
  <c r="O26" i="7" s="1"/>
  <c r="W27" i="19" l="1"/>
  <c r="BJ27" i="19"/>
  <c r="BR27" i="19" s="1"/>
  <c r="V27" i="15"/>
  <c r="BI27" i="15"/>
  <c r="BQ27" i="15" s="1"/>
  <c r="BD26" i="15"/>
  <c r="AZ26" i="15"/>
  <c r="AY26" i="11"/>
  <c r="BC26" i="11"/>
  <c r="BH27" i="11"/>
  <c r="BP27" i="11" s="1"/>
  <c r="U27" i="11"/>
  <c r="AW26" i="11"/>
  <c r="AY26" i="7"/>
  <c r="BC26" i="7"/>
  <c r="BH27" i="7"/>
  <c r="BP27" i="7" s="1"/>
  <c r="U27" i="7"/>
  <c r="AW26" i="7"/>
  <c r="BK27" i="19" l="1"/>
  <c r="BS27" i="19" s="1"/>
  <c r="X27" i="19"/>
  <c r="W27" i="15"/>
  <c r="BJ27" i="15"/>
  <c r="BR27" i="15" s="1"/>
  <c r="BD26" i="11"/>
  <c r="AZ26" i="11"/>
  <c r="V27" i="11"/>
  <c r="BI27" i="11"/>
  <c r="BQ27" i="11" s="1"/>
  <c r="AZ26" i="7"/>
  <c r="BD26" i="7"/>
  <c r="BI27" i="7"/>
  <c r="BQ27" i="7" s="1"/>
  <c r="V27" i="7"/>
  <c r="AS27" i="19" l="1"/>
  <c r="BL27" i="19"/>
  <c r="BT27" i="19" s="1"/>
  <c r="R28" i="19"/>
  <c r="X27" i="15"/>
  <c r="BK27" i="15"/>
  <c r="BS27" i="15" s="1"/>
  <c r="W27" i="11"/>
  <c r="BJ27" i="11"/>
  <c r="BR27" i="11" s="1"/>
  <c r="BJ27" i="7"/>
  <c r="BR27" i="7" s="1"/>
  <c r="W27" i="7"/>
  <c r="Q28" i="19" l="1"/>
  <c r="S28" i="19"/>
  <c r="BF28" i="19"/>
  <c r="BN28" i="19" s="1"/>
  <c r="AR28" i="19"/>
  <c r="AT27" i="19"/>
  <c r="BL27" i="15"/>
  <c r="BT27" i="15" s="1"/>
  <c r="AS27" i="15"/>
  <c r="R28" i="15"/>
  <c r="X27" i="11"/>
  <c r="BK27" i="11"/>
  <c r="BS27" i="11" s="1"/>
  <c r="X27" i="7"/>
  <c r="BK27" i="7"/>
  <c r="BS27" i="7" s="1"/>
  <c r="AU27" i="19" l="1"/>
  <c r="AV27" i="19"/>
  <c r="AW27" i="19" s="1"/>
  <c r="T28" i="19"/>
  <c r="BG28" i="19"/>
  <c r="BO28" i="19" s="1"/>
  <c r="Q28" i="15"/>
  <c r="AR28" i="15"/>
  <c r="S28" i="15"/>
  <c r="BF28" i="15"/>
  <c r="BN28" i="15" s="1"/>
  <c r="AT27" i="15"/>
  <c r="AS27" i="11"/>
  <c r="R28" i="11"/>
  <c r="BL27" i="11"/>
  <c r="BT27" i="11" s="1"/>
  <c r="AS27" i="7"/>
  <c r="R28" i="7"/>
  <c r="BL27" i="7"/>
  <c r="BT27" i="7" s="1"/>
  <c r="U28" i="19" l="1"/>
  <c r="BH28" i="19"/>
  <c r="BP28" i="19" s="1"/>
  <c r="BD27" i="19"/>
  <c r="AZ27" i="19"/>
  <c r="AY27" i="19"/>
  <c r="BC27" i="19"/>
  <c r="BA27" i="19"/>
  <c r="O27" i="19" s="1"/>
  <c r="AU27" i="15"/>
  <c r="T28" i="15"/>
  <c r="BG28" i="15"/>
  <c r="BO28" i="15" s="1"/>
  <c r="AV27" i="15"/>
  <c r="AW27" i="15" s="1"/>
  <c r="Q28" i="11"/>
  <c r="AR28" i="11"/>
  <c r="S28" i="11"/>
  <c r="BF28" i="11"/>
  <c r="BN28" i="11" s="1"/>
  <c r="AT27" i="11"/>
  <c r="Q28" i="7"/>
  <c r="AR28" i="7"/>
  <c r="S28" i="7"/>
  <c r="BF28" i="7"/>
  <c r="BN28" i="7" s="1"/>
  <c r="AT27" i="7"/>
  <c r="V28" i="19" l="1"/>
  <c r="BI28" i="19"/>
  <c r="BQ28" i="19" s="1"/>
  <c r="BD27" i="15"/>
  <c r="AZ27" i="15"/>
  <c r="BA27" i="15"/>
  <c r="O27" i="15" s="1"/>
  <c r="U28" i="15"/>
  <c r="BH28" i="15"/>
  <c r="BP28" i="15" s="1"/>
  <c r="BC27" i="15"/>
  <c r="AY27" i="15"/>
  <c r="AU27" i="11"/>
  <c r="T28" i="11"/>
  <c r="BG28" i="11"/>
  <c r="BO28" i="11" s="1"/>
  <c r="AV27" i="11"/>
  <c r="AW27" i="11" s="1"/>
  <c r="AU27" i="7"/>
  <c r="T28" i="7"/>
  <c r="BG28" i="7"/>
  <c r="BO28" i="7" s="1"/>
  <c r="AV27" i="7"/>
  <c r="AW27" i="7" s="1"/>
  <c r="BJ28" i="19" l="1"/>
  <c r="BR28" i="19" s="1"/>
  <c r="W28" i="19"/>
  <c r="V28" i="15"/>
  <c r="BI28" i="15"/>
  <c r="BQ28" i="15" s="1"/>
  <c r="BD27" i="11"/>
  <c r="AZ27" i="11"/>
  <c r="U28" i="11"/>
  <c r="BH28" i="11"/>
  <c r="BP28" i="11" s="1"/>
  <c r="BC27" i="11"/>
  <c r="AY27" i="11"/>
  <c r="BA27" i="11"/>
  <c r="O27" i="11" s="1"/>
  <c r="BD27" i="7"/>
  <c r="AZ27" i="7"/>
  <c r="U28" i="7"/>
  <c r="BH28" i="7"/>
  <c r="BP28" i="7" s="1"/>
  <c r="BA27" i="7"/>
  <c r="O27" i="7" s="1"/>
  <c r="BC27" i="7"/>
  <c r="AY27" i="7"/>
  <c r="BK28" i="19" l="1"/>
  <c r="BS28" i="19" s="1"/>
  <c r="X28" i="19"/>
  <c r="W28" i="15"/>
  <c r="BJ28" i="15"/>
  <c r="BR28" i="15" s="1"/>
  <c r="V28" i="11"/>
  <c r="BI28" i="11"/>
  <c r="BQ28" i="11" s="1"/>
  <c r="BI28" i="7"/>
  <c r="BQ28" i="7" s="1"/>
  <c r="V28" i="7"/>
  <c r="AS28" i="19" l="1"/>
  <c r="R29" i="19"/>
  <c r="BL28" i="19"/>
  <c r="BT28" i="19" s="1"/>
  <c r="X28" i="15"/>
  <c r="BK28" i="15"/>
  <c r="BS28" i="15" s="1"/>
  <c r="BJ28" i="11"/>
  <c r="BR28" i="11" s="1"/>
  <c r="W28" i="11"/>
  <c r="W28" i="7"/>
  <c r="BJ28" i="7"/>
  <c r="BR28" i="7" s="1"/>
  <c r="BF29" i="19" l="1"/>
  <c r="BN29" i="19" s="1"/>
  <c r="Q29" i="19"/>
  <c r="AR29" i="19"/>
  <c r="S29" i="19"/>
  <c r="AT28" i="19"/>
  <c r="R29" i="15"/>
  <c r="AS28" i="15"/>
  <c r="BL28" i="15"/>
  <c r="BT28" i="15" s="1"/>
  <c r="BK28" i="11"/>
  <c r="BS28" i="11" s="1"/>
  <c r="X28" i="11"/>
  <c r="BK28" i="7"/>
  <c r="BS28" i="7" s="1"/>
  <c r="X28" i="7"/>
  <c r="AU28" i="19" l="1"/>
  <c r="T29" i="19"/>
  <c r="BG29" i="19"/>
  <c r="BO29" i="19" s="1"/>
  <c r="AV28" i="19"/>
  <c r="AW28" i="19" s="1"/>
  <c r="AT28" i="15"/>
  <c r="BF29" i="15"/>
  <c r="BN29" i="15" s="1"/>
  <c r="Q29" i="15"/>
  <c r="AR29" i="15"/>
  <c r="S29" i="15"/>
  <c r="BL28" i="11"/>
  <c r="BT28" i="11" s="1"/>
  <c r="AS28" i="11"/>
  <c r="R29" i="11"/>
  <c r="BL28" i="7"/>
  <c r="BT28" i="7" s="1"/>
  <c r="AS28" i="7"/>
  <c r="R29" i="7"/>
  <c r="AZ28" i="19" l="1"/>
  <c r="BD28" i="19"/>
  <c r="U29" i="19"/>
  <c r="BH29" i="19"/>
  <c r="BP29" i="19" s="1"/>
  <c r="AY28" i="19"/>
  <c r="BC28" i="19"/>
  <c r="BA28" i="19"/>
  <c r="O28" i="19" s="1"/>
  <c r="T29" i="15"/>
  <c r="BG29" i="15"/>
  <c r="BO29" i="15" s="1"/>
  <c r="AV28" i="15"/>
  <c r="AW28" i="15" s="1"/>
  <c r="AU28" i="15"/>
  <c r="BA28" i="15" s="1"/>
  <c r="O28" i="15" s="1"/>
  <c r="AR29" i="11"/>
  <c r="S29" i="11"/>
  <c r="Q29" i="11"/>
  <c r="BF29" i="11"/>
  <c r="BN29" i="11" s="1"/>
  <c r="AT28" i="11"/>
  <c r="AT28" i="7"/>
  <c r="AR29" i="7"/>
  <c r="S29" i="7"/>
  <c r="Q29" i="7"/>
  <c r="BF29" i="7"/>
  <c r="BN29" i="7" s="1"/>
  <c r="V29" i="19" l="1"/>
  <c r="BI29" i="19"/>
  <c r="BQ29" i="19" s="1"/>
  <c r="BC28" i="15"/>
  <c r="AY28" i="15"/>
  <c r="AZ28" i="15"/>
  <c r="BD28" i="15"/>
  <c r="U29" i="15"/>
  <c r="BH29" i="15"/>
  <c r="BP29" i="15" s="1"/>
  <c r="T29" i="11"/>
  <c r="BG29" i="11"/>
  <c r="BO29" i="11" s="1"/>
  <c r="AU28" i="11"/>
  <c r="AV28" i="11"/>
  <c r="AW28" i="11" s="1"/>
  <c r="BG29" i="7"/>
  <c r="BO29" i="7" s="1"/>
  <c r="T29" i="7"/>
  <c r="AV28" i="7"/>
  <c r="AW28" i="7" s="1"/>
  <c r="BA28" i="7"/>
  <c r="O28" i="7" s="1"/>
  <c r="AU28" i="7"/>
  <c r="BJ29" i="19" l="1"/>
  <c r="BR29" i="19" s="1"/>
  <c r="W29" i="19"/>
  <c r="V29" i="15"/>
  <c r="BI29" i="15"/>
  <c r="BQ29" i="15" s="1"/>
  <c r="BD28" i="11"/>
  <c r="AZ28" i="11"/>
  <c r="BA28" i="11"/>
  <c r="O28" i="11" s="1"/>
  <c r="AY28" i="11"/>
  <c r="BC28" i="11"/>
  <c r="BH29" i="11"/>
  <c r="BP29" i="11" s="1"/>
  <c r="U29" i="11"/>
  <c r="BC28" i="7"/>
  <c r="AY28" i="7"/>
  <c r="BH29" i="7"/>
  <c r="BP29" i="7" s="1"/>
  <c r="U29" i="7"/>
  <c r="AZ28" i="7"/>
  <c r="BD28" i="7"/>
  <c r="X29" i="19" l="1"/>
  <c r="BK29" i="19"/>
  <c r="BS29" i="19" s="1"/>
  <c r="W29" i="15"/>
  <c r="BJ29" i="15"/>
  <c r="BR29" i="15" s="1"/>
  <c r="BI29" i="11"/>
  <c r="BQ29" i="11" s="1"/>
  <c r="V29" i="11"/>
  <c r="BI29" i="7"/>
  <c r="BQ29" i="7" s="1"/>
  <c r="V29" i="7"/>
  <c r="AS29" i="19" l="1"/>
  <c r="BL29" i="19"/>
  <c r="BT29" i="19" s="1"/>
  <c r="R30" i="19"/>
  <c r="X29" i="15"/>
  <c r="BK29" i="15"/>
  <c r="BS29" i="15" s="1"/>
  <c r="BJ29" i="11"/>
  <c r="BR29" i="11" s="1"/>
  <c r="W29" i="11"/>
  <c r="BJ29" i="7"/>
  <c r="BR29" i="7" s="1"/>
  <c r="W29" i="7"/>
  <c r="S30" i="19" l="1"/>
  <c r="AR30" i="19"/>
  <c r="BF30" i="19"/>
  <c r="BN30" i="19" s="1"/>
  <c r="Q30" i="19"/>
  <c r="AT29" i="19"/>
  <c r="R30" i="15"/>
  <c r="AS29" i="15"/>
  <c r="BL29" i="15"/>
  <c r="BT29" i="15" s="1"/>
  <c r="BK29" i="11"/>
  <c r="BS29" i="11" s="1"/>
  <c r="X29" i="11"/>
  <c r="BK29" i="7"/>
  <c r="BS29" i="7" s="1"/>
  <c r="X29" i="7"/>
  <c r="AU29" i="19" l="1"/>
  <c r="AV29" i="19"/>
  <c r="AW29" i="19" s="1"/>
  <c r="T30" i="19"/>
  <c r="BG30" i="19"/>
  <c r="BO30" i="19" s="1"/>
  <c r="AT29" i="15"/>
  <c r="S30" i="15"/>
  <c r="BF30" i="15"/>
  <c r="BN30" i="15" s="1"/>
  <c r="Q30" i="15"/>
  <c r="AR30" i="15"/>
  <c r="BL29" i="11"/>
  <c r="BT29" i="11" s="1"/>
  <c r="R30" i="11"/>
  <c r="AS29" i="11"/>
  <c r="BL29" i="7"/>
  <c r="BT29" i="7" s="1"/>
  <c r="R30" i="7"/>
  <c r="AS29" i="7"/>
  <c r="BH30" i="19" l="1"/>
  <c r="BP30" i="19" s="1"/>
  <c r="U30" i="19"/>
  <c r="AY29" i="19"/>
  <c r="BC29" i="19"/>
  <c r="BD29" i="19"/>
  <c r="AZ29" i="19"/>
  <c r="BA29" i="19"/>
  <c r="O29" i="19" s="1"/>
  <c r="AU29" i="15"/>
  <c r="AV29" i="15"/>
  <c r="AW29" i="15" s="1"/>
  <c r="T30" i="15"/>
  <c r="BG30" i="15"/>
  <c r="BO30" i="15" s="1"/>
  <c r="AT29" i="11"/>
  <c r="BF30" i="11"/>
  <c r="BN30" i="11" s="1"/>
  <c r="Q30" i="11"/>
  <c r="AR30" i="11"/>
  <c r="S30" i="11"/>
  <c r="AT29" i="7"/>
  <c r="AR30" i="7"/>
  <c r="S30" i="7"/>
  <c r="Q30" i="7"/>
  <c r="BF30" i="7"/>
  <c r="BN30" i="7" s="1"/>
  <c r="V30" i="19" l="1"/>
  <c r="BI30" i="19"/>
  <c r="BQ30" i="19" s="1"/>
  <c r="BD29" i="15"/>
  <c r="AZ29" i="15"/>
  <c r="BA29" i="15"/>
  <c r="O29" i="15" s="1"/>
  <c r="BH30" i="15"/>
  <c r="BP30" i="15" s="1"/>
  <c r="U30" i="15"/>
  <c r="AY29" i="15"/>
  <c r="BC29" i="15"/>
  <c r="BG30" i="11"/>
  <c r="BO30" i="11" s="1"/>
  <c r="T30" i="11"/>
  <c r="AV29" i="11"/>
  <c r="AW29" i="11" s="1"/>
  <c r="AU29" i="11"/>
  <c r="BG30" i="7"/>
  <c r="BO30" i="7" s="1"/>
  <c r="T30" i="7"/>
  <c r="AV29" i="7"/>
  <c r="AU29" i="7"/>
  <c r="W30" i="19" l="1"/>
  <c r="BJ30" i="19"/>
  <c r="BR30" i="19" s="1"/>
  <c r="V30" i="15"/>
  <c r="BI30" i="15"/>
  <c r="BQ30" i="15" s="1"/>
  <c r="AY29" i="11"/>
  <c r="BC29" i="11"/>
  <c r="BA29" i="11"/>
  <c r="O29" i="11" s="1"/>
  <c r="BH30" i="11"/>
  <c r="BP30" i="11" s="1"/>
  <c r="U30" i="11"/>
  <c r="BD29" i="11"/>
  <c r="AZ29" i="11"/>
  <c r="AW29" i="7"/>
  <c r="BH30" i="7"/>
  <c r="BP30" i="7" s="1"/>
  <c r="U30" i="7"/>
  <c r="AY29" i="7"/>
  <c r="BC29" i="7"/>
  <c r="BA29" i="7"/>
  <c r="O29" i="7" s="1"/>
  <c r="BK30" i="19" l="1"/>
  <c r="BS30" i="19" s="1"/>
  <c r="X30" i="19"/>
  <c r="W30" i="15"/>
  <c r="BJ30" i="15"/>
  <c r="BR30" i="15" s="1"/>
  <c r="BI30" i="11"/>
  <c r="BQ30" i="11" s="1"/>
  <c r="V30" i="11"/>
  <c r="BI30" i="7"/>
  <c r="BQ30" i="7" s="1"/>
  <c r="V30" i="7"/>
  <c r="AZ29" i="7"/>
  <c r="BD29" i="7"/>
  <c r="BL30" i="19" l="1"/>
  <c r="BT30" i="19" s="1"/>
  <c r="R31" i="19"/>
  <c r="AS30" i="19"/>
  <c r="X30" i="15"/>
  <c r="BK30" i="15"/>
  <c r="BS30" i="15" s="1"/>
  <c r="W30" i="11"/>
  <c r="BJ30" i="11"/>
  <c r="BR30" i="11" s="1"/>
  <c r="W30" i="7"/>
  <c r="BJ30" i="7"/>
  <c r="BR30" i="7" s="1"/>
  <c r="AT30" i="19" l="1"/>
  <c r="AR31" i="19"/>
  <c r="BF31" i="19"/>
  <c r="BN31" i="19" s="1"/>
  <c r="S31" i="19"/>
  <c r="Q31" i="19"/>
  <c r="R31" i="15"/>
  <c r="BL30" i="15"/>
  <c r="BT30" i="15" s="1"/>
  <c r="AS30" i="15"/>
  <c r="BK30" i="11"/>
  <c r="BS30" i="11" s="1"/>
  <c r="X30" i="11"/>
  <c r="X30" i="7"/>
  <c r="BK30" i="7"/>
  <c r="BS30" i="7" s="1"/>
  <c r="T31" i="19" l="1"/>
  <c r="BG31" i="19"/>
  <c r="BO31" i="19" s="1"/>
  <c r="AV30" i="19"/>
  <c r="AU30" i="19"/>
  <c r="BA30" i="19"/>
  <c r="O30" i="19" s="1"/>
  <c r="AT30" i="15"/>
  <c r="BF31" i="15"/>
  <c r="BN31" i="15" s="1"/>
  <c r="S31" i="15"/>
  <c r="Q31" i="15"/>
  <c r="AR31" i="15"/>
  <c r="R31" i="11"/>
  <c r="BL30" i="11"/>
  <c r="BT30" i="11" s="1"/>
  <c r="AS30" i="11"/>
  <c r="R31" i="7"/>
  <c r="AS30" i="7"/>
  <c r="BL30" i="7"/>
  <c r="BT30" i="7" s="1"/>
  <c r="AY30" i="19" l="1"/>
  <c r="BC30" i="19"/>
  <c r="AW30" i="19"/>
  <c r="U31" i="19"/>
  <c r="BH31" i="19"/>
  <c r="BP31" i="19" s="1"/>
  <c r="AV30" i="15"/>
  <c r="AU30" i="15"/>
  <c r="BA30" i="15"/>
  <c r="O30" i="15" s="1"/>
  <c r="T31" i="15"/>
  <c r="BG31" i="15"/>
  <c r="BO31" i="15" s="1"/>
  <c r="AT30" i="11"/>
  <c r="AR31" i="11"/>
  <c r="BF31" i="11"/>
  <c r="BN31" i="11" s="1"/>
  <c r="S31" i="11"/>
  <c r="Q31" i="11"/>
  <c r="AT30" i="7"/>
  <c r="AR31" i="7"/>
  <c r="BF31" i="7"/>
  <c r="BN31" i="7" s="1"/>
  <c r="S31" i="7"/>
  <c r="Q31" i="7"/>
  <c r="BD30" i="19" l="1"/>
  <c r="AZ30" i="19"/>
  <c r="V31" i="19"/>
  <c r="BI31" i="19"/>
  <c r="BQ31" i="19" s="1"/>
  <c r="U31" i="15"/>
  <c r="BH31" i="15"/>
  <c r="BP31" i="15" s="1"/>
  <c r="AY30" i="15"/>
  <c r="BC30" i="15"/>
  <c r="AW30" i="15"/>
  <c r="BG31" i="11"/>
  <c r="BO31" i="11" s="1"/>
  <c r="T31" i="11"/>
  <c r="AV30" i="11"/>
  <c r="BA30" i="11" s="1"/>
  <c r="O30" i="11" s="1"/>
  <c r="AU30" i="11"/>
  <c r="BG31" i="7"/>
  <c r="BO31" i="7" s="1"/>
  <c r="T31" i="7"/>
  <c r="AV30" i="7"/>
  <c r="AU30" i="7"/>
  <c r="BA30" i="7"/>
  <c r="O30" i="7" s="1"/>
  <c r="BJ31" i="19" l="1"/>
  <c r="BR31" i="19" s="1"/>
  <c r="W31" i="19"/>
  <c r="BD30" i="15"/>
  <c r="AZ30" i="15"/>
  <c r="V31" i="15"/>
  <c r="BI31" i="15"/>
  <c r="BQ31" i="15" s="1"/>
  <c r="BC30" i="11"/>
  <c r="AY30" i="11"/>
  <c r="U31" i="11"/>
  <c r="BH31" i="11"/>
  <c r="BP31" i="11" s="1"/>
  <c r="AW30" i="11"/>
  <c r="AY30" i="7"/>
  <c r="BC30" i="7"/>
  <c r="AW30" i="7"/>
  <c r="U31" i="7"/>
  <c r="BH31" i="7"/>
  <c r="BP31" i="7" s="1"/>
  <c r="BK31" i="19" l="1"/>
  <c r="BS31" i="19" s="1"/>
  <c r="X31" i="19"/>
  <c r="BJ31" i="15"/>
  <c r="BR31" i="15" s="1"/>
  <c r="W31" i="15"/>
  <c r="BI31" i="11"/>
  <c r="BQ31" i="11" s="1"/>
  <c r="V31" i="11"/>
  <c r="AZ30" i="11"/>
  <c r="BD30" i="11"/>
  <c r="V31" i="7"/>
  <c r="BI31" i="7"/>
  <c r="BQ31" i="7" s="1"/>
  <c r="AZ30" i="7"/>
  <c r="BD30" i="7"/>
  <c r="BL31" i="19" l="1"/>
  <c r="BT31" i="19" s="1"/>
  <c r="AS31" i="19"/>
  <c r="R32" i="19"/>
  <c r="BK31" i="15"/>
  <c r="BS31" i="15" s="1"/>
  <c r="X31" i="15"/>
  <c r="BJ31" i="11"/>
  <c r="BR31" i="11" s="1"/>
  <c r="W31" i="11"/>
  <c r="W31" i="7"/>
  <c r="BJ31" i="7"/>
  <c r="BR31" i="7" s="1"/>
  <c r="AR32" i="19" l="1"/>
  <c r="S32" i="19"/>
  <c r="Q32" i="19"/>
  <c r="BF32" i="19"/>
  <c r="BN32" i="19" s="1"/>
  <c r="AT31" i="19"/>
  <c r="BL31" i="15"/>
  <c r="BT31" i="15" s="1"/>
  <c r="AS31" i="15"/>
  <c r="R32" i="15"/>
  <c r="BK31" i="11"/>
  <c r="BS31" i="11" s="1"/>
  <c r="X31" i="11"/>
  <c r="BK31" i="7"/>
  <c r="BS31" i="7" s="1"/>
  <c r="X31" i="7"/>
  <c r="AU31" i="19" l="1"/>
  <c r="BG32" i="19"/>
  <c r="BO32" i="19" s="1"/>
  <c r="T32" i="19"/>
  <c r="AV31" i="19"/>
  <c r="AW31" i="19" s="1"/>
  <c r="AT31" i="15"/>
  <c r="AR32" i="15"/>
  <c r="S32" i="15"/>
  <c r="Q32" i="15"/>
  <c r="BF32" i="15"/>
  <c r="BN32" i="15" s="1"/>
  <c r="BL31" i="11"/>
  <c r="BT31" i="11" s="1"/>
  <c r="AS31" i="11"/>
  <c r="R32" i="11"/>
  <c r="BL31" i="7"/>
  <c r="BT31" i="7" s="1"/>
  <c r="AS31" i="7"/>
  <c r="R32" i="7"/>
  <c r="BH32" i="19" l="1"/>
  <c r="BP32" i="19" s="1"/>
  <c r="U32" i="19"/>
  <c r="BA31" i="19"/>
  <c r="O31" i="19" s="1"/>
  <c r="AZ31" i="19"/>
  <c r="BD31" i="19"/>
  <c r="AY31" i="19"/>
  <c r="BC31" i="19"/>
  <c r="T32" i="15"/>
  <c r="BG32" i="15"/>
  <c r="BO32" i="15" s="1"/>
  <c r="AV31" i="15"/>
  <c r="AW31" i="15" s="1"/>
  <c r="AU31" i="15"/>
  <c r="AR32" i="11"/>
  <c r="S32" i="11"/>
  <c r="Q32" i="11"/>
  <c r="BF32" i="11"/>
  <c r="BN32" i="11" s="1"/>
  <c r="AT31" i="11"/>
  <c r="AR32" i="7"/>
  <c r="S32" i="7"/>
  <c r="Q32" i="7"/>
  <c r="BF32" i="7"/>
  <c r="BN32" i="7" s="1"/>
  <c r="AT31" i="7"/>
  <c r="BI32" i="19" l="1"/>
  <c r="BQ32" i="19" s="1"/>
  <c r="V32" i="19"/>
  <c r="AZ31" i="15"/>
  <c r="BD31" i="15"/>
  <c r="BA31" i="15"/>
  <c r="O31" i="15" s="1"/>
  <c r="AY31" i="15"/>
  <c r="BC31" i="15"/>
  <c r="BH32" i="15"/>
  <c r="BP32" i="15" s="1"/>
  <c r="U32" i="15"/>
  <c r="T32" i="11"/>
  <c r="BG32" i="11"/>
  <c r="BO32" i="11" s="1"/>
  <c r="AU31" i="11"/>
  <c r="AV31" i="11"/>
  <c r="AW31" i="11" s="1"/>
  <c r="AU31" i="7"/>
  <c r="BG32" i="7"/>
  <c r="BO32" i="7" s="1"/>
  <c r="T32" i="7"/>
  <c r="AV31" i="7"/>
  <c r="AW31" i="7" s="1"/>
  <c r="BJ32" i="19" l="1"/>
  <c r="BR32" i="19" s="1"/>
  <c r="W32" i="19"/>
  <c r="BI32" i="15"/>
  <c r="BQ32" i="15" s="1"/>
  <c r="V32" i="15"/>
  <c r="AZ31" i="11"/>
  <c r="BD31" i="11"/>
  <c r="BC31" i="11"/>
  <c r="AY31" i="11"/>
  <c r="BA31" i="11"/>
  <c r="O31" i="11" s="1"/>
  <c r="U32" i="11"/>
  <c r="BH32" i="11"/>
  <c r="BP32" i="11" s="1"/>
  <c r="AZ31" i="7"/>
  <c r="BD31" i="7"/>
  <c r="BH32" i="7"/>
  <c r="BP32" i="7" s="1"/>
  <c r="U32" i="7"/>
  <c r="BC31" i="7"/>
  <c r="AY31" i="7"/>
  <c r="BA31" i="7"/>
  <c r="O31" i="7" s="1"/>
  <c r="BK32" i="19" l="1"/>
  <c r="BS32" i="19" s="1"/>
  <c r="X32" i="19"/>
  <c r="BJ32" i="15"/>
  <c r="BR32" i="15" s="1"/>
  <c r="W32" i="15"/>
  <c r="BI32" i="11"/>
  <c r="BQ32" i="11" s="1"/>
  <c r="V32" i="11"/>
  <c r="BI32" i="7"/>
  <c r="BQ32" i="7" s="1"/>
  <c r="V32" i="7"/>
  <c r="BL32" i="19" l="1"/>
  <c r="BT32" i="19" s="1"/>
  <c r="R33" i="19"/>
  <c r="AS32" i="19"/>
  <c r="BK32" i="15"/>
  <c r="BS32" i="15" s="1"/>
  <c r="X32" i="15"/>
  <c r="BJ32" i="11"/>
  <c r="BR32" i="11" s="1"/>
  <c r="W32" i="11"/>
  <c r="BJ32" i="7"/>
  <c r="BR32" i="7" s="1"/>
  <c r="W32" i="7"/>
  <c r="AT32" i="19" l="1"/>
  <c r="BF33" i="19"/>
  <c r="BN33" i="19" s="1"/>
  <c r="S33" i="19"/>
  <c r="Q33" i="19"/>
  <c r="AR33" i="19"/>
  <c r="AS32" i="15"/>
  <c r="R33" i="15"/>
  <c r="BL32" i="15"/>
  <c r="BT32" i="15" s="1"/>
  <c r="BK32" i="11"/>
  <c r="BS32" i="11" s="1"/>
  <c r="X32" i="11"/>
  <c r="BK32" i="7"/>
  <c r="BS32" i="7" s="1"/>
  <c r="X32" i="7"/>
  <c r="AV32" i="19" l="1"/>
  <c r="AW32" i="19" s="1"/>
  <c r="BG33" i="19"/>
  <c r="BO33" i="19" s="1"/>
  <c r="T33" i="19"/>
  <c r="AU32" i="19"/>
  <c r="BA32" i="19"/>
  <c r="O32" i="19" s="1"/>
  <c r="AR33" i="15"/>
  <c r="S33" i="15"/>
  <c r="Q33" i="15"/>
  <c r="BF33" i="15"/>
  <c r="BN33" i="15" s="1"/>
  <c r="AT32" i="15"/>
  <c r="AS32" i="11"/>
  <c r="R33" i="11"/>
  <c r="BL32" i="11"/>
  <c r="BT32" i="11" s="1"/>
  <c r="BL32" i="7"/>
  <c r="BT32" i="7" s="1"/>
  <c r="AS32" i="7"/>
  <c r="R33" i="7"/>
  <c r="BC32" i="19" l="1"/>
  <c r="AY32" i="19"/>
  <c r="BH33" i="19"/>
  <c r="BP33" i="19" s="1"/>
  <c r="U33" i="19"/>
  <c r="BD32" i="19"/>
  <c r="AZ32" i="19"/>
  <c r="AU32" i="15"/>
  <c r="T33" i="15"/>
  <c r="BG33" i="15"/>
  <c r="BO33" i="15" s="1"/>
  <c r="AV32" i="15"/>
  <c r="AW32" i="15" s="1"/>
  <c r="Q33" i="11"/>
  <c r="AR33" i="11"/>
  <c r="S33" i="11"/>
  <c r="BF33" i="11"/>
  <c r="BN33" i="11" s="1"/>
  <c r="AT32" i="11"/>
  <c r="AT32" i="7"/>
  <c r="Q33" i="7"/>
  <c r="BF33" i="7"/>
  <c r="BN33" i="7" s="1"/>
  <c r="AR33" i="7"/>
  <c r="S33" i="7"/>
  <c r="BI33" i="19" l="1"/>
  <c r="BQ33" i="19" s="1"/>
  <c r="V33" i="19"/>
  <c r="BD32" i="15"/>
  <c r="AZ32" i="15"/>
  <c r="BA32" i="15"/>
  <c r="O32" i="15" s="1"/>
  <c r="BH33" i="15"/>
  <c r="BP33" i="15" s="1"/>
  <c r="U33" i="15"/>
  <c r="BC32" i="15"/>
  <c r="AY32" i="15"/>
  <c r="AU32" i="11"/>
  <c r="AV32" i="11"/>
  <c r="AW32" i="11" s="1"/>
  <c r="BG33" i="11"/>
  <c r="BO33" i="11" s="1"/>
  <c r="T33" i="11"/>
  <c r="BG33" i="7"/>
  <c r="BO33" i="7" s="1"/>
  <c r="T33" i="7"/>
  <c r="AV32" i="7"/>
  <c r="AW32" i="7" s="1"/>
  <c r="BA32" i="7"/>
  <c r="O32" i="7" s="1"/>
  <c r="AU32" i="7"/>
  <c r="W33" i="19" l="1"/>
  <c r="BJ33" i="19"/>
  <c r="BR33" i="19" s="1"/>
  <c r="BI33" i="15"/>
  <c r="BQ33" i="15" s="1"/>
  <c r="V33" i="15"/>
  <c r="BH33" i="11"/>
  <c r="BP33" i="11" s="1"/>
  <c r="U33" i="11"/>
  <c r="AZ32" i="11"/>
  <c r="BD32" i="11"/>
  <c r="BC32" i="11"/>
  <c r="AY32" i="11"/>
  <c r="BA32" i="11"/>
  <c r="O32" i="11" s="1"/>
  <c r="BC32" i="7"/>
  <c r="AY32" i="7"/>
  <c r="BH33" i="7"/>
  <c r="BP33" i="7" s="1"/>
  <c r="U33" i="7"/>
  <c r="BD32" i="7"/>
  <c r="AZ32" i="7"/>
  <c r="BK33" i="19" l="1"/>
  <c r="BS33" i="19" s="1"/>
  <c r="X33" i="19"/>
  <c r="W33" i="15"/>
  <c r="BJ33" i="15"/>
  <c r="BR33" i="15" s="1"/>
  <c r="BI33" i="11"/>
  <c r="BQ33" i="11" s="1"/>
  <c r="V33" i="11"/>
  <c r="BI33" i="7"/>
  <c r="BQ33" i="7" s="1"/>
  <c r="V33" i="7"/>
  <c r="R34" i="19" l="1"/>
  <c r="AS33" i="19"/>
  <c r="BL33" i="19"/>
  <c r="BT33" i="19" s="1"/>
  <c r="X33" i="15"/>
  <c r="BK33" i="15"/>
  <c r="BS33" i="15" s="1"/>
  <c r="W33" i="11"/>
  <c r="BJ33" i="11"/>
  <c r="BR33" i="11" s="1"/>
  <c r="W33" i="7"/>
  <c r="BJ33" i="7"/>
  <c r="BR33" i="7" s="1"/>
  <c r="AT33" i="19" l="1"/>
  <c r="BF34" i="19"/>
  <c r="BN34" i="19" s="1"/>
  <c r="S34" i="19"/>
  <c r="Q34" i="19"/>
  <c r="AR34" i="19"/>
  <c r="R34" i="15"/>
  <c r="AS33" i="15"/>
  <c r="BL33" i="15"/>
  <c r="BT33" i="15" s="1"/>
  <c r="X33" i="11"/>
  <c r="BK33" i="11"/>
  <c r="BS33" i="11" s="1"/>
  <c r="X33" i="7"/>
  <c r="BK33" i="7"/>
  <c r="BS33" i="7" s="1"/>
  <c r="AV33" i="19" l="1"/>
  <c r="BG34" i="19"/>
  <c r="BO34" i="19" s="1"/>
  <c r="T34" i="19"/>
  <c r="AU33" i="19"/>
  <c r="BA33" i="19"/>
  <c r="O33" i="19" s="1"/>
  <c r="AT33" i="15"/>
  <c r="BF34" i="15"/>
  <c r="BN34" i="15" s="1"/>
  <c r="Q34" i="15"/>
  <c r="AR34" i="15"/>
  <c r="S34" i="15"/>
  <c r="AS33" i="11"/>
  <c r="R34" i="11"/>
  <c r="BL33" i="11"/>
  <c r="BT33" i="11" s="1"/>
  <c r="AS33" i="7"/>
  <c r="R34" i="7"/>
  <c r="BL33" i="7"/>
  <c r="BT33" i="7" s="1"/>
  <c r="BC33" i="19" l="1"/>
  <c r="AY33" i="19"/>
  <c r="U34" i="19"/>
  <c r="BH34" i="19"/>
  <c r="BP34" i="19" s="1"/>
  <c r="AW33" i="19"/>
  <c r="BG34" i="15"/>
  <c r="BO34" i="15" s="1"/>
  <c r="T34" i="15"/>
  <c r="AV33" i="15"/>
  <c r="AW33" i="15" s="1"/>
  <c r="AU33" i="15"/>
  <c r="BF34" i="11"/>
  <c r="BN34" i="11" s="1"/>
  <c r="S34" i="11"/>
  <c r="Q34" i="11"/>
  <c r="AR34" i="11"/>
  <c r="AT33" i="11"/>
  <c r="BF34" i="7"/>
  <c r="BN34" i="7" s="1"/>
  <c r="S34" i="7"/>
  <c r="AR34" i="7"/>
  <c r="Q34" i="7"/>
  <c r="AT33" i="7"/>
  <c r="AZ33" i="19" l="1"/>
  <c r="BD33" i="19"/>
  <c r="V34" i="19"/>
  <c r="BI34" i="19"/>
  <c r="BQ34" i="19" s="1"/>
  <c r="AZ33" i="15"/>
  <c r="BD33" i="15"/>
  <c r="U34" i="15"/>
  <c r="BH34" i="15"/>
  <c r="BP34" i="15" s="1"/>
  <c r="AY33" i="15"/>
  <c r="BC33" i="15"/>
  <c r="BA33" i="15"/>
  <c r="O33" i="15" s="1"/>
  <c r="AU33" i="11"/>
  <c r="BG34" i="11"/>
  <c r="BO34" i="11" s="1"/>
  <c r="T34" i="11"/>
  <c r="AV33" i="11"/>
  <c r="AW33" i="11" s="1"/>
  <c r="AU33" i="7"/>
  <c r="AV33" i="7"/>
  <c r="AW33" i="7" s="1"/>
  <c r="BG34" i="7"/>
  <c r="BO34" i="7" s="1"/>
  <c r="T34" i="7"/>
  <c r="BJ34" i="19" l="1"/>
  <c r="BR34" i="19" s="1"/>
  <c r="W34" i="19"/>
  <c r="BI34" i="15"/>
  <c r="BQ34" i="15" s="1"/>
  <c r="V34" i="15"/>
  <c r="U34" i="11"/>
  <c r="BH34" i="11"/>
  <c r="BP34" i="11" s="1"/>
  <c r="AZ33" i="11"/>
  <c r="BD33" i="11"/>
  <c r="BC33" i="11"/>
  <c r="AY33" i="11"/>
  <c r="BA33" i="11"/>
  <c r="O33" i="11" s="1"/>
  <c r="U34" i="7"/>
  <c r="BH34" i="7"/>
  <c r="BP34" i="7" s="1"/>
  <c r="AZ33" i="7"/>
  <c r="BD33" i="7"/>
  <c r="AY33" i="7"/>
  <c r="BC33" i="7"/>
  <c r="BA33" i="7"/>
  <c r="O33" i="7" s="1"/>
  <c r="BK34" i="19" l="1"/>
  <c r="BS34" i="19" s="1"/>
  <c r="X34" i="19"/>
  <c r="BJ34" i="15"/>
  <c r="BR34" i="15" s="1"/>
  <c r="W34" i="15"/>
  <c r="V34" i="11"/>
  <c r="BI34" i="11"/>
  <c r="BQ34" i="11" s="1"/>
  <c r="V34" i="7"/>
  <c r="BI34" i="7"/>
  <c r="BQ34" i="7" s="1"/>
  <c r="R35" i="19" l="1"/>
  <c r="BL34" i="19"/>
  <c r="BT34" i="19" s="1"/>
  <c r="AS34" i="19"/>
  <c r="BK34" i="15"/>
  <c r="BS34" i="15" s="1"/>
  <c r="X34" i="15"/>
  <c r="W34" i="11"/>
  <c r="BJ34" i="11"/>
  <c r="BR34" i="11" s="1"/>
  <c r="W34" i="7"/>
  <c r="BJ34" i="7"/>
  <c r="BR34" i="7" s="1"/>
  <c r="AT34" i="19" l="1"/>
  <c r="S35" i="19"/>
  <c r="Q35" i="19"/>
  <c r="AR35" i="19"/>
  <c r="BF35" i="19"/>
  <c r="BN35" i="19" s="1"/>
  <c r="R35" i="15"/>
  <c r="AS34" i="15"/>
  <c r="BL34" i="15"/>
  <c r="BT34" i="15" s="1"/>
  <c r="X34" i="11"/>
  <c r="BK34" i="11"/>
  <c r="BS34" i="11" s="1"/>
  <c r="X34" i="7"/>
  <c r="BK34" i="7"/>
  <c r="BS34" i="7" s="1"/>
  <c r="AV34" i="19" l="1"/>
  <c r="T35" i="19"/>
  <c r="BG35" i="19"/>
  <c r="BO35" i="19" s="1"/>
  <c r="AU34" i="19"/>
  <c r="AT34" i="15"/>
  <c r="S35" i="15"/>
  <c r="BF35" i="15"/>
  <c r="BN35" i="15" s="1"/>
  <c r="AR35" i="15"/>
  <c r="Q35" i="15"/>
  <c r="R35" i="11"/>
  <c r="BL34" i="11"/>
  <c r="BT34" i="11" s="1"/>
  <c r="AS34" i="11"/>
  <c r="R35" i="7"/>
  <c r="AS34" i="7"/>
  <c r="BL34" i="7"/>
  <c r="BT34" i="7" s="1"/>
  <c r="BC34" i="19" l="1"/>
  <c r="AY34" i="19"/>
  <c r="BA34" i="19"/>
  <c r="O34" i="19" s="1"/>
  <c r="AW34" i="19"/>
  <c r="U35" i="19"/>
  <c r="BH35" i="19"/>
  <c r="BP35" i="19" s="1"/>
  <c r="AV34" i="15"/>
  <c r="BG35" i="15"/>
  <c r="BO35" i="15" s="1"/>
  <c r="T35" i="15"/>
  <c r="AU34" i="15"/>
  <c r="BA34" i="15"/>
  <c r="O34" i="15" s="1"/>
  <c r="AT34" i="11"/>
  <c r="S35" i="11"/>
  <c r="Q35" i="11"/>
  <c r="BF35" i="11"/>
  <c r="BN35" i="11" s="1"/>
  <c r="AR35" i="11"/>
  <c r="AT34" i="7"/>
  <c r="S35" i="7"/>
  <c r="Q35" i="7"/>
  <c r="AR35" i="7"/>
  <c r="BF35" i="7"/>
  <c r="BN35" i="7" s="1"/>
  <c r="V35" i="19" l="1"/>
  <c r="BI35" i="19"/>
  <c r="BQ35" i="19" s="1"/>
  <c r="BD34" i="19"/>
  <c r="AZ34" i="19"/>
  <c r="BC34" i="15"/>
  <c r="AY34" i="15"/>
  <c r="U35" i="15"/>
  <c r="BH35" i="15"/>
  <c r="BP35" i="15" s="1"/>
  <c r="AW34" i="15"/>
  <c r="AV34" i="11"/>
  <c r="T35" i="11"/>
  <c r="BG35" i="11"/>
  <c r="BO35" i="11" s="1"/>
  <c r="AU34" i="11"/>
  <c r="BA34" i="11"/>
  <c r="O34" i="11" s="1"/>
  <c r="AV34" i="7"/>
  <c r="T35" i="7"/>
  <c r="BG35" i="7"/>
  <c r="BO35" i="7" s="1"/>
  <c r="AU34" i="7"/>
  <c r="BA34" i="7"/>
  <c r="O34" i="7" s="1"/>
  <c r="W35" i="19" l="1"/>
  <c r="BJ35" i="19"/>
  <c r="BR35" i="19" s="1"/>
  <c r="AZ34" i="15"/>
  <c r="BD34" i="15"/>
  <c r="V35" i="15"/>
  <c r="BI35" i="15"/>
  <c r="BQ35" i="15" s="1"/>
  <c r="AY34" i="11"/>
  <c r="BC34" i="11"/>
  <c r="AW34" i="11"/>
  <c r="BH35" i="11"/>
  <c r="BP35" i="11" s="1"/>
  <c r="U35" i="11"/>
  <c r="U35" i="7"/>
  <c r="BH35" i="7"/>
  <c r="BP35" i="7" s="1"/>
  <c r="AY34" i="7"/>
  <c r="BC34" i="7"/>
  <c r="AW34" i="7"/>
  <c r="BK35" i="19" l="1"/>
  <c r="BS35" i="19" s="1"/>
  <c r="X35" i="19"/>
  <c r="W35" i="15"/>
  <c r="BJ35" i="15"/>
  <c r="BR35" i="15" s="1"/>
  <c r="BI35" i="11"/>
  <c r="BQ35" i="11" s="1"/>
  <c r="V35" i="11"/>
  <c r="BD34" i="11"/>
  <c r="AZ34" i="11"/>
  <c r="BD34" i="7"/>
  <c r="AZ34" i="7"/>
  <c r="V35" i="7"/>
  <c r="BI35" i="7"/>
  <c r="BQ35" i="7" s="1"/>
  <c r="R36" i="19" l="1"/>
  <c r="AS35" i="19"/>
  <c r="BL35" i="19"/>
  <c r="BT35" i="19" s="1"/>
  <c r="X35" i="15"/>
  <c r="BK35" i="15"/>
  <c r="BS35" i="15" s="1"/>
  <c r="BJ35" i="11"/>
  <c r="BR35" i="11" s="1"/>
  <c r="W35" i="11"/>
  <c r="W35" i="7"/>
  <c r="BJ35" i="7"/>
  <c r="BR35" i="7" s="1"/>
  <c r="AT35" i="19" l="1"/>
  <c r="Q36" i="19"/>
  <c r="S36" i="19"/>
  <c r="BF36" i="19"/>
  <c r="BN36" i="19" s="1"/>
  <c r="AR36" i="19"/>
  <c r="BL35" i="15"/>
  <c r="BT35" i="15" s="1"/>
  <c r="R36" i="15"/>
  <c r="AS35" i="15"/>
  <c r="BK35" i="11"/>
  <c r="BS35" i="11" s="1"/>
  <c r="X35" i="11"/>
  <c r="BK35" i="7"/>
  <c r="BS35" i="7" s="1"/>
  <c r="X35" i="7"/>
  <c r="AV35" i="19" l="1"/>
  <c r="T36" i="19"/>
  <c r="BG36" i="19"/>
  <c r="BO36" i="19" s="1"/>
  <c r="AU35" i="19"/>
  <c r="AT35" i="15"/>
  <c r="Q36" i="15"/>
  <c r="S36" i="15"/>
  <c r="AR36" i="15"/>
  <c r="BF36" i="15"/>
  <c r="BN36" i="15" s="1"/>
  <c r="BL35" i="11"/>
  <c r="BT35" i="11" s="1"/>
  <c r="AS35" i="11"/>
  <c r="R36" i="11"/>
  <c r="BL35" i="7"/>
  <c r="BT35" i="7" s="1"/>
  <c r="AS35" i="7"/>
  <c r="R36" i="7"/>
  <c r="BC35" i="19" l="1"/>
  <c r="AY35" i="19"/>
  <c r="U36" i="19"/>
  <c r="BH36" i="19"/>
  <c r="BP36" i="19" s="1"/>
  <c r="BA35" i="19"/>
  <c r="O35" i="19" s="1"/>
  <c r="AW35" i="19"/>
  <c r="AU35" i="15"/>
  <c r="T36" i="15"/>
  <c r="BG36" i="15"/>
  <c r="BO36" i="15" s="1"/>
  <c r="AV35" i="15"/>
  <c r="AW35" i="15" s="1"/>
  <c r="AT35" i="11"/>
  <c r="Q36" i="11"/>
  <c r="AR36" i="11"/>
  <c r="BF36" i="11"/>
  <c r="BN36" i="11" s="1"/>
  <c r="S36" i="11"/>
  <c r="AT35" i="7"/>
  <c r="Q36" i="7"/>
  <c r="AR36" i="7"/>
  <c r="S36" i="7"/>
  <c r="BF36" i="7"/>
  <c r="BN36" i="7" s="1"/>
  <c r="BD35" i="19" l="1"/>
  <c r="AZ35" i="19"/>
  <c r="V36" i="19"/>
  <c r="BI36" i="19"/>
  <c r="BQ36" i="19" s="1"/>
  <c r="U36" i="15"/>
  <c r="BH36" i="15"/>
  <c r="BP36" i="15" s="1"/>
  <c r="BA35" i="15"/>
  <c r="O35" i="15" s="1"/>
  <c r="BD35" i="15"/>
  <c r="AZ35" i="15"/>
  <c r="BC35" i="15"/>
  <c r="AY35" i="15"/>
  <c r="BG36" i="11"/>
  <c r="BO36" i="11" s="1"/>
  <c r="T36" i="11"/>
  <c r="AV35" i="11"/>
  <c r="BA35" i="11"/>
  <c r="O35" i="11" s="1"/>
  <c r="AU35" i="11"/>
  <c r="AV35" i="7"/>
  <c r="T36" i="7"/>
  <c r="BG36" i="7"/>
  <c r="BO36" i="7" s="1"/>
  <c r="AU35" i="7"/>
  <c r="BJ36" i="19" l="1"/>
  <c r="BR36" i="19" s="1"/>
  <c r="W36" i="19"/>
  <c r="V36" i="15"/>
  <c r="BI36" i="15"/>
  <c r="BQ36" i="15" s="1"/>
  <c r="BC35" i="11"/>
  <c r="AY35" i="11"/>
  <c r="BH36" i="11"/>
  <c r="BP36" i="11" s="1"/>
  <c r="U36" i="11"/>
  <c r="AW35" i="11"/>
  <c r="BC35" i="7"/>
  <c r="AY35" i="7"/>
  <c r="U36" i="7"/>
  <c r="BH36" i="7"/>
  <c r="BP36" i="7" s="1"/>
  <c r="BA35" i="7"/>
  <c r="O35" i="7" s="1"/>
  <c r="AW35" i="7"/>
  <c r="BK36" i="19" l="1"/>
  <c r="BS36" i="19" s="1"/>
  <c r="X36" i="19"/>
  <c r="W36" i="15"/>
  <c r="BJ36" i="15"/>
  <c r="BR36" i="15" s="1"/>
  <c r="BI36" i="11"/>
  <c r="BQ36" i="11" s="1"/>
  <c r="V36" i="11"/>
  <c r="BD35" i="11"/>
  <c r="AZ35" i="11"/>
  <c r="BD35" i="7"/>
  <c r="AZ35" i="7"/>
  <c r="BI36" i="7"/>
  <c r="BQ36" i="7" s="1"/>
  <c r="V36" i="7"/>
  <c r="BL36" i="19" l="1"/>
  <c r="BT36" i="19" s="1"/>
  <c r="AS36" i="19"/>
  <c r="R37" i="19"/>
  <c r="BK36" i="15"/>
  <c r="BS36" i="15" s="1"/>
  <c r="X36" i="15"/>
  <c r="BJ36" i="11"/>
  <c r="BR36" i="11" s="1"/>
  <c r="W36" i="11"/>
  <c r="BJ36" i="7"/>
  <c r="BR36" i="7" s="1"/>
  <c r="W36" i="7"/>
  <c r="S37" i="19" l="1"/>
  <c r="BF37" i="19"/>
  <c r="BN37" i="19" s="1"/>
  <c r="AR37" i="19"/>
  <c r="Q37" i="19"/>
  <c r="AT36" i="19"/>
  <c r="BL36" i="15"/>
  <c r="BT36" i="15" s="1"/>
  <c r="AS36" i="15"/>
  <c r="R37" i="15"/>
  <c r="BK36" i="11"/>
  <c r="BS36" i="11" s="1"/>
  <c r="X36" i="11"/>
  <c r="BK36" i="7"/>
  <c r="BS36" i="7" s="1"/>
  <c r="X36" i="7"/>
  <c r="AV36" i="19" l="1"/>
  <c r="AW36" i="19" s="1"/>
  <c r="BA36" i="19"/>
  <c r="O36" i="19" s="1"/>
  <c r="AU36" i="19"/>
  <c r="T37" i="19"/>
  <c r="BG37" i="19"/>
  <c r="BO37" i="19" s="1"/>
  <c r="S37" i="15"/>
  <c r="Q37" i="15"/>
  <c r="BF37" i="15"/>
  <c r="BN37" i="15" s="1"/>
  <c r="AR37" i="15"/>
  <c r="AT36" i="15"/>
  <c r="BL36" i="11"/>
  <c r="BT36" i="11" s="1"/>
  <c r="AS36" i="11"/>
  <c r="R37" i="11"/>
  <c r="BL36" i="7"/>
  <c r="BT36" i="7" s="1"/>
  <c r="AS36" i="7"/>
  <c r="R37" i="7"/>
  <c r="U37" i="19" l="1"/>
  <c r="BH37" i="19"/>
  <c r="BP37" i="19" s="1"/>
  <c r="AY36" i="19"/>
  <c r="BC36" i="19"/>
  <c r="AZ36" i="19"/>
  <c r="BD36" i="19"/>
  <c r="AU36" i="15"/>
  <c r="AV36" i="15"/>
  <c r="AW36" i="15" s="1"/>
  <c r="BG37" i="15"/>
  <c r="BO37" i="15" s="1"/>
  <c r="T37" i="15"/>
  <c r="AT36" i="11"/>
  <c r="AR37" i="11"/>
  <c r="S37" i="11"/>
  <c r="Q37" i="11"/>
  <c r="BF37" i="11"/>
  <c r="BN37" i="11" s="1"/>
  <c r="AT36" i="7"/>
  <c r="AR37" i="7"/>
  <c r="S37" i="7"/>
  <c r="Q37" i="7"/>
  <c r="BF37" i="7"/>
  <c r="BN37" i="7" s="1"/>
  <c r="V37" i="19" l="1"/>
  <c r="BI37" i="19"/>
  <c r="BQ37" i="19" s="1"/>
  <c r="BH37" i="15"/>
  <c r="BP37" i="15" s="1"/>
  <c r="U37" i="15"/>
  <c r="AZ36" i="15"/>
  <c r="BD36" i="15"/>
  <c r="AY36" i="15"/>
  <c r="BC36" i="15"/>
  <c r="BA36" i="15"/>
  <c r="O36" i="15" s="1"/>
  <c r="T37" i="11"/>
  <c r="BG37" i="11"/>
  <c r="BO37" i="11" s="1"/>
  <c r="AV36" i="11"/>
  <c r="AW36" i="11" s="1"/>
  <c r="AU36" i="11"/>
  <c r="BG37" i="7"/>
  <c r="BO37" i="7" s="1"/>
  <c r="T37" i="7"/>
  <c r="AV36" i="7"/>
  <c r="AW36" i="7" s="1"/>
  <c r="AU36" i="7"/>
  <c r="BJ37" i="19" l="1"/>
  <c r="BR37" i="19" s="1"/>
  <c r="W37" i="19"/>
  <c r="BI37" i="15"/>
  <c r="BQ37" i="15" s="1"/>
  <c r="V37" i="15"/>
  <c r="AY36" i="11"/>
  <c r="BC36" i="11"/>
  <c r="BA36" i="11"/>
  <c r="O36" i="11" s="1"/>
  <c r="AZ36" i="11"/>
  <c r="BD36" i="11"/>
  <c r="BH37" i="11"/>
  <c r="BP37" i="11" s="1"/>
  <c r="U37" i="11"/>
  <c r="AZ36" i="7"/>
  <c r="BD36" i="7"/>
  <c r="BH37" i="7"/>
  <c r="BP37" i="7" s="1"/>
  <c r="U37" i="7"/>
  <c r="AY36" i="7"/>
  <c r="BC36" i="7"/>
  <c r="BA36" i="7"/>
  <c r="O36" i="7" s="1"/>
  <c r="X37" i="19" l="1"/>
  <c r="BK37" i="19"/>
  <c r="BS37" i="19" s="1"/>
  <c r="BJ37" i="15"/>
  <c r="BR37" i="15" s="1"/>
  <c r="W37" i="15"/>
  <c r="BI37" i="11"/>
  <c r="BQ37" i="11" s="1"/>
  <c r="V37" i="11"/>
  <c r="BI37" i="7"/>
  <c r="BQ37" i="7" s="1"/>
  <c r="V37" i="7"/>
  <c r="R38" i="19" l="1"/>
  <c r="AS37" i="19"/>
  <c r="BL37" i="19"/>
  <c r="BT37" i="19" s="1"/>
  <c r="X37" i="15"/>
  <c r="BK37" i="15"/>
  <c r="BS37" i="15" s="1"/>
  <c r="BJ37" i="11"/>
  <c r="BR37" i="11" s="1"/>
  <c r="W37" i="11"/>
  <c r="BJ37" i="7"/>
  <c r="BR37" i="7" s="1"/>
  <c r="W37" i="7"/>
  <c r="AT37" i="19" l="1"/>
  <c r="BF38" i="19"/>
  <c r="BN38" i="19" s="1"/>
  <c r="S38" i="19"/>
  <c r="Q38" i="19"/>
  <c r="AR38" i="19"/>
  <c r="R38" i="15"/>
  <c r="AS37" i="15"/>
  <c r="BL37" i="15"/>
  <c r="BT37" i="15" s="1"/>
  <c r="BK37" i="11"/>
  <c r="BS37" i="11" s="1"/>
  <c r="X37" i="11"/>
  <c r="BK37" i="7"/>
  <c r="BS37" i="7" s="1"/>
  <c r="X37" i="7"/>
  <c r="AV37" i="19" l="1"/>
  <c r="T38" i="19"/>
  <c r="BG38" i="19"/>
  <c r="BO38" i="19" s="1"/>
  <c r="AU37" i="19"/>
  <c r="AT37" i="15"/>
  <c r="AR38" i="15"/>
  <c r="S38" i="15"/>
  <c r="Q38" i="15"/>
  <c r="BF38" i="15"/>
  <c r="BN38" i="15" s="1"/>
  <c r="AS37" i="11"/>
  <c r="R38" i="11"/>
  <c r="BL37" i="11"/>
  <c r="BT37" i="11" s="1"/>
  <c r="AS37" i="7"/>
  <c r="R38" i="7"/>
  <c r="BL37" i="7"/>
  <c r="BT37" i="7" s="1"/>
  <c r="AY37" i="19" l="1"/>
  <c r="BC37" i="19"/>
  <c r="BA37" i="19"/>
  <c r="O37" i="19" s="1"/>
  <c r="AW37" i="19"/>
  <c r="BH38" i="19"/>
  <c r="BP38" i="19" s="1"/>
  <c r="U38" i="19"/>
  <c r="BG38" i="15"/>
  <c r="BO38" i="15" s="1"/>
  <c r="T38" i="15"/>
  <c r="AU37" i="15"/>
  <c r="AV37" i="15"/>
  <c r="AW37" i="15" s="1"/>
  <c r="BF38" i="11"/>
  <c r="BN38" i="11" s="1"/>
  <c r="AR38" i="11"/>
  <c r="S38" i="11"/>
  <c r="Q38" i="11"/>
  <c r="AT37" i="11"/>
  <c r="BF38" i="7"/>
  <c r="BN38" i="7" s="1"/>
  <c r="S38" i="7"/>
  <c r="Q38" i="7"/>
  <c r="AR38" i="7"/>
  <c r="AT37" i="7"/>
  <c r="V38" i="19" l="1"/>
  <c r="BI38" i="19"/>
  <c r="BQ38" i="19" s="1"/>
  <c r="BD37" i="19"/>
  <c r="AZ37" i="19"/>
  <c r="AY37" i="15"/>
  <c r="BC37" i="15"/>
  <c r="BH38" i="15"/>
  <c r="BP38" i="15" s="1"/>
  <c r="U38" i="15"/>
  <c r="AZ37" i="15"/>
  <c r="BD37" i="15"/>
  <c r="BA37" i="15"/>
  <c r="O37" i="15" s="1"/>
  <c r="AU37" i="11"/>
  <c r="BG38" i="11"/>
  <c r="BO38" i="11" s="1"/>
  <c r="T38" i="11"/>
  <c r="AV37" i="11"/>
  <c r="AW37" i="11" s="1"/>
  <c r="AU37" i="7"/>
  <c r="AV37" i="7"/>
  <c r="AW37" i="7" s="1"/>
  <c r="BG38" i="7"/>
  <c r="BO38" i="7" s="1"/>
  <c r="T38" i="7"/>
  <c r="W38" i="19" l="1"/>
  <c r="BJ38" i="19"/>
  <c r="BR38" i="19" s="1"/>
  <c r="V38" i="15"/>
  <c r="BI38" i="15"/>
  <c r="BQ38" i="15" s="1"/>
  <c r="BD37" i="11"/>
  <c r="AZ37" i="11"/>
  <c r="BH38" i="11"/>
  <c r="BP38" i="11" s="1"/>
  <c r="U38" i="11"/>
  <c r="AY37" i="11"/>
  <c r="BC37" i="11"/>
  <c r="BA37" i="11"/>
  <c r="O37" i="11" s="1"/>
  <c r="BH38" i="7"/>
  <c r="BP38" i="7" s="1"/>
  <c r="U38" i="7"/>
  <c r="BD37" i="7"/>
  <c r="AZ37" i="7"/>
  <c r="AY37" i="7"/>
  <c r="BC37" i="7"/>
  <c r="BA37" i="7"/>
  <c r="O37" i="7" s="1"/>
  <c r="BK38" i="19" l="1"/>
  <c r="BS38" i="19" s="1"/>
  <c r="X38" i="19"/>
  <c r="W38" i="15"/>
  <c r="BJ38" i="15"/>
  <c r="BR38" i="15" s="1"/>
  <c r="BI38" i="11"/>
  <c r="BQ38" i="11" s="1"/>
  <c r="V38" i="11"/>
  <c r="BI38" i="7"/>
  <c r="BQ38" i="7" s="1"/>
  <c r="V38" i="7"/>
  <c r="BL38" i="19" l="1"/>
  <c r="BT38" i="19" s="1"/>
  <c r="AS38" i="19"/>
  <c r="R39" i="19"/>
  <c r="X38" i="15"/>
  <c r="BK38" i="15"/>
  <c r="BS38" i="15" s="1"/>
  <c r="W38" i="11"/>
  <c r="BJ38" i="11"/>
  <c r="BR38" i="11" s="1"/>
  <c r="W38" i="7"/>
  <c r="BJ38" i="7"/>
  <c r="BR38" i="7" s="1"/>
  <c r="AT38" i="19" l="1"/>
  <c r="AR39" i="19"/>
  <c r="BF39" i="19"/>
  <c r="BN39" i="19" s="1"/>
  <c r="S39" i="19"/>
  <c r="Q39" i="19"/>
  <c r="BL38" i="15"/>
  <c r="BT38" i="15" s="1"/>
  <c r="AS38" i="15"/>
  <c r="R39" i="15"/>
  <c r="X38" i="11"/>
  <c r="BK38" i="11"/>
  <c r="BS38" i="11" s="1"/>
  <c r="X38" i="7"/>
  <c r="BK38" i="7"/>
  <c r="BS38" i="7" s="1"/>
  <c r="T39" i="19" l="1"/>
  <c r="BG39" i="19"/>
  <c r="BO39" i="19" s="1"/>
  <c r="AV38" i="19"/>
  <c r="AU38" i="19"/>
  <c r="BA38" i="19"/>
  <c r="O38" i="19" s="1"/>
  <c r="BF39" i="15"/>
  <c r="BN39" i="15" s="1"/>
  <c r="AR39" i="15"/>
  <c r="S39" i="15"/>
  <c r="Q39" i="15"/>
  <c r="AT38" i="15"/>
  <c r="BL38" i="11"/>
  <c r="BT38" i="11" s="1"/>
  <c r="AS38" i="11"/>
  <c r="R39" i="11"/>
  <c r="R39" i="7"/>
  <c r="BL38" i="7"/>
  <c r="BT38" i="7" s="1"/>
  <c r="AS38" i="7"/>
  <c r="AY38" i="19" l="1"/>
  <c r="BC38" i="19"/>
  <c r="AW38" i="19"/>
  <c r="BH39" i="19"/>
  <c r="BP39" i="19" s="1"/>
  <c r="U39" i="19"/>
  <c r="T39" i="15"/>
  <c r="BG39" i="15"/>
  <c r="BO39" i="15" s="1"/>
  <c r="AV38" i="15"/>
  <c r="AU38" i="15"/>
  <c r="BA38" i="15"/>
  <c r="O38" i="15" s="1"/>
  <c r="AR39" i="11"/>
  <c r="BF39" i="11"/>
  <c r="BN39" i="11" s="1"/>
  <c r="S39" i="11"/>
  <c r="Q39" i="11"/>
  <c r="AT38" i="11"/>
  <c r="AT38" i="7"/>
  <c r="AR39" i="7"/>
  <c r="BF39" i="7"/>
  <c r="BN39" i="7" s="1"/>
  <c r="S39" i="7"/>
  <c r="Q39" i="7"/>
  <c r="AZ38" i="19" l="1"/>
  <c r="BD38" i="19"/>
  <c r="BI39" i="19"/>
  <c r="BQ39" i="19" s="1"/>
  <c r="V39" i="19"/>
  <c r="BC38" i="15"/>
  <c r="AY38" i="15"/>
  <c r="AW38" i="15"/>
  <c r="U39" i="15"/>
  <c r="BH39" i="15"/>
  <c r="BP39" i="15" s="1"/>
  <c r="AU38" i="11"/>
  <c r="BG39" i="11"/>
  <c r="BO39" i="11" s="1"/>
  <c r="T39" i="11"/>
  <c r="AV38" i="11"/>
  <c r="AW38" i="11" s="1"/>
  <c r="BG39" i="7"/>
  <c r="BO39" i="7" s="1"/>
  <c r="T39" i="7"/>
  <c r="AV38" i="7"/>
  <c r="AU38" i="7"/>
  <c r="BA38" i="7"/>
  <c r="O38" i="7" s="1"/>
  <c r="BJ39" i="19" l="1"/>
  <c r="BR39" i="19" s="1"/>
  <c r="W39" i="19"/>
  <c r="V39" i="15"/>
  <c r="BI39" i="15"/>
  <c r="BQ39" i="15" s="1"/>
  <c r="BD38" i="15"/>
  <c r="AZ38" i="15"/>
  <c r="AZ38" i="11"/>
  <c r="BD38" i="11"/>
  <c r="U39" i="11"/>
  <c r="BH39" i="11"/>
  <c r="BP39" i="11" s="1"/>
  <c r="BA38" i="11"/>
  <c r="O38" i="11" s="1"/>
  <c r="AY38" i="11"/>
  <c r="BC38" i="11"/>
  <c r="BC38" i="7"/>
  <c r="AY38" i="7"/>
  <c r="AW38" i="7"/>
  <c r="U39" i="7"/>
  <c r="BH39" i="7"/>
  <c r="BP39" i="7" s="1"/>
  <c r="BK39" i="19" l="1"/>
  <c r="BS39" i="19" s="1"/>
  <c r="X39" i="19"/>
  <c r="BJ39" i="15"/>
  <c r="BR39" i="15" s="1"/>
  <c r="W39" i="15"/>
  <c r="V39" i="11"/>
  <c r="BI39" i="11"/>
  <c r="BQ39" i="11" s="1"/>
  <c r="V39" i="7"/>
  <c r="BI39" i="7"/>
  <c r="BQ39" i="7" s="1"/>
  <c r="AZ38" i="7"/>
  <c r="BD38" i="7"/>
  <c r="BL39" i="19" l="1"/>
  <c r="BT39" i="19" s="1"/>
  <c r="AS39" i="19"/>
  <c r="R40" i="19"/>
  <c r="BK39" i="15"/>
  <c r="BS39" i="15" s="1"/>
  <c r="X39" i="15"/>
  <c r="BJ39" i="11"/>
  <c r="BR39" i="11" s="1"/>
  <c r="W39" i="11"/>
  <c r="BJ39" i="7"/>
  <c r="BR39" i="7" s="1"/>
  <c r="W39" i="7"/>
  <c r="AT39" i="19" l="1"/>
  <c r="AR40" i="19"/>
  <c r="S40" i="19"/>
  <c r="Q40" i="19"/>
  <c r="BF40" i="19"/>
  <c r="BN40" i="19" s="1"/>
  <c r="BL39" i="15"/>
  <c r="BT39" i="15" s="1"/>
  <c r="AS39" i="15"/>
  <c r="R40" i="15"/>
  <c r="BK39" i="11"/>
  <c r="BS39" i="11" s="1"/>
  <c r="X39" i="11"/>
  <c r="BK39" i="7"/>
  <c r="BS39" i="7" s="1"/>
  <c r="X39" i="7"/>
  <c r="T40" i="19" l="1"/>
  <c r="BG40" i="19"/>
  <c r="BO40" i="19" s="1"/>
  <c r="AV39" i="19"/>
  <c r="AU39" i="19"/>
  <c r="AR40" i="15"/>
  <c r="BF40" i="15"/>
  <c r="BN40" i="15" s="1"/>
  <c r="S40" i="15"/>
  <c r="Q40" i="15"/>
  <c r="AT39" i="15"/>
  <c r="BL39" i="11"/>
  <c r="BT39" i="11" s="1"/>
  <c r="AS39" i="11"/>
  <c r="R40" i="11"/>
  <c r="BL39" i="7"/>
  <c r="BT39" i="7" s="1"/>
  <c r="AS39" i="7"/>
  <c r="R40" i="7"/>
  <c r="AY39" i="19" l="1"/>
  <c r="BC39" i="19"/>
  <c r="AW39" i="19"/>
  <c r="BA39" i="19"/>
  <c r="O39" i="19" s="1"/>
  <c r="BH40" i="19"/>
  <c r="BP40" i="19" s="1"/>
  <c r="U40" i="19"/>
  <c r="AU39" i="15"/>
  <c r="T40" i="15"/>
  <c r="BG40" i="15"/>
  <c r="BO40" i="15" s="1"/>
  <c r="AV39" i="15"/>
  <c r="AW39" i="15" s="1"/>
  <c r="AR40" i="11"/>
  <c r="S40" i="11"/>
  <c r="Q40" i="11"/>
  <c r="BF40" i="11"/>
  <c r="BN40" i="11" s="1"/>
  <c r="AT39" i="11"/>
  <c r="AR40" i="7"/>
  <c r="S40" i="7"/>
  <c r="Q40" i="7"/>
  <c r="BF40" i="7"/>
  <c r="BN40" i="7" s="1"/>
  <c r="AT39" i="7"/>
  <c r="BI40" i="19" l="1"/>
  <c r="BQ40" i="19" s="1"/>
  <c r="V40" i="19"/>
  <c r="BD39" i="19"/>
  <c r="AZ39" i="19"/>
  <c r="BD39" i="15"/>
  <c r="AZ39" i="15"/>
  <c r="BH40" i="15"/>
  <c r="BP40" i="15" s="1"/>
  <c r="U40" i="15"/>
  <c r="AY39" i="15"/>
  <c r="BC39" i="15"/>
  <c r="BA39" i="15"/>
  <c r="O39" i="15" s="1"/>
  <c r="T40" i="11"/>
  <c r="BG40" i="11"/>
  <c r="BO40" i="11" s="1"/>
  <c r="AU39" i="11"/>
  <c r="AV39" i="11"/>
  <c r="AW39" i="11" s="1"/>
  <c r="T40" i="7"/>
  <c r="BG40" i="7"/>
  <c r="BO40" i="7" s="1"/>
  <c r="AU39" i="7"/>
  <c r="AV39" i="7"/>
  <c r="AW39" i="7" s="1"/>
  <c r="BJ40" i="19" l="1"/>
  <c r="BR40" i="19" s="1"/>
  <c r="W40" i="19"/>
  <c r="BI40" i="15"/>
  <c r="BQ40" i="15" s="1"/>
  <c r="V40" i="15"/>
  <c r="AZ39" i="11"/>
  <c r="BD39" i="11"/>
  <c r="BA39" i="11"/>
  <c r="O39" i="11" s="1"/>
  <c r="BC39" i="11"/>
  <c r="AY39" i="11"/>
  <c r="BH40" i="11"/>
  <c r="BP40" i="11" s="1"/>
  <c r="U40" i="11"/>
  <c r="AZ39" i="7"/>
  <c r="BD39" i="7"/>
  <c r="AY39" i="7"/>
  <c r="BC39" i="7"/>
  <c r="BA39" i="7"/>
  <c r="O39" i="7" s="1"/>
  <c r="BH40" i="7"/>
  <c r="BP40" i="7" s="1"/>
  <c r="U40" i="7"/>
  <c r="BK40" i="19" l="1"/>
  <c r="BS40" i="19" s="1"/>
  <c r="X40" i="19"/>
  <c r="BJ40" i="15"/>
  <c r="BR40" i="15" s="1"/>
  <c r="W40" i="15"/>
  <c r="BI40" i="11"/>
  <c r="BQ40" i="11" s="1"/>
  <c r="V40" i="11"/>
  <c r="BI40" i="7"/>
  <c r="BQ40" i="7" s="1"/>
  <c r="V40" i="7"/>
  <c r="R41" i="19" l="1"/>
  <c r="AS40" i="19"/>
  <c r="BL40" i="19"/>
  <c r="BT40" i="19" s="1"/>
  <c r="BK40" i="15"/>
  <c r="BS40" i="15" s="1"/>
  <c r="X40" i="15"/>
  <c r="BJ40" i="11"/>
  <c r="BR40" i="11" s="1"/>
  <c r="W40" i="11"/>
  <c r="BJ40" i="7"/>
  <c r="BR40" i="7" s="1"/>
  <c r="W40" i="7"/>
  <c r="AT40" i="19" l="1"/>
  <c r="BF41" i="19"/>
  <c r="BN41" i="19" s="1"/>
  <c r="AR41" i="19"/>
  <c r="S41" i="19"/>
  <c r="Q41" i="19"/>
  <c r="AS40" i="15"/>
  <c r="BL40" i="15"/>
  <c r="BT40" i="15" s="1"/>
  <c r="R41" i="15"/>
  <c r="BK40" i="11"/>
  <c r="BS40" i="11" s="1"/>
  <c r="X40" i="11"/>
  <c r="BK40" i="7"/>
  <c r="BS40" i="7" s="1"/>
  <c r="X40" i="7"/>
  <c r="BG41" i="19" l="1"/>
  <c r="BO41" i="19" s="1"/>
  <c r="T41" i="19"/>
  <c r="AV40" i="19"/>
  <c r="AU40" i="19"/>
  <c r="BA40" i="19"/>
  <c r="O40" i="19" s="1"/>
  <c r="BF41" i="15"/>
  <c r="BN41" i="15" s="1"/>
  <c r="AR41" i="15"/>
  <c r="S41" i="15"/>
  <c r="Q41" i="15"/>
  <c r="AT40" i="15"/>
  <c r="AS40" i="11"/>
  <c r="R41" i="11"/>
  <c r="BL40" i="11"/>
  <c r="BT40" i="11" s="1"/>
  <c r="R41" i="7"/>
  <c r="BL40" i="7"/>
  <c r="BT40" i="7" s="1"/>
  <c r="AS40" i="7"/>
  <c r="BC40" i="19" l="1"/>
  <c r="AY40" i="19"/>
  <c r="BH41" i="19"/>
  <c r="BP41" i="19" s="1"/>
  <c r="U41" i="19"/>
  <c r="AW40" i="19"/>
  <c r="BG41" i="15"/>
  <c r="BO41" i="15" s="1"/>
  <c r="T41" i="15"/>
  <c r="AU40" i="15"/>
  <c r="AV40" i="15"/>
  <c r="AW40" i="15" s="1"/>
  <c r="BF41" i="11"/>
  <c r="BN41" i="11" s="1"/>
  <c r="Q41" i="11"/>
  <c r="AR41" i="11"/>
  <c r="S41" i="11"/>
  <c r="AT40" i="11"/>
  <c r="AT40" i="7"/>
  <c r="BF41" i="7"/>
  <c r="BN41" i="7" s="1"/>
  <c r="Q41" i="7"/>
  <c r="AR41" i="7"/>
  <c r="S41" i="7"/>
  <c r="BD40" i="19" l="1"/>
  <c r="AZ40" i="19"/>
  <c r="BI41" i="19"/>
  <c r="BQ41" i="19" s="1"/>
  <c r="V41" i="19"/>
  <c r="BA40" i="15"/>
  <c r="O40" i="15" s="1"/>
  <c r="BD40" i="15"/>
  <c r="AZ40" i="15"/>
  <c r="BH41" i="15"/>
  <c r="BP41" i="15" s="1"/>
  <c r="U41" i="15"/>
  <c r="BC40" i="15"/>
  <c r="AY40" i="15"/>
  <c r="AV40" i="11"/>
  <c r="AU40" i="11"/>
  <c r="BA40" i="11" s="1"/>
  <c r="O40" i="11" s="1"/>
  <c r="BG41" i="11"/>
  <c r="BO41" i="11" s="1"/>
  <c r="T41" i="11"/>
  <c r="AV40" i="7"/>
  <c r="BG41" i="7"/>
  <c r="BO41" i="7" s="1"/>
  <c r="T41" i="7"/>
  <c r="AU40" i="7"/>
  <c r="W41" i="19" l="1"/>
  <c r="BJ41" i="19"/>
  <c r="BR41" i="19" s="1"/>
  <c r="BI41" i="15"/>
  <c r="BQ41" i="15" s="1"/>
  <c r="V41" i="15"/>
  <c r="BH41" i="11"/>
  <c r="BP41" i="11" s="1"/>
  <c r="U41" i="11"/>
  <c r="AY40" i="11"/>
  <c r="BC40" i="11"/>
  <c r="AW40" i="11"/>
  <c r="BC40" i="7"/>
  <c r="AY40" i="7"/>
  <c r="BA40" i="7"/>
  <c r="O40" i="7" s="1"/>
  <c r="BH41" i="7"/>
  <c r="BP41" i="7" s="1"/>
  <c r="U41" i="7"/>
  <c r="AW40" i="7"/>
  <c r="X41" i="19" l="1"/>
  <c r="BK41" i="19"/>
  <c r="BS41" i="19" s="1"/>
  <c r="W41" i="15"/>
  <c r="BJ41" i="15"/>
  <c r="BR41" i="15" s="1"/>
  <c r="BI41" i="11"/>
  <c r="BQ41" i="11" s="1"/>
  <c r="V41" i="11"/>
  <c r="BD40" i="11"/>
  <c r="AZ40" i="11"/>
  <c r="BI41" i="7"/>
  <c r="BQ41" i="7" s="1"/>
  <c r="V41" i="7"/>
  <c r="BD40" i="7"/>
  <c r="AZ40" i="7"/>
  <c r="R42" i="19" l="1"/>
  <c r="BL41" i="19"/>
  <c r="BT41" i="19" s="1"/>
  <c r="AS41" i="19"/>
  <c r="BK41" i="15"/>
  <c r="BS41" i="15" s="1"/>
  <c r="X41" i="15"/>
  <c r="W41" i="11"/>
  <c r="BJ41" i="11"/>
  <c r="BR41" i="11" s="1"/>
  <c r="W41" i="7"/>
  <c r="BJ41" i="7"/>
  <c r="BR41" i="7" s="1"/>
  <c r="AT41" i="19" l="1"/>
  <c r="BF42" i="19"/>
  <c r="BN42" i="19" s="1"/>
  <c r="S42" i="19"/>
  <c r="AR42" i="19"/>
  <c r="Q42" i="19"/>
  <c r="R42" i="15"/>
  <c r="BL41" i="15"/>
  <c r="BT41" i="15" s="1"/>
  <c r="AS41" i="15"/>
  <c r="X41" i="11"/>
  <c r="BK41" i="11"/>
  <c r="BS41" i="11" s="1"/>
  <c r="BK41" i="7"/>
  <c r="BS41" i="7" s="1"/>
  <c r="X41" i="7"/>
  <c r="AV41" i="19" l="1"/>
  <c r="AW41" i="19" s="1"/>
  <c r="BG42" i="19"/>
  <c r="BO42" i="19" s="1"/>
  <c r="T42" i="19"/>
  <c r="AU41" i="19"/>
  <c r="AT41" i="15"/>
  <c r="BF42" i="15"/>
  <c r="BN42" i="15" s="1"/>
  <c r="S42" i="15"/>
  <c r="Q42" i="15"/>
  <c r="AR42" i="15"/>
  <c r="R42" i="11"/>
  <c r="AS41" i="11"/>
  <c r="BL41" i="11"/>
  <c r="BT41" i="11" s="1"/>
  <c r="R42" i="7"/>
  <c r="BL41" i="7"/>
  <c r="BT41" i="7" s="1"/>
  <c r="AS41" i="7"/>
  <c r="BD41" i="19" l="1"/>
  <c r="AZ41" i="19"/>
  <c r="BC41" i="19"/>
  <c r="AY41" i="19"/>
  <c r="BA41" i="19"/>
  <c r="O41" i="19" s="1"/>
  <c r="U42" i="19"/>
  <c r="BH42" i="19"/>
  <c r="BP42" i="19" s="1"/>
  <c r="AU41" i="15"/>
  <c r="AV41" i="15"/>
  <c r="AW41" i="15" s="1"/>
  <c r="BG42" i="15"/>
  <c r="BO42" i="15" s="1"/>
  <c r="T42" i="15"/>
  <c r="AT41" i="11"/>
  <c r="BF42" i="11"/>
  <c r="BN42" i="11" s="1"/>
  <c r="S42" i="11"/>
  <c r="AR42" i="11"/>
  <c r="Q42" i="11"/>
  <c r="AT41" i="7"/>
  <c r="BF42" i="7"/>
  <c r="BN42" i="7" s="1"/>
  <c r="S42" i="7"/>
  <c r="Q42" i="7"/>
  <c r="AR42" i="7"/>
  <c r="BI42" i="19" l="1"/>
  <c r="BQ42" i="19" s="1"/>
  <c r="V42" i="19"/>
  <c r="U42" i="15"/>
  <c r="BH42" i="15"/>
  <c r="BP42" i="15" s="1"/>
  <c r="BA41" i="15"/>
  <c r="O41" i="15" s="1"/>
  <c r="BD41" i="15"/>
  <c r="AZ41" i="15"/>
  <c r="AY41" i="15"/>
  <c r="BC41" i="15"/>
  <c r="AV41" i="11"/>
  <c r="AW41" i="11" s="1"/>
  <c r="AU41" i="11"/>
  <c r="BG42" i="11"/>
  <c r="BO42" i="11" s="1"/>
  <c r="T42" i="11"/>
  <c r="AV41" i="7"/>
  <c r="AW41" i="7" s="1"/>
  <c r="BG42" i="7"/>
  <c r="BO42" i="7" s="1"/>
  <c r="T42" i="7"/>
  <c r="AU41" i="7"/>
  <c r="BJ42" i="19" l="1"/>
  <c r="BR42" i="19" s="1"/>
  <c r="W42" i="19"/>
  <c r="V42" i="15"/>
  <c r="BI42" i="15"/>
  <c r="BQ42" i="15" s="1"/>
  <c r="U42" i="11"/>
  <c r="BH42" i="11"/>
  <c r="BP42" i="11" s="1"/>
  <c r="AZ41" i="11"/>
  <c r="BD41" i="11"/>
  <c r="AY41" i="11"/>
  <c r="BC41" i="11"/>
  <c r="BA41" i="11"/>
  <c r="O41" i="11" s="1"/>
  <c r="AY41" i="7"/>
  <c r="BC41" i="7"/>
  <c r="BA41" i="7"/>
  <c r="O41" i="7" s="1"/>
  <c r="U42" i="7"/>
  <c r="BH42" i="7"/>
  <c r="BP42" i="7" s="1"/>
  <c r="AZ41" i="7"/>
  <c r="BD41" i="7"/>
  <c r="BK42" i="19" l="1"/>
  <c r="BS42" i="19" s="1"/>
  <c r="X42" i="19"/>
  <c r="W42" i="15"/>
  <c r="BJ42" i="15"/>
  <c r="BR42" i="15" s="1"/>
  <c r="V42" i="11"/>
  <c r="BI42" i="11"/>
  <c r="BQ42" i="11" s="1"/>
  <c r="BI42" i="7"/>
  <c r="BQ42" i="7" s="1"/>
  <c r="V42" i="7"/>
  <c r="R43" i="19" l="1"/>
  <c r="AS42" i="19"/>
  <c r="BL42" i="19"/>
  <c r="BT42" i="19" s="1"/>
  <c r="X42" i="15"/>
  <c r="BK42" i="15"/>
  <c r="BS42" i="15" s="1"/>
  <c r="W42" i="11"/>
  <c r="BJ42" i="11"/>
  <c r="BR42" i="11" s="1"/>
  <c r="BJ42" i="7"/>
  <c r="BR42" i="7" s="1"/>
  <c r="W42" i="7"/>
  <c r="AT42" i="19" l="1"/>
  <c r="S43" i="19"/>
  <c r="Q43" i="19"/>
  <c r="AR43" i="19"/>
  <c r="BF43" i="19"/>
  <c r="BN43" i="19" s="1"/>
  <c r="R43" i="15"/>
  <c r="BL42" i="15"/>
  <c r="BT42" i="15" s="1"/>
  <c r="AS42" i="15"/>
  <c r="X42" i="11"/>
  <c r="BK42" i="11"/>
  <c r="BS42" i="11" s="1"/>
  <c r="BK42" i="7"/>
  <c r="BS42" i="7" s="1"/>
  <c r="X42" i="7"/>
  <c r="AV42" i="19" l="1"/>
  <c r="T43" i="19"/>
  <c r="BG43" i="19"/>
  <c r="BO43" i="19" s="1"/>
  <c r="AU42" i="19"/>
  <c r="AT42" i="15"/>
  <c r="S43" i="15"/>
  <c r="Q43" i="15"/>
  <c r="AR43" i="15"/>
  <c r="BF43" i="15"/>
  <c r="BN43" i="15" s="1"/>
  <c r="R43" i="11"/>
  <c r="BL42" i="11"/>
  <c r="BT42" i="11" s="1"/>
  <c r="AS42" i="11"/>
  <c r="R43" i="7"/>
  <c r="BL42" i="7"/>
  <c r="BT42" i="7" s="1"/>
  <c r="AS42" i="7"/>
  <c r="BC42" i="19" l="1"/>
  <c r="AY42" i="19"/>
  <c r="BA42" i="19"/>
  <c r="O42" i="19" s="1"/>
  <c r="AW42" i="19"/>
  <c r="U43" i="19"/>
  <c r="BH43" i="19"/>
  <c r="BP43" i="19" s="1"/>
  <c r="AU42" i="15"/>
  <c r="AV42" i="15"/>
  <c r="AW42" i="15" s="1"/>
  <c r="BG43" i="15"/>
  <c r="BO43" i="15" s="1"/>
  <c r="T43" i="15"/>
  <c r="AT42" i="11"/>
  <c r="S43" i="11"/>
  <c r="Q43" i="11"/>
  <c r="BF43" i="11"/>
  <c r="BN43" i="11" s="1"/>
  <c r="AR43" i="11"/>
  <c r="AT42" i="7"/>
  <c r="S43" i="7"/>
  <c r="Q43" i="7"/>
  <c r="AR43" i="7"/>
  <c r="BF43" i="7"/>
  <c r="BN43" i="7" s="1"/>
  <c r="V43" i="19" l="1"/>
  <c r="BI43" i="19"/>
  <c r="BQ43" i="19" s="1"/>
  <c r="AZ42" i="19"/>
  <c r="BD42" i="19"/>
  <c r="BH43" i="15"/>
  <c r="BP43" i="15" s="1"/>
  <c r="U43" i="15"/>
  <c r="AZ42" i="15"/>
  <c r="BD42" i="15"/>
  <c r="BA42" i="15"/>
  <c r="O42" i="15" s="1"/>
  <c r="BC42" i="15"/>
  <c r="AY42" i="15"/>
  <c r="AV42" i="11"/>
  <c r="T43" i="11"/>
  <c r="BG43" i="11"/>
  <c r="BO43" i="11" s="1"/>
  <c r="AU42" i="11"/>
  <c r="BA42" i="11"/>
  <c r="O42" i="11" s="1"/>
  <c r="T43" i="7"/>
  <c r="BG43" i="7"/>
  <c r="BO43" i="7" s="1"/>
  <c r="AV42" i="7"/>
  <c r="AU42" i="7"/>
  <c r="BA42" i="7"/>
  <c r="O42" i="7" s="1"/>
  <c r="W43" i="19" l="1"/>
  <c r="BJ43" i="19"/>
  <c r="BR43" i="19" s="1"/>
  <c r="V43" i="15"/>
  <c r="BI43" i="15"/>
  <c r="BQ43" i="15" s="1"/>
  <c r="BC42" i="11"/>
  <c r="AY42" i="11"/>
  <c r="U43" i="11"/>
  <c r="BH43" i="11"/>
  <c r="BP43" i="11" s="1"/>
  <c r="AW42" i="11"/>
  <c r="BC42" i="7"/>
  <c r="AY42" i="7"/>
  <c r="AW42" i="7"/>
  <c r="U43" i="7"/>
  <c r="BH43" i="7"/>
  <c r="BP43" i="7" s="1"/>
  <c r="X43" i="19" l="1"/>
  <c r="BK43" i="19"/>
  <c r="BS43" i="19" s="1"/>
  <c r="W43" i="15"/>
  <c r="BJ43" i="15"/>
  <c r="BR43" i="15" s="1"/>
  <c r="BD42" i="11"/>
  <c r="AZ42" i="11"/>
  <c r="V43" i="11"/>
  <c r="BI43" i="11"/>
  <c r="BQ43" i="11" s="1"/>
  <c r="V43" i="7"/>
  <c r="BI43" i="7"/>
  <c r="BQ43" i="7" s="1"/>
  <c r="BD42" i="7"/>
  <c r="AZ42" i="7"/>
  <c r="BL43" i="19" l="1"/>
  <c r="BT43" i="19" s="1"/>
  <c r="AS43" i="19"/>
  <c r="R44" i="19"/>
  <c r="X43" i="15"/>
  <c r="BK43" i="15"/>
  <c r="BS43" i="15" s="1"/>
  <c r="W43" i="11"/>
  <c r="BJ43" i="11"/>
  <c r="BR43" i="11" s="1"/>
  <c r="BJ43" i="7"/>
  <c r="BR43" i="7" s="1"/>
  <c r="W43" i="7"/>
  <c r="Q44" i="19" l="1"/>
  <c r="S44" i="19"/>
  <c r="BF44" i="19"/>
  <c r="BN44" i="19" s="1"/>
  <c r="AR44" i="19"/>
  <c r="AT43" i="19"/>
  <c r="BL43" i="15"/>
  <c r="BT43" i="15" s="1"/>
  <c r="AS43" i="15"/>
  <c r="R44" i="15"/>
  <c r="BK43" i="11"/>
  <c r="BS43" i="11" s="1"/>
  <c r="X43" i="11"/>
  <c r="BK43" i="7"/>
  <c r="BS43" i="7" s="1"/>
  <c r="X43" i="7"/>
  <c r="AU43" i="19" l="1"/>
  <c r="AV43" i="19"/>
  <c r="AW43" i="19" s="1"/>
  <c r="T44" i="19"/>
  <c r="BG44" i="19"/>
  <c r="BO44" i="19" s="1"/>
  <c r="Q44" i="15"/>
  <c r="AR44" i="15"/>
  <c r="S44" i="15"/>
  <c r="BF44" i="15"/>
  <c r="BN44" i="15" s="1"/>
  <c r="AT43" i="15"/>
  <c r="BL43" i="11"/>
  <c r="BT43" i="11" s="1"/>
  <c r="AS43" i="11"/>
  <c r="R44" i="11"/>
  <c r="BL43" i="7"/>
  <c r="BT43" i="7" s="1"/>
  <c r="AS43" i="7"/>
  <c r="R44" i="7"/>
  <c r="BD43" i="19" l="1"/>
  <c r="AZ43" i="19"/>
  <c r="BC43" i="19"/>
  <c r="AY43" i="19"/>
  <c r="U44" i="19"/>
  <c r="BH44" i="19"/>
  <c r="BP44" i="19" s="1"/>
  <c r="BA43" i="19"/>
  <c r="O43" i="19" s="1"/>
  <c r="AU43" i="15"/>
  <c r="AV43" i="15"/>
  <c r="AW43" i="15" s="1"/>
  <c r="T44" i="15"/>
  <c r="BG44" i="15"/>
  <c r="BO44" i="15" s="1"/>
  <c r="Q44" i="11"/>
  <c r="AR44" i="11"/>
  <c r="S44" i="11"/>
  <c r="BF44" i="11"/>
  <c r="BN44" i="11" s="1"/>
  <c r="AT43" i="11"/>
  <c r="Q44" i="7"/>
  <c r="AR44" i="7"/>
  <c r="BF44" i="7"/>
  <c r="BN44" i="7" s="1"/>
  <c r="S44" i="7"/>
  <c r="AT43" i="7"/>
  <c r="V44" i="19" l="1"/>
  <c r="BI44" i="19"/>
  <c r="BQ44" i="19" s="1"/>
  <c r="U44" i="15"/>
  <c r="BH44" i="15"/>
  <c r="BP44" i="15" s="1"/>
  <c r="BD43" i="15"/>
  <c r="AZ43" i="15"/>
  <c r="BC43" i="15"/>
  <c r="AY43" i="15"/>
  <c r="BA43" i="15"/>
  <c r="O43" i="15" s="1"/>
  <c r="AU43" i="11"/>
  <c r="AV43" i="11"/>
  <c r="AW43" i="11" s="1"/>
  <c r="T44" i="11"/>
  <c r="BG44" i="11"/>
  <c r="BO44" i="11" s="1"/>
  <c r="AU43" i="7"/>
  <c r="BG44" i="7"/>
  <c r="BO44" i="7" s="1"/>
  <c r="T44" i="7"/>
  <c r="AV43" i="7"/>
  <c r="AW43" i="7" s="1"/>
  <c r="BJ44" i="19" l="1"/>
  <c r="BR44" i="19" s="1"/>
  <c r="W44" i="19"/>
  <c r="BI44" i="15"/>
  <c r="BQ44" i="15" s="1"/>
  <c r="V44" i="15"/>
  <c r="U44" i="11"/>
  <c r="BH44" i="11"/>
  <c r="BP44" i="11" s="1"/>
  <c r="BD43" i="11"/>
  <c r="AZ43" i="11"/>
  <c r="BC43" i="11"/>
  <c r="AY43" i="11"/>
  <c r="BA43" i="11"/>
  <c r="O43" i="11" s="1"/>
  <c r="BH44" i="7"/>
  <c r="BP44" i="7" s="1"/>
  <c r="U44" i="7"/>
  <c r="AZ43" i="7"/>
  <c r="BD43" i="7"/>
  <c r="BC43" i="7"/>
  <c r="AY43" i="7"/>
  <c r="BA43" i="7"/>
  <c r="O43" i="7" s="1"/>
  <c r="X44" i="19" l="1"/>
  <c r="BK44" i="19"/>
  <c r="BS44" i="19" s="1"/>
  <c r="BJ44" i="15"/>
  <c r="BR44" i="15" s="1"/>
  <c r="W44" i="15"/>
  <c r="BI44" i="11"/>
  <c r="BQ44" i="11" s="1"/>
  <c r="V44" i="11"/>
  <c r="BI44" i="7"/>
  <c r="BQ44" i="7" s="1"/>
  <c r="V44" i="7"/>
  <c r="BL44" i="19" l="1"/>
  <c r="BT44" i="19" s="1"/>
  <c r="AS44" i="19"/>
  <c r="R45" i="19"/>
  <c r="BK44" i="15"/>
  <c r="BS44" i="15" s="1"/>
  <c r="X44" i="15"/>
  <c r="BJ44" i="11"/>
  <c r="BR44" i="11" s="1"/>
  <c r="W44" i="11"/>
  <c r="BJ44" i="7"/>
  <c r="BR44" i="7" s="1"/>
  <c r="W44" i="7"/>
  <c r="AT44" i="19" l="1"/>
  <c r="Q45" i="19"/>
  <c r="BF45" i="19"/>
  <c r="BN45" i="19" s="1"/>
  <c r="AR45" i="19"/>
  <c r="S45" i="19"/>
  <c r="BL44" i="15"/>
  <c r="BT44" i="15" s="1"/>
  <c r="AS44" i="15"/>
  <c r="R45" i="15"/>
  <c r="BK44" i="11"/>
  <c r="BS44" i="11" s="1"/>
  <c r="X44" i="11"/>
  <c r="BK44" i="7"/>
  <c r="BS44" i="7" s="1"/>
  <c r="X44" i="7"/>
  <c r="BG45" i="19" l="1"/>
  <c r="BO45" i="19" s="1"/>
  <c r="T45" i="19"/>
  <c r="AV44" i="19"/>
  <c r="AU44" i="19"/>
  <c r="AT44" i="15"/>
  <c r="Q45" i="15"/>
  <c r="BF45" i="15"/>
  <c r="BN45" i="15" s="1"/>
  <c r="AR45" i="15"/>
  <c r="S45" i="15"/>
  <c r="BL44" i="11"/>
  <c r="BT44" i="11" s="1"/>
  <c r="AS44" i="11"/>
  <c r="R45" i="11"/>
  <c r="BL44" i="7"/>
  <c r="BT44" i="7" s="1"/>
  <c r="AS44" i="7"/>
  <c r="R45" i="7"/>
  <c r="AY44" i="19" l="1"/>
  <c r="BC44" i="19"/>
  <c r="BA44" i="19"/>
  <c r="O44" i="19" s="1"/>
  <c r="BH45" i="19"/>
  <c r="BP45" i="19" s="1"/>
  <c r="U45" i="19"/>
  <c r="AW44" i="19"/>
  <c r="BG45" i="15"/>
  <c r="BO45" i="15" s="1"/>
  <c r="T45" i="15"/>
  <c r="AV44" i="15"/>
  <c r="AW44" i="15" s="1"/>
  <c r="AU44" i="15"/>
  <c r="AT44" i="11"/>
  <c r="AR45" i="11"/>
  <c r="S45" i="11"/>
  <c r="Q45" i="11"/>
  <c r="BF45" i="11"/>
  <c r="BN45" i="11" s="1"/>
  <c r="AT44" i="7"/>
  <c r="AR45" i="7"/>
  <c r="BF45" i="7"/>
  <c r="BN45" i="7" s="1"/>
  <c r="S45" i="7"/>
  <c r="Q45" i="7"/>
  <c r="BD44" i="19" l="1"/>
  <c r="AZ44" i="19"/>
  <c r="BI45" i="19"/>
  <c r="BQ45" i="19" s="1"/>
  <c r="V45" i="19"/>
  <c r="AZ44" i="15"/>
  <c r="BD44" i="15"/>
  <c r="AY44" i="15"/>
  <c r="BC44" i="15"/>
  <c r="BA44" i="15"/>
  <c r="O44" i="15" s="1"/>
  <c r="BH45" i="15"/>
  <c r="BP45" i="15" s="1"/>
  <c r="U45" i="15"/>
  <c r="AV44" i="11"/>
  <c r="BG45" i="11"/>
  <c r="BO45" i="11" s="1"/>
  <c r="T45" i="11"/>
  <c r="BA44" i="11"/>
  <c r="O44" i="11" s="1"/>
  <c r="AU44" i="11"/>
  <c r="BG45" i="7"/>
  <c r="BO45" i="7" s="1"/>
  <c r="T45" i="7"/>
  <c r="AV44" i="7"/>
  <c r="AU44" i="7"/>
  <c r="BJ45" i="19" l="1"/>
  <c r="BR45" i="19" s="1"/>
  <c r="W45" i="19"/>
  <c r="BI45" i="15"/>
  <c r="BQ45" i="15" s="1"/>
  <c r="V45" i="15"/>
  <c r="AY44" i="11"/>
  <c r="BC44" i="11"/>
  <c r="BH45" i="11"/>
  <c r="BP45" i="11" s="1"/>
  <c r="U45" i="11"/>
  <c r="AW44" i="11"/>
  <c r="AY44" i="7"/>
  <c r="BC44" i="7"/>
  <c r="AW44" i="7"/>
  <c r="BH45" i="7"/>
  <c r="BP45" i="7" s="1"/>
  <c r="U45" i="7"/>
  <c r="BA44" i="7"/>
  <c r="O44" i="7" s="1"/>
  <c r="X45" i="19" l="1"/>
  <c r="BK45" i="19"/>
  <c r="BS45" i="19" s="1"/>
  <c r="BJ45" i="15"/>
  <c r="BR45" i="15" s="1"/>
  <c r="W45" i="15"/>
  <c r="AZ44" i="11"/>
  <c r="BD44" i="11"/>
  <c r="BI45" i="11"/>
  <c r="BQ45" i="11" s="1"/>
  <c r="V45" i="11"/>
  <c r="BI45" i="7"/>
  <c r="BQ45" i="7" s="1"/>
  <c r="V45" i="7"/>
  <c r="AZ44" i="7"/>
  <c r="BD44" i="7"/>
  <c r="BL45" i="19" l="1"/>
  <c r="BT45" i="19" s="1"/>
  <c r="AS45" i="19"/>
  <c r="R46" i="19"/>
  <c r="X45" i="15"/>
  <c r="BK45" i="15"/>
  <c r="BS45" i="15" s="1"/>
  <c r="BJ45" i="11"/>
  <c r="BR45" i="11" s="1"/>
  <c r="W45" i="11"/>
  <c r="BJ45" i="7"/>
  <c r="BR45" i="7" s="1"/>
  <c r="W45" i="7"/>
  <c r="AT45" i="19" l="1"/>
  <c r="AR46" i="19"/>
  <c r="BF46" i="19"/>
  <c r="BN46" i="19" s="1"/>
  <c r="S46" i="19"/>
  <c r="Q46" i="19"/>
  <c r="BL45" i="15"/>
  <c r="BT45" i="15" s="1"/>
  <c r="AS45" i="15"/>
  <c r="R46" i="15"/>
  <c r="BK45" i="11"/>
  <c r="BS45" i="11" s="1"/>
  <c r="X45" i="11"/>
  <c r="BK45" i="7"/>
  <c r="BS45" i="7" s="1"/>
  <c r="X45" i="7"/>
  <c r="BG46" i="19" l="1"/>
  <c r="BO46" i="19" s="1"/>
  <c r="T46" i="19"/>
  <c r="AV45" i="19"/>
  <c r="AW45" i="19" s="1"/>
  <c r="AU45" i="19"/>
  <c r="BA45" i="19"/>
  <c r="O45" i="19" s="1"/>
  <c r="BF46" i="15"/>
  <c r="BN46" i="15" s="1"/>
  <c r="AR46" i="15"/>
  <c r="S46" i="15"/>
  <c r="Q46" i="15"/>
  <c r="AT45" i="15"/>
  <c r="AS45" i="11"/>
  <c r="R46" i="11"/>
  <c r="BL45" i="11"/>
  <c r="BT45" i="11" s="1"/>
  <c r="R46" i="7"/>
  <c r="BL45" i="7"/>
  <c r="BT45" i="7" s="1"/>
  <c r="AS45" i="7"/>
  <c r="AY45" i="19" l="1"/>
  <c r="BC45" i="19"/>
  <c r="BH46" i="19"/>
  <c r="BP46" i="19" s="1"/>
  <c r="U46" i="19"/>
  <c r="BD45" i="19"/>
  <c r="AZ45" i="19"/>
  <c r="AU45" i="15"/>
  <c r="BG46" i="15"/>
  <c r="BO46" i="15" s="1"/>
  <c r="T46" i="15"/>
  <c r="AV45" i="15"/>
  <c r="AW45" i="15" s="1"/>
  <c r="BF46" i="11"/>
  <c r="BN46" i="11" s="1"/>
  <c r="S46" i="11"/>
  <c r="AR46" i="11"/>
  <c r="Q46" i="11"/>
  <c r="AT45" i="11"/>
  <c r="AT45" i="7"/>
  <c r="AR46" i="7"/>
  <c r="BF46" i="7"/>
  <c r="BN46" i="7" s="1"/>
  <c r="S46" i="7"/>
  <c r="Q46" i="7"/>
  <c r="V46" i="19" l="1"/>
  <c r="BI46" i="19"/>
  <c r="BQ46" i="19" s="1"/>
  <c r="AZ45" i="15"/>
  <c r="BD45" i="15"/>
  <c r="BH46" i="15"/>
  <c r="BP46" i="15" s="1"/>
  <c r="U46" i="15"/>
  <c r="BA45" i="15"/>
  <c r="O45" i="15" s="1"/>
  <c r="AY45" i="15"/>
  <c r="BC45" i="15"/>
  <c r="AU45" i="11"/>
  <c r="BG46" i="11"/>
  <c r="BO46" i="11" s="1"/>
  <c r="T46" i="11"/>
  <c r="AV45" i="11"/>
  <c r="AW45" i="11" s="1"/>
  <c r="AU45" i="7"/>
  <c r="BG46" i="7"/>
  <c r="BO46" i="7" s="1"/>
  <c r="T46" i="7"/>
  <c r="AV45" i="7"/>
  <c r="AW45" i="7" s="1"/>
  <c r="BJ46" i="19" l="1"/>
  <c r="BR46" i="19" s="1"/>
  <c r="W46" i="19"/>
  <c r="V46" i="15"/>
  <c r="BI46" i="15"/>
  <c r="BQ46" i="15" s="1"/>
  <c r="BH46" i="11"/>
  <c r="BP46" i="11" s="1"/>
  <c r="U46" i="11"/>
  <c r="BD45" i="11"/>
  <c r="AZ45" i="11"/>
  <c r="BA45" i="11"/>
  <c r="O45" i="11" s="1"/>
  <c r="AY45" i="11"/>
  <c r="BC45" i="11"/>
  <c r="BH46" i="7"/>
  <c r="BP46" i="7" s="1"/>
  <c r="U46" i="7"/>
  <c r="BD45" i="7"/>
  <c r="AZ45" i="7"/>
  <c r="BA45" i="7"/>
  <c r="O45" i="7" s="1"/>
  <c r="AY45" i="7"/>
  <c r="BC45" i="7"/>
  <c r="BK46" i="19" l="1"/>
  <c r="BS46" i="19" s="1"/>
  <c r="X46" i="19"/>
  <c r="W46" i="15"/>
  <c r="BJ46" i="15"/>
  <c r="BR46" i="15" s="1"/>
  <c r="BI46" i="11"/>
  <c r="BQ46" i="11" s="1"/>
  <c r="V46" i="11"/>
  <c r="BI46" i="7"/>
  <c r="BQ46" i="7" s="1"/>
  <c r="V46" i="7"/>
  <c r="BL46" i="19" l="1"/>
  <c r="BT46" i="19" s="1"/>
  <c r="AS46" i="19"/>
  <c r="R47" i="19"/>
  <c r="X46" i="15"/>
  <c r="BK46" i="15"/>
  <c r="BS46" i="15" s="1"/>
  <c r="W46" i="11"/>
  <c r="BJ46" i="11"/>
  <c r="BR46" i="11" s="1"/>
  <c r="W46" i="7"/>
  <c r="BJ46" i="7"/>
  <c r="BR46" i="7" s="1"/>
  <c r="AT46" i="19" l="1"/>
  <c r="AR47" i="19"/>
  <c r="BF47" i="19"/>
  <c r="BN47" i="19" s="1"/>
  <c r="S47" i="19"/>
  <c r="Q47" i="19"/>
  <c r="BL46" i="15"/>
  <c r="BT46" i="15" s="1"/>
  <c r="AS46" i="15"/>
  <c r="R47" i="15"/>
  <c r="BK46" i="11"/>
  <c r="BS46" i="11" s="1"/>
  <c r="X46" i="11"/>
  <c r="BK46" i="7"/>
  <c r="BS46" i="7" s="1"/>
  <c r="X46" i="7"/>
  <c r="T47" i="19" l="1"/>
  <c r="BG47" i="19"/>
  <c r="BO47" i="19" s="1"/>
  <c r="AV46" i="19"/>
  <c r="AU46" i="19"/>
  <c r="BA46" i="19"/>
  <c r="O46" i="19" s="1"/>
  <c r="AT46" i="15"/>
  <c r="AR47" i="15"/>
  <c r="BF47" i="15"/>
  <c r="BN47" i="15" s="1"/>
  <c r="S47" i="15"/>
  <c r="Q47" i="15"/>
  <c r="BL46" i="11"/>
  <c r="BT46" i="11" s="1"/>
  <c r="AS46" i="11"/>
  <c r="R47" i="11"/>
  <c r="BL46" i="7"/>
  <c r="BT46" i="7" s="1"/>
  <c r="AS46" i="7"/>
  <c r="R47" i="7"/>
  <c r="BC46" i="19" l="1"/>
  <c r="AY46" i="19"/>
  <c r="AW46" i="19"/>
  <c r="BH47" i="19"/>
  <c r="BP47" i="19" s="1"/>
  <c r="U47" i="19"/>
  <c r="T47" i="15"/>
  <c r="BG47" i="15"/>
  <c r="BO47" i="15" s="1"/>
  <c r="AV46" i="15"/>
  <c r="AW46" i="15" s="1"/>
  <c r="AU46" i="15"/>
  <c r="AR47" i="11"/>
  <c r="BF47" i="11"/>
  <c r="BN47" i="11" s="1"/>
  <c r="S47" i="11"/>
  <c r="Q47" i="11"/>
  <c r="AT46" i="11"/>
  <c r="AT46" i="7"/>
  <c r="AR47" i="7"/>
  <c r="BF47" i="7"/>
  <c r="BN47" i="7" s="1"/>
  <c r="S47" i="7"/>
  <c r="Q47" i="7"/>
  <c r="BI47" i="19" l="1"/>
  <c r="BQ47" i="19" s="1"/>
  <c r="V47" i="19"/>
  <c r="AZ46" i="19"/>
  <c r="BD46" i="19"/>
  <c r="BA46" i="15"/>
  <c r="O46" i="15" s="1"/>
  <c r="AY46" i="15"/>
  <c r="BC46" i="15"/>
  <c r="BD46" i="15"/>
  <c r="AZ46" i="15"/>
  <c r="U47" i="15"/>
  <c r="BH47" i="15"/>
  <c r="BP47" i="15" s="1"/>
  <c r="AU46" i="11"/>
  <c r="BG47" i="11"/>
  <c r="BO47" i="11" s="1"/>
  <c r="T47" i="11"/>
  <c r="AV46" i="11"/>
  <c r="AW46" i="11" s="1"/>
  <c r="BG47" i="7"/>
  <c r="BO47" i="7" s="1"/>
  <c r="T47" i="7"/>
  <c r="AV46" i="7"/>
  <c r="AW46" i="7" s="1"/>
  <c r="AU46" i="7"/>
  <c r="BJ47" i="19" l="1"/>
  <c r="BR47" i="19" s="1"/>
  <c r="W47" i="19"/>
  <c r="V47" i="15"/>
  <c r="BI47" i="15"/>
  <c r="BQ47" i="15" s="1"/>
  <c r="BD46" i="11"/>
  <c r="AZ46" i="11"/>
  <c r="U47" i="11"/>
  <c r="BH47" i="11"/>
  <c r="BP47" i="11" s="1"/>
  <c r="BA46" i="11"/>
  <c r="O46" i="11" s="1"/>
  <c r="BC46" i="11"/>
  <c r="AY46" i="11"/>
  <c r="BD46" i="7"/>
  <c r="AZ46" i="7"/>
  <c r="BA46" i="7"/>
  <c r="O46" i="7" s="1"/>
  <c r="U47" i="7"/>
  <c r="BH47" i="7"/>
  <c r="BP47" i="7" s="1"/>
  <c r="AY46" i="7"/>
  <c r="BC46" i="7"/>
  <c r="BK47" i="19" l="1"/>
  <c r="BS47" i="19" s="1"/>
  <c r="X47" i="19"/>
  <c r="BJ47" i="15"/>
  <c r="BR47" i="15" s="1"/>
  <c r="W47" i="15"/>
  <c r="BI47" i="11"/>
  <c r="BQ47" i="11" s="1"/>
  <c r="V47" i="11"/>
  <c r="BI47" i="7"/>
  <c r="BQ47" i="7" s="1"/>
  <c r="V47" i="7"/>
  <c r="BL47" i="19" l="1"/>
  <c r="BT47" i="19" s="1"/>
  <c r="AS47" i="19"/>
  <c r="R48" i="19"/>
  <c r="BK47" i="15"/>
  <c r="BS47" i="15" s="1"/>
  <c r="X47" i="15"/>
  <c r="BJ47" i="11"/>
  <c r="BR47" i="11" s="1"/>
  <c r="W47" i="11"/>
  <c r="BJ47" i="7"/>
  <c r="BR47" i="7" s="1"/>
  <c r="W47" i="7"/>
  <c r="AT47" i="19" l="1"/>
  <c r="AR48" i="19"/>
  <c r="Q48" i="19"/>
  <c r="BF48" i="19"/>
  <c r="BN48" i="19" s="1"/>
  <c r="S48" i="19"/>
  <c r="BL47" i="15"/>
  <c r="BT47" i="15" s="1"/>
  <c r="AS47" i="15"/>
  <c r="R48" i="15"/>
  <c r="BK47" i="11"/>
  <c r="BS47" i="11" s="1"/>
  <c r="X47" i="11"/>
  <c r="BK47" i="7"/>
  <c r="BS47" i="7" s="1"/>
  <c r="X47" i="7"/>
  <c r="BG48" i="19" l="1"/>
  <c r="BO48" i="19" s="1"/>
  <c r="T48" i="19"/>
  <c r="AV47" i="19"/>
  <c r="BA47" i="19" s="1"/>
  <c r="O47" i="19" s="1"/>
  <c r="AU47" i="19"/>
  <c r="AR48" i="15"/>
  <c r="Q48" i="15"/>
  <c r="S48" i="15"/>
  <c r="BF48" i="15"/>
  <c r="BN48" i="15" s="1"/>
  <c r="AT47" i="15"/>
  <c r="BL47" i="11"/>
  <c r="BT47" i="11" s="1"/>
  <c r="AS47" i="11"/>
  <c r="R48" i="11"/>
  <c r="BL47" i="7"/>
  <c r="BT47" i="7" s="1"/>
  <c r="AS47" i="7"/>
  <c r="R48" i="7"/>
  <c r="AY47" i="19" l="1"/>
  <c r="BC47" i="19"/>
  <c r="AW47" i="19"/>
  <c r="BH48" i="19"/>
  <c r="BP48" i="19" s="1"/>
  <c r="U48" i="19"/>
  <c r="AU47" i="15"/>
  <c r="BG48" i="15"/>
  <c r="BO48" i="15" s="1"/>
  <c r="T48" i="15"/>
  <c r="AV47" i="15"/>
  <c r="AW47" i="15" s="1"/>
  <c r="AT47" i="11"/>
  <c r="AR48" i="11"/>
  <c r="S48" i="11"/>
  <c r="Q48" i="11"/>
  <c r="BF48" i="11"/>
  <c r="BN48" i="11" s="1"/>
  <c r="AR48" i="7"/>
  <c r="S48" i="7"/>
  <c r="Q48" i="7"/>
  <c r="BF48" i="7"/>
  <c r="BN48" i="7" s="1"/>
  <c r="AT47" i="7"/>
  <c r="BI48" i="19" l="1"/>
  <c r="BQ48" i="19" s="1"/>
  <c r="V48" i="19"/>
  <c r="BD47" i="19"/>
  <c r="AZ47" i="19"/>
  <c r="BD47" i="15"/>
  <c r="AZ47" i="15"/>
  <c r="BH48" i="15"/>
  <c r="BP48" i="15" s="1"/>
  <c r="U48" i="15"/>
  <c r="BA47" i="15"/>
  <c r="O47" i="15" s="1"/>
  <c r="BC47" i="15"/>
  <c r="AY47" i="15"/>
  <c r="BG48" i="11"/>
  <c r="BO48" i="11" s="1"/>
  <c r="T48" i="11"/>
  <c r="AV47" i="11"/>
  <c r="BA47" i="11"/>
  <c r="O47" i="11" s="1"/>
  <c r="AU47" i="11"/>
  <c r="BG48" i="7"/>
  <c r="BO48" i="7" s="1"/>
  <c r="T48" i="7"/>
  <c r="AU47" i="7"/>
  <c r="AV47" i="7"/>
  <c r="AW47" i="7" s="1"/>
  <c r="BJ48" i="19" l="1"/>
  <c r="BR48" i="19" s="1"/>
  <c r="W48" i="19"/>
  <c r="BI48" i="15"/>
  <c r="BQ48" i="15" s="1"/>
  <c r="V48" i="15"/>
  <c r="AW47" i="11"/>
  <c r="BC47" i="11"/>
  <c r="AY47" i="11"/>
  <c r="BH48" i="11"/>
  <c r="BP48" i="11" s="1"/>
  <c r="U48" i="11"/>
  <c r="AZ47" i="7"/>
  <c r="BD47" i="7"/>
  <c r="BC47" i="7"/>
  <c r="AY47" i="7"/>
  <c r="BH48" i="7"/>
  <c r="BP48" i="7" s="1"/>
  <c r="U48" i="7"/>
  <c r="BA47" i="7"/>
  <c r="O47" i="7" s="1"/>
  <c r="BK48" i="19" l="1"/>
  <c r="BS48" i="19" s="1"/>
  <c r="X48" i="19"/>
  <c r="BJ48" i="15"/>
  <c r="BR48" i="15" s="1"/>
  <c r="W48" i="15"/>
  <c r="BI48" i="11"/>
  <c r="BQ48" i="11" s="1"/>
  <c r="V48" i="11"/>
  <c r="BD47" i="11"/>
  <c r="AZ47" i="11"/>
  <c r="BI48" i="7"/>
  <c r="BQ48" i="7" s="1"/>
  <c r="V48" i="7"/>
  <c r="AS48" i="19" l="1"/>
  <c r="R49" i="19"/>
  <c r="BL48" i="19"/>
  <c r="BT48" i="19" s="1"/>
  <c r="BK48" i="15"/>
  <c r="BS48" i="15" s="1"/>
  <c r="X48" i="15"/>
  <c r="BJ48" i="11"/>
  <c r="BR48" i="11" s="1"/>
  <c r="W48" i="11"/>
  <c r="BJ48" i="7"/>
  <c r="BR48" i="7" s="1"/>
  <c r="W48" i="7"/>
  <c r="BF49" i="19" l="1"/>
  <c r="BN49" i="19" s="1"/>
  <c r="S49" i="19"/>
  <c r="AR49" i="19"/>
  <c r="Q49" i="19"/>
  <c r="AT48" i="19"/>
  <c r="AS48" i="15"/>
  <c r="BL48" i="15"/>
  <c r="BT48" i="15" s="1"/>
  <c r="R49" i="15"/>
  <c r="BK48" i="11"/>
  <c r="BS48" i="11" s="1"/>
  <c r="X48" i="11"/>
  <c r="BK48" i="7"/>
  <c r="BS48" i="7" s="1"/>
  <c r="X48" i="7"/>
  <c r="AV48" i="19" l="1"/>
  <c r="BA48" i="19" s="1"/>
  <c r="O48" i="19" s="1"/>
  <c r="AU48" i="19"/>
  <c r="BG49" i="19"/>
  <c r="BO49" i="19" s="1"/>
  <c r="T49" i="19"/>
  <c r="BF49" i="15"/>
  <c r="BN49" i="15" s="1"/>
  <c r="AR49" i="15"/>
  <c r="S49" i="15"/>
  <c r="Q49" i="15"/>
  <c r="AT48" i="15"/>
  <c r="BL48" i="11"/>
  <c r="BT48" i="11" s="1"/>
  <c r="AS48" i="11"/>
  <c r="R49" i="11"/>
  <c r="R49" i="7"/>
  <c r="BL48" i="7"/>
  <c r="BT48" i="7" s="1"/>
  <c r="AS48" i="7"/>
  <c r="BH49" i="19" l="1"/>
  <c r="BP49" i="19" s="1"/>
  <c r="U49" i="19"/>
  <c r="AY48" i="19"/>
  <c r="BC48" i="19"/>
  <c r="AW48" i="19"/>
  <c r="BG49" i="15"/>
  <c r="BO49" i="15" s="1"/>
  <c r="T49" i="15"/>
  <c r="AU48" i="15"/>
  <c r="AV48" i="15"/>
  <c r="AW48" i="15" s="1"/>
  <c r="BF49" i="11"/>
  <c r="BN49" i="11" s="1"/>
  <c r="S49" i="11"/>
  <c r="Q49" i="11"/>
  <c r="AR49" i="11"/>
  <c r="AT48" i="11"/>
  <c r="AT48" i="7"/>
  <c r="BF49" i="7"/>
  <c r="BN49" i="7" s="1"/>
  <c r="S49" i="7"/>
  <c r="Q49" i="7"/>
  <c r="AR49" i="7"/>
  <c r="AZ48" i="19" l="1"/>
  <c r="BD48" i="19"/>
  <c r="BI49" i="19"/>
  <c r="BQ49" i="19" s="1"/>
  <c r="V49" i="19"/>
  <c r="AZ48" i="15"/>
  <c r="BD48" i="15"/>
  <c r="BA48" i="15"/>
  <c r="O48" i="15" s="1"/>
  <c r="AY48" i="15"/>
  <c r="BC48" i="15"/>
  <c r="BH49" i="15"/>
  <c r="BP49" i="15" s="1"/>
  <c r="U49" i="15"/>
  <c r="AU48" i="11"/>
  <c r="BG49" i="11"/>
  <c r="BO49" i="11" s="1"/>
  <c r="T49" i="11"/>
  <c r="AV48" i="11"/>
  <c r="AW48" i="11" s="1"/>
  <c r="AV48" i="7"/>
  <c r="BG49" i="7"/>
  <c r="BO49" i="7" s="1"/>
  <c r="T49" i="7"/>
  <c r="BA48" i="7"/>
  <c r="O48" i="7" s="1"/>
  <c r="AU48" i="7"/>
  <c r="W49" i="19" l="1"/>
  <c r="BJ49" i="19"/>
  <c r="BR49" i="19" s="1"/>
  <c r="BI49" i="15"/>
  <c r="BQ49" i="15" s="1"/>
  <c r="V49" i="15"/>
  <c r="AZ48" i="11"/>
  <c r="BD48" i="11"/>
  <c r="BH49" i="11"/>
  <c r="BP49" i="11" s="1"/>
  <c r="U49" i="11"/>
  <c r="AY48" i="11"/>
  <c r="BC48" i="11"/>
  <c r="BA48" i="11"/>
  <c r="O48" i="11" s="1"/>
  <c r="BC48" i="7"/>
  <c r="AY48" i="7"/>
  <c r="BH49" i="7"/>
  <c r="BP49" i="7" s="1"/>
  <c r="U49" i="7"/>
  <c r="AW48" i="7"/>
  <c r="X49" i="19" l="1"/>
  <c r="BK49" i="19"/>
  <c r="BS49" i="19" s="1"/>
  <c r="W49" i="15"/>
  <c r="BJ49" i="15"/>
  <c r="BR49" i="15" s="1"/>
  <c r="BI49" i="11"/>
  <c r="BQ49" i="11" s="1"/>
  <c r="V49" i="11"/>
  <c r="AZ48" i="7"/>
  <c r="BD48" i="7"/>
  <c r="BI49" i="7"/>
  <c r="BQ49" i="7" s="1"/>
  <c r="V49" i="7"/>
  <c r="R50" i="19" l="1"/>
  <c r="AS49" i="19"/>
  <c r="BL49" i="19"/>
  <c r="BT49" i="19" s="1"/>
  <c r="X49" i="15"/>
  <c r="BK49" i="15"/>
  <c r="BS49" i="15" s="1"/>
  <c r="W49" i="11"/>
  <c r="BJ49" i="11"/>
  <c r="BR49" i="11" s="1"/>
  <c r="W49" i="7"/>
  <c r="BJ49" i="7"/>
  <c r="BR49" i="7" s="1"/>
  <c r="AT49" i="19" l="1"/>
  <c r="BF50" i="19"/>
  <c r="BN50" i="19" s="1"/>
  <c r="S50" i="19"/>
  <c r="Q50" i="19"/>
  <c r="AR50" i="19"/>
  <c r="R50" i="15"/>
  <c r="AS49" i="15"/>
  <c r="BL49" i="15"/>
  <c r="BT49" i="15" s="1"/>
  <c r="BK49" i="11"/>
  <c r="BS49" i="11" s="1"/>
  <c r="X49" i="11"/>
  <c r="X49" i="7"/>
  <c r="BK49" i="7"/>
  <c r="BS49" i="7" s="1"/>
  <c r="AV49" i="19" l="1"/>
  <c r="AW49" i="19" s="1"/>
  <c r="BG50" i="19"/>
  <c r="BO50" i="19" s="1"/>
  <c r="T50" i="19"/>
  <c r="BA49" i="19"/>
  <c r="O49" i="19" s="1"/>
  <c r="AU49" i="19"/>
  <c r="AT49" i="15"/>
  <c r="BF50" i="15"/>
  <c r="BN50" i="15" s="1"/>
  <c r="S50" i="15"/>
  <c r="AR50" i="15"/>
  <c r="Q50" i="15"/>
  <c r="R50" i="11"/>
  <c r="BL49" i="11"/>
  <c r="BT49" i="11" s="1"/>
  <c r="AS49" i="11"/>
  <c r="R50" i="7"/>
  <c r="AS49" i="7"/>
  <c r="BL49" i="7"/>
  <c r="BT49" i="7" s="1"/>
  <c r="AY49" i="19" l="1"/>
  <c r="BC49" i="19"/>
  <c r="U50" i="19"/>
  <c r="BH50" i="19"/>
  <c r="BP50" i="19" s="1"/>
  <c r="BD49" i="19"/>
  <c r="AZ49" i="19"/>
  <c r="AU49" i="15"/>
  <c r="AV49" i="15"/>
  <c r="AW49" i="15" s="1"/>
  <c r="BG50" i="15"/>
  <c r="BO50" i="15" s="1"/>
  <c r="T50" i="15"/>
  <c r="AT49" i="11"/>
  <c r="BF50" i="11"/>
  <c r="BN50" i="11" s="1"/>
  <c r="S50" i="11"/>
  <c r="Q50" i="11"/>
  <c r="AR50" i="11"/>
  <c r="AT49" i="7"/>
  <c r="BF50" i="7"/>
  <c r="BN50" i="7" s="1"/>
  <c r="S50" i="7"/>
  <c r="Q50" i="7"/>
  <c r="AR50" i="7"/>
  <c r="V50" i="19" l="1"/>
  <c r="BI50" i="19"/>
  <c r="BQ50" i="19" s="1"/>
  <c r="AY49" i="15"/>
  <c r="BC49" i="15"/>
  <c r="U50" i="15"/>
  <c r="BH50" i="15"/>
  <c r="BP50" i="15" s="1"/>
  <c r="AZ49" i="15"/>
  <c r="BD49" i="15"/>
  <c r="BA49" i="15"/>
  <c r="O49" i="15" s="1"/>
  <c r="AV49" i="11"/>
  <c r="BG50" i="11"/>
  <c r="BO50" i="11" s="1"/>
  <c r="T50" i="11"/>
  <c r="AU49" i="11"/>
  <c r="AV49" i="7"/>
  <c r="AW49" i="7" s="1"/>
  <c r="BG50" i="7"/>
  <c r="BO50" i="7" s="1"/>
  <c r="T50" i="7"/>
  <c r="AU49" i="7"/>
  <c r="W50" i="19" l="1"/>
  <c r="BJ50" i="19"/>
  <c r="BR50" i="19" s="1"/>
  <c r="V50" i="15"/>
  <c r="BI50" i="15"/>
  <c r="BQ50" i="15" s="1"/>
  <c r="AY49" i="11"/>
  <c r="BC49" i="11"/>
  <c r="BA49" i="11"/>
  <c r="O49" i="11" s="1"/>
  <c r="U50" i="11"/>
  <c r="BH50" i="11"/>
  <c r="BP50" i="11" s="1"/>
  <c r="AW49" i="11"/>
  <c r="BC49" i="7"/>
  <c r="AY49" i="7"/>
  <c r="BA49" i="7"/>
  <c r="O49" i="7" s="1"/>
  <c r="U50" i="7"/>
  <c r="BH50" i="7"/>
  <c r="BP50" i="7" s="1"/>
  <c r="BD49" i="7"/>
  <c r="AZ49" i="7"/>
  <c r="X50" i="19" l="1"/>
  <c r="BK50" i="19"/>
  <c r="BS50" i="19" s="1"/>
  <c r="W50" i="15"/>
  <c r="BJ50" i="15"/>
  <c r="BR50" i="15" s="1"/>
  <c r="AZ49" i="11"/>
  <c r="BD49" i="11"/>
  <c r="V50" i="11"/>
  <c r="BI50" i="11"/>
  <c r="BQ50" i="11" s="1"/>
  <c r="BI50" i="7"/>
  <c r="BQ50" i="7" s="1"/>
  <c r="V50" i="7"/>
  <c r="R51" i="19" l="1"/>
  <c r="AS50" i="19"/>
  <c r="BL50" i="19"/>
  <c r="BT50" i="19" s="1"/>
  <c r="X50" i="15"/>
  <c r="BK50" i="15"/>
  <c r="BS50" i="15" s="1"/>
  <c r="W50" i="11"/>
  <c r="BJ50" i="11"/>
  <c r="BR50" i="11" s="1"/>
  <c r="BJ50" i="7"/>
  <c r="BR50" i="7" s="1"/>
  <c r="W50" i="7"/>
  <c r="AT50" i="19" l="1"/>
  <c r="S51" i="19"/>
  <c r="Q51" i="19"/>
  <c r="AR51" i="19"/>
  <c r="BF51" i="19"/>
  <c r="BN51" i="19" s="1"/>
  <c r="R51" i="15"/>
  <c r="BL50" i="15"/>
  <c r="BT50" i="15" s="1"/>
  <c r="AS50" i="15"/>
  <c r="BK50" i="11"/>
  <c r="BS50" i="11" s="1"/>
  <c r="X50" i="11"/>
  <c r="BK50" i="7"/>
  <c r="BS50" i="7" s="1"/>
  <c r="X50" i="7"/>
  <c r="AV50" i="19" l="1"/>
  <c r="BG51" i="19"/>
  <c r="BO51" i="19" s="1"/>
  <c r="T51" i="19"/>
  <c r="BA50" i="19"/>
  <c r="O50" i="19" s="1"/>
  <c r="AU50" i="19"/>
  <c r="AT50" i="15"/>
  <c r="S51" i="15"/>
  <c r="Q51" i="15"/>
  <c r="AR51" i="15"/>
  <c r="BF51" i="15"/>
  <c r="BN51" i="15" s="1"/>
  <c r="R51" i="11"/>
  <c r="BL50" i="11"/>
  <c r="BT50" i="11" s="1"/>
  <c r="AS50" i="11"/>
  <c r="R51" i="7"/>
  <c r="BL50" i="7"/>
  <c r="BT50" i="7" s="1"/>
  <c r="AS50" i="7"/>
  <c r="BC50" i="19" l="1"/>
  <c r="AY50" i="19"/>
  <c r="U51" i="19"/>
  <c r="BH51" i="19"/>
  <c r="BP51" i="19" s="1"/>
  <c r="AW50" i="19"/>
  <c r="AV50" i="15"/>
  <c r="T51" i="15"/>
  <c r="BG51" i="15"/>
  <c r="BO51" i="15" s="1"/>
  <c r="AU50" i="15"/>
  <c r="BA50" i="15"/>
  <c r="O50" i="15" s="1"/>
  <c r="AT50" i="11"/>
  <c r="S51" i="11"/>
  <c r="Q51" i="11"/>
  <c r="AR51" i="11"/>
  <c r="BF51" i="11"/>
  <c r="BN51" i="11" s="1"/>
  <c r="AT50" i="7"/>
  <c r="S51" i="7"/>
  <c r="Q51" i="7"/>
  <c r="AR51" i="7"/>
  <c r="BF51" i="7"/>
  <c r="BN51" i="7" s="1"/>
  <c r="BD50" i="19" l="1"/>
  <c r="AZ50" i="19"/>
  <c r="V51" i="19"/>
  <c r="BI51" i="19"/>
  <c r="BQ51" i="19" s="1"/>
  <c r="BC50" i="15"/>
  <c r="AY50" i="15"/>
  <c r="AW50" i="15"/>
  <c r="U51" i="15"/>
  <c r="BH51" i="15"/>
  <c r="BP51" i="15" s="1"/>
  <c r="BG51" i="11"/>
  <c r="BO51" i="11" s="1"/>
  <c r="T51" i="11"/>
  <c r="AV50" i="11"/>
  <c r="AW50" i="11" s="1"/>
  <c r="BA50" i="11"/>
  <c r="O50" i="11" s="1"/>
  <c r="AU50" i="11"/>
  <c r="AV50" i="7"/>
  <c r="BG51" i="7"/>
  <c r="BO51" i="7" s="1"/>
  <c r="T51" i="7"/>
  <c r="BA50" i="7"/>
  <c r="O50" i="7" s="1"/>
  <c r="AU50" i="7"/>
  <c r="W51" i="19" l="1"/>
  <c r="BJ51" i="19"/>
  <c r="BR51" i="19" s="1"/>
  <c r="V51" i="15"/>
  <c r="BI51" i="15"/>
  <c r="BQ51" i="15" s="1"/>
  <c r="BD50" i="15"/>
  <c r="AZ50" i="15"/>
  <c r="BC50" i="11"/>
  <c r="AY50" i="11"/>
  <c r="BD50" i="11"/>
  <c r="AZ50" i="11"/>
  <c r="BH51" i="11"/>
  <c r="BP51" i="11" s="1"/>
  <c r="U51" i="11"/>
  <c r="BC50" i="7"/>
  <c r="AY50" i="7"/>
  <c r="BH51" i="7"/>
  <c r="BP51" i="7" s="1"/>
  <c r="U51" i="7"/>
  <c r="AW50" i="7"/>
  <c r="BK51" i="19" l="1"/>
  <c r="BS51" i="19" s="1"/>
  <c r="X51" i="19"/>
  <c r="W51" i="15"/>
  <c r="BJ51" i="15"/>
  <c r="BR51" i="15" s="1"/>
  <c r="V51" i="11"/>
  <c r="BI51" i="11"/>
  <c r="BQ51" i="11" s="1"/>
  <c r="BD50" i="7"/>
  <c r="AZ50" i="7"/>
  <c r="BI51" i="7"/>
  <c r="BQ51" i="7" s="1"/>
  <c r="V51" i="7"/>
  <c r="BL51" i="19" l="1"/>
  <c r="BT51" i="19" s="1"/>
  <c r="AS51" i="19"/>
  <c r="R52" i="19"/>
  <c r="BK51" i="15"/>
  <c r="BS51" i="15" s="1"/>
  <c r="X51" i="15"/>
  <c r="BJ51" i="11"/>
  <c r="BR51" i="11" s="1"/>
  <c r="W51" i="11"/>
  <c r="BJ51" i="7"/>
  <c r="BR51" i="7" s="1"/>
  <c r="W51" i="7"/>
  <c r="Q52" i="19" l="1"/>
  <c r="AR52" i="19"/>
  <c r="BF52" i="19"/>
  <c r="BN52" i="19" s="1"/>
  <c r="S52" i="19"/>
  <c r="AT51" i="19"/>
  <c r="BL51" i="15"/>
  <c r="BT51" i="15" s="1"/>
  <c r="AS51" i="15"/>
  <c r="R52" i="15"/>
  <c r="BK51" i="11"/>
  <c r="BS51" i="11" s="1"/>
  <c r="X51" i="11"/>
  <c r="BK51" i="7"/>
  <c r="BS51" i="7" s="1"/>
  <c r="X51" i="7"/>
  <c r="BG52" i="19" l="1"/>
  <c r="BO52" i="19" s="1"/>
  <c r="T52" i="19"/>
  <c r="AU51" i="19"/>
  <c r="AV51" i="19"/>
  <c r="AW51" i="19" s="1"/>
  <c r="AT51" i="15"/>
  <c r="Q52" i="15"/>
  <c r="AR52" i="15"/>
  <c r="S52" i="15"/>
  <c r="BF52" i="15"/>
  <c r="BN52" i="15" s="1"/>
  <c r="BL51" i="11"/>
  <c r="BT51" i="11" s="1"/>
  <c r="AS51" i="11"/>
  <c r="R52" i="11"/>
  <c r="BL51" i="7"/>
  <c r="BT51" i="7" s="1"/>
  <c r="AS51" i="7"/>
  <c r="R52" i="7"/>
  <c r="BA51" i="19" l="1"/>
  <c r="O51" i="19" s="1"/>
  <c r="BD51" i="19"/>
  <c r="AZ51" i="19"/>
  <c r="BC51" i="19"/>
  <c r="AY51" i="19"/>
  <c r="U52" i="19"/>
  <c r="BH52" i="19"/>
  <c r="BP52" i="19" s="1"/>
  <c r="T52" i="15"/>
  <c r="BG52" i="15"/>
  <c r="BO52" i="15" s="1"/>
  <c r="AU51" i="15"/>
  <c r="AV51" i="15"/>
  <c r="AW51" i="15" s="1"/>
  <c r="Q52" i="11"/>
  <c r="AR52" i="11"/>
  <c r="BF52" i="11"/>
  <c r="BN52" i="11" s="1"/>
  <c r="S52" i="11"/>
  <c r="AT51" i="11"/>
  <c r="AT51" i="7"/>
  <c r="Q52" i="7"/>
  <c r="AR52" i="7"/>
  <c r="BF52" i="7"/>
  <c r="BN52" i="7" s="1"/>
  <c r="S52" i="7"/>
  <c r="BI52" i="19" l="1"/>
  <c r="BQ52" i="19" s="1"/>
  <c r="V52" i="19"/>
  <c r="BD51" i="15"/>
  <c r="AZ51" i="15"/>
  <c r="BC51" i="15"/>
  <c r="AY51" i="15"/>
  <c r="BA51" i="15"/>
  <c r="O51" i="15" s="1"/>
  <c r="U52" i="15"/>
  <c r="BH52" i="15"/>
  <c r="BP52" i="15" s="1"/>
  <c r="AU51" i="11"/>
  <c r="BG52" i="11"/>
  <c r="BO52" i="11" s="1"/>
  <c r="T52" i="11"/>
  <c r="AV51" i="11"/>
  <c r="AW51" i="11" s="1"/>
  <c r="BG52" i="7"/>
  <c r="BO52" i="7" s="1"/>
  <c r="T52" i="7"/>
  <c r="AV51" i="7"/>
  <c r="AW51" i="7" s="1"/>
  <c r="BA51" i="7"/>
  <c r="O51" i="7" s="1"/>
  <c r="AU51" i="7"/>
  <c r="BJ52" i="19" l="1"/>
  <c r="BR52" i="19" s="1"/>
  <c r="W52" i="19"/>
  <c r="BI52" i="15"/>
  <c r="BQ52" i="15" s="1"/>
  <c r="V52" i="15"/>
  <c r="AZ51" i="11"/>
  <c r="BD51" i="11"/>
  <c r="BH52" i="11"/>
  <c r="BP52" i="11" s="1"/>
  <c r="U52" i="11"/>
  <c r="BC51" i="11"/>
  <c r="AY51" i="11"/>
  <c r="BA51" i="11"/>
  <c r="O51" i="11" s="1"/>
  <c r="BC51" i="7"/>
  <c r="AY51" i="7"/>
  <c r="BH52" i="7"/>
  <c r="BP52" i="7" s="1"/>
  <c r="U52" i="7"/>
  <c r="BD51" i="7"/>
  <c r="AZ51" i="7"/>
  <c r="BK52" i="19" l="1"/>
  <c r="BS52" i="19" s="1"/>
  <c r="X52" i="19"/>
  <c r="BJ52" i="15"/>
  <c r="BR52" i="15" s="1"/>
  <c r="W52" i="15"/>
  <c r="BI52" i="11"/>
  <c r="BQ52" i="11" s="1"/>
  <c r="V52" i="11"/>
  <c r="BI52" i="7"/>
  <c r="BQ52" i="7" s="1"/>
  <c r="V52" i="7"/>
  <c r="BL52" i="19" l="1"/>
  <c r="BT52" i="19" s="1"/>
  <c r="AS52" i="19"/>
  <c r="R53" i="19"/>
  <c r="BK52" i="15"/>
  <c r="BS52" i="15" s="1"/>
  <c r="X52" i="15"/>
  <c r="BJ52" i="11"/>
  <c r="BR52" i="11" s="1"/>
  <c r="W52" i="11"/>
  <c r="BJ52" i="7"/>
  <c r="BR52" i="7" s="1"/>
  <c r="W52" i="7"/>
  <c r="BF53" i="19" l="1"/>
  <c r="BN53" i="19" s="1"/>
  <c r="AR53" i="19"/>
  <c r="S53" i="19"/>
  <c r="Q53" i="19"/>
  <c r="AT52" i="19"/>
  <c r="BL52" i="15"/>
  <c r="BT52" i="15" s="1"/>
  <c r="AS52" i="15"/>
  <c r="R53" i="15"/>
  <c r="BK52" i="11"/>
  <c r="BS52" i="11" s="1"/>
  <c r="X52" i="11"/>
  <c r="BK52" i="7"/>
  <c r="BS52" i="7" s="1"/>
  <c r="X52" i="7"/>
  <c r="AU52" i="19" l="1"/>
  <c r="AV52" i="19"/>
  <c r="AW52" i="19" s="1"/>
  <c r="BG53" i="19"/>
  <c r="BO53" i="19" s="1"/>
  <c r="T53" i="19"/>
  <c r="AT52" i="15"/>
  <c r="S53" i="15"/>
  <c r="Q53" i="15"/>
  <c r="BF53" i="15"/>
  <c r="BN53" i="15" s="1"/>
  <c r="AR53" i="15"/>
  <c r="BL52" i="11"/>
  <c r="BT52" i="11" s="1"/>
  <c r="AS52" i="11"/>
  <c r="R53" i="11"/>
  <c r="BL52" i="7"/>
  <c r="BT52" i="7" s="1"/>
  <c r="AS52" i="7"/>
  <c r="R53" i="7"/>
  <c r="AY52" i="19" l="1"/>
  <c r="BC52" i="19"/>
  <c r="BH53" i="19"/>
  <c r="BP53" i="19" s="1"/>
  <c r="U53" i="19"/>
  <c r="AZ52" i="19"/>
  <c r="BD52" i="19"/>
  <c r="BA52" i="19"/>
  <c r="O52" i="19" s="1"/>
  <c r="AV52" i="15"/>
  <c r="BG53" i="15"/>
  <c r="BO53" i="15" s="1"/>
  <c r="T53" i="15"/>
  <c r="AU52" i="15"/>
  <c r="BA52" i="15" s="1"/>
  <c r="O52" i="15" s="1"/>
  <c r="AT52" i="11"/>
  <c r="AR53" i="11"/>
  <c r="BF53" i="11"/>
  <c r="BN53" i="11" s="1"/>
  <c r="S53" i="11"/>
  <c r="Q53" i="11"/>
  <c r="AT52" i="7"/>
  <c r="AR53" i="7"/>
  <c r="BF53" i="7"/>
  <c r="BN53" i="7" s="1"/>
  <c r="S53" i="7"/>
  <c r="Q53" i="7"/>
  <c r="BI53" i="19" l="1"/>
  <c r="BQ53" i="19" s="1"/>
  <c r="V53" i="19"/>
  <c r="AY52" i="15"/>
  <c r="BC52" i="15"/>
  <c r="BH53" i="15"/>
  <c r="BP53" i="15" s="1"/>
  <c r="U53" i="15"/>
  <c r="AW52" i="15"/>
  <c r="AU52" i="11"/>
  <c r="BG53" i="11"/>
  <c r="BO53" i="11" s="1"/>
  <c r="T53" i="11"/>
  <c r="AV52" i="11"/>
  <c r="AW52" i="11" s="1"/>
  <c r="BG53" i="7"/>
  <c r="BO53" i="7" s="1"/>
  <c r="T53" i="7"/>
  <c r="AV52" i="7"/>
  <c r="AU52" i="7"/>
  <c r="BJ53" i="19" l="1"/>
  <c r="BR53" i="19" s="1"/>
  <c r="W53" i="19"/>
  <c r="AZ52" i="15"/>
  <c r="BD52" i="15"/>
  <c r="BI53" i="15"/>
  <c r="BQ53" i="15" s="1"/>
  <c r="V53" i="15"/>
  <c r="AZ52" i="11"/>
  <c r="BD52" i="11"/>
  <c r="BH53" i="11"/>
  <c r="BP53" i="11" s="1"/>
  <c r="U53" i="11"/>
  <c r="AY52" i="11"/>
  <c r="BC52" i="11"/>
  <c r="BA52" i="11"/>
  <c r="O52" i="11" s="1"/>
  <c r="AY52" i="7"/>
  <c r="BC52" i="7"/>
  <c r="AW52" i="7"/>
  <c r="BH53" i="7"/>
  <c r="BP53" i="7" s="1"/>
  <c r="U53" i="7"/>
  <c r="BA52" i="7"/>
  <c r="O52" i="7" s="1"/>
  <c r="X53" i="19" l="1"/>
  <c r="BK53" i="19"/>
  <c r="BS53" i="19" s="1"/>
  <c r="BJ53" i="15"/>
  <c r="BR53" i="15" s="1"/>
  <c r="W53" i="15"/>
  <c r="BI53" i="11"/>
  <c r="BQ53" i="11" s="1"/>
  <c r="V53" i="11"/>
  <c r="BI53" i="7"/>
  <c r="BQ53" i="7" s="1"/>
  <c r="V53" i="7"/>
  <c r="AZ52" i="7"/>
  <c r="BD52" i="7"/>
  <c r="R54" i="19" l="1"/>
  <c r="BL53" i="19"/>
  <c r="BT53" i="19" s="1"/>
  <c r="AS53" i="19"/>
  <c r="X53" i="15"/>
  <c r="BK53" i="15"/>
  <c r="BS53" i="15" s="1"/>
  <c r="BJ53" i="11"/>
  <c r="BR53" i="11" s="1"/>
  <c r="W53" i="11"/>
  <c r="BJ53" i="7"/>
  <c r="BR53" i="7" s="1"/>
  <c r="W53" i="7"/>
  <c r="AT53" i="19" l="1"/>
  <c r="AR54" i="19"/>
  <c r="BF54" i="19"/>
  <c r="BN54" i="19" s="1"/>
  <c r="S54" i="19"/>
  <c r="Q54" i="19"/>
  <c r="BL53" i="15"/>
  <c r="BT53" i="15" s="1"/>
  <c r="R54" i="15"/>
  <c r="AS53" i="15"/>
  <c r="BK53" i="11"/>
  <c r="BS53" i="11" s="1"/>
  <c r="X53" i="11"/>
  <c r="BK53" i="7"/>
  <c r="BS53" i="7" s="1"/>
  <c r="X53" i="7"/>
  <c r="AU53" i="19" l="1"/>
  <c r="BG54" i="19"/>
  <c r="BO54" i="19" s="1"/>
  <c r="T54" i="19"/>
  <c r="AV53" i="19"/>
  <c r="AW53" i="19" s="1"/>
  <c r="AT53" i="15"/>
  <c r="BF54" i="15"/>
  <c r="BN54" i="15" s="1"/>
  <c r="S54" i="15"/>
  <c r="Q54" i="15"/>
  <c r="AR54" i="15"/>
  <c r="R54" i="11"/>
  <c r="BL53" i="11"/>
  <c r="BT53" i="11" s="1"/>
  <c r="AS53" i="11"/>
  <c r="BL53" i="7"/>
  <c r="BT53" i="7" s="1"/>
  <c r="AS53" i="7"/>
  <c r="R54" i="7"/>
  <c r="BH54" i="19" l="1"/>
  <c r="BP54" i="19" s="1"/>
  <c r="U54" i="19"/>
  <c r="BA53" i="19"/>
  <c r="O53" i="19" s="1"/>
  <c r="AZ53" i="19"/>
  <c r="BD53" i="19"/>
  <c r="AY53" i="19"/>
  <c r="BC53" i="19"/>
  <c r="AV53" i="15"/>
  <c r="BG54" i="15"/>
  <c r="BO54" i="15" s="1"/>
  <c r="T54" i="15"/>
  <c r="AU53" i="15"/>
  <c r="BA53" i="15"/>
  <c r="O53" i="15" s="1"/>
  <c r="AT53" i="11"/>
  <c r="AR54" i="11"/>
  <c r="BF54" i="11"/>
  <c r="BN54" i="11" s="1"/>
  <c r="S54" i="11"/>
  <c r="Q54" i="11"/>
  <c r="AT53" i="7"/>
  <c r="AR54" i="7"/>
  <c r="BF54" i="7"/>
  <c r="BN54" i="7" s="1"/>
  <c r="S54" i="7"/>
  <c r="Q54" i="7"/>
  <c r="V54" i="19" l="1"/>
  <c r="BI54" i="19"/>
  <c r="BQ54" i="19" s="1"/>
  <c r="AY53" i="15"/>
  <c r="BC53" i="15"/>
  <c r="BH54" i="15"/>
  <c r="BP54" i="15" s="1"/>
  <c r="U54" i="15"/>
  <c r="AW53" i="15"/>
  <c r="BG54" i="11"/>
  <c r="BO54" i="11" s="1"/>
  <c r="T54" i="11"/>
  <c r="AV53" i="11"/>
  <c r="AW53" i="11" s="1"/>
  <c r="AU53" i="11"/>
  <c r="BG54" i="7"/>
  <c r="BO54" i="7" s="1"/>
  <c r="T54" i="7"/>
  <c r="AV53" i="7"/>
  <c r="AW53" i="7" s="1"/>
  <c r="AU53" i="7"/>
  <c r="BA53" i="7"/>
  <c r="O53" i="7" s="1"/>
  <c r="BJ54" i="19" l="1"/>
  <c r="BR54" i="19" s="1"/>
  <c r="W54" i="19"/>
  <c r="AZ53" i="15"/>
  <c r="BD53" i="15"/>
  <c r="V54" i="15"/>
  <c r="BI54" i="15"/>
  <c r="BQ54" i="15" s="1"/>
  <c r="BA53" i="11"/>
  <c r="O53" i="11" s="1"/>
  <c r="AY53" i="11"/>
  <c r="BC53" i="11"/>
  <c r="BH54" i="11"/>
  <c r="BP54" i="11" s="1"/>
  <c r="U54" i="11"/>
  <c r="AZ53" i="11"/>
  <c r="BD53" i="11"/>
  <c r="AY53" i="7"/>
  <c r="BC53" i="7"/>
  <c r="BH54" i="7"/>
  <c r="BP54" i="7" s="1"/>
  <c r="U54" i="7"/>
  <c r="AZ53" i="7"/>
  <c r="BD53" i="7"/>
  <c r="BK54" i="19" l="1"/>
  <c r="BS54" i="19" s="1"/>
  <c r="X54" i="19"/>
  <c r="BJ54" i="15"/>
  <c r="BR54" i="15" s="1"/>
  <c r="W54" i="15"/>
  <c r="BI54" i="11"/>
  <c r="BQ54" i="11" s="1"/>
  <c r="V54" i="11"/>
  <c r="BI54" i="7"/>
  <c r="BQ54" i="7" s="1"/>
  <c r="V54" i="7"/>
  <c r="BL54" i="19" l="1"/>
  <c r="BT54" i="19" s="1"/>
  <c r="AS54" i="19"/>
  <c r="R55" i="19"/>
  <c r="BK54" i="15"/>
  <c r="BS54" i="15" s="1"/>
  <c r="X54" i="15"/>
  <c r="BJ54" i="11"/>
  <c r="BR54" i="11" s="1"/>
  <c r="W54" i="11"/>
  <c r="BJ54" i="7"/>
  <c r="BR54" i="7" s="1"/>
  <c r="W54" i="7"/>
  <c r="AT54" i="19" l="1"/>
  <c r="AR55" i="19"/>
  <c r="BF55" i="19"/>
  <c r="BN55" i="19" s="1"/>
  <c r="S55" i="19"/>
  <c r="Q55" i="19"/>
  <c r="BL54" i="15"/>
  <c r="BT54" i="15" s="1"/>
  <c r="AS54" i="15"/>
  <c r="R55" i="15"/>
  <c r="BK54" i="11"/>
  <c r="BS54" i="11" s="1"/>
  <c r="X54" i="11"/>
  <c r="BK54" i="7"/>
  <c r="BS54" i="7" s="1"/>
  <c r="X54" i="7"/>
  <c r="T55" i="19" l="1"/>
  <c r="BG55" i="19"/>
  <c r="BO55" i="19" s="1"/>
  <c r="AV54" i="19"/>
  <c r="AW54" i="19" s="1"/>
  <c r="AU54" i="19"/>
  <c r="BA54" i="19"/>
  <c r="O54" i="19" s="1"/>
  <c r="AT54" i="15"/>
  <c r="AR55" i="15"/>
  <c r="BF55" i="15"/>
  <c r="BN55" i="15" s="1"/>
  <c r="S55" i="15"/>
  <c r="Q55" i="15"/>
  <c r="BL54" i="11"/>
  <c r="BT54" i="11" s="1"/>
  <c r="AS54" i="11"/>
  <c r="R55" i="11"/>
  <c r="BL54" i="7"/>
  <c r="BT54" i="7" s="1"/>
  <c r="AS54" i="7"/>
  <c r="R55" i="7"/>
  <c r="BC54" i="19" l="1"/>
  <c r="AY54" i="19"/>
  <c r="AZ54" i="19"/>
  <c r="BD54" i="19"/>
  <c r="BH55" i="19"/>
  <c r="BP55" i="19" s="1"/>
  <c r="U55" i="19"/>
  <c r="T55" i="15"/>
  <c r="BG55" i="15"/>
  <c r="BO55" i="15" s="1"/>
  <c r="AV54" i="15"/>
  <c r="AW54" i="15" s="1"/>
  <c r="AU54" i="15"/>
  <c r="BA54" i="15"/>
  <c r="O54" i="15" s="1"/>
  <c r="AT54" i="11"/>
  <c r="AR55" i="11"/>
  <c r="BF55" i="11"/>
  <c r="BN55" i="11" s="1"/>
  <c r="S55" i="11"/>
  <c r="Q55" i="11"/>
  <c r="AT54" i="7"/>
  <c r="AR55" i="7"/>
  <c r="BF55" i="7"/>
  <c r="BN55" i="7" s="1"/>
  <c r="S55" i="7"/>
  <c r="Q55" i="7"/>
  <c r="BI55" i="19" l="1"/>
  <c r="BQ55" i="19" s="1"/>
  <c r="V55" i="19"/>
  <c r="AY54" i="15"/>
  <c r="BC54" i="15"/>
  <c r="AZ54" i="15"/>
  <c r="BD54" i="15"/>
  <c r="BH55" i="15"/>
  <c r="BP55" i="15" s="1"/>
  <c r="U55" i="15"/>
  <c r="BG55" i="11"/>
  <c r="BO55" i="11" s="1"/>
  <c r="T55" i="11"/>
  <c r="AV54" i="11"/>
  <c r="AW54" i="11" s="1"/>
  <c r="AU54" i="11"/>
  <c r="BA54" i="11"/>
  <c r="O54" i="11" s="1"/>
  <c r="BG55" i="7"/>
  <c r="BO55" i="7" s="1"/>
  <c r="T55" i="7"/>
  <c r="AV54" i="7"/>
  <c r="AW54" i="7" s="1"/>
  <c r="AU54" i="7"/>
  <c r="BA54" i="7"/>
  <c r="O54" i="7" s="1"/>
  <c r="BJ55" i="19" l="1"/>
  <c r="BR55" i="19" s="1"/>
  <c r="W55" i="19"/>
  <c r="BI55" i="15"/>
  <c r="BQ55" i="15" s="1"/>
  <c r="V55" i="15"/>
  <c r="BC54" i="11"/>
  <c r="AY54" i="11"/>
  <c r="BH55" i="11"/>
  <c r="BP55" i="11" s="1"/>
  <c r="U55" i="11"/>
  <c r="AZ54" i="11"/>
  <c r="BD54" i="11"/>
  <c r="BD54" i="7"/>
  <c r="AZ54" i="7"/>
  <c r="BH55" i="7"/>
  <c r="BP55" i="7" s="1"/>
  <c r="U55" i="7"/>
  <c r="BC54" i="7"/>
  <c r="AY54" i="7"/>
  <c r="BK55" i="19" l="1"/>
  <c r="BS55" i="19" s="1"/>
  <c r="X55" i="19"/>
  <c r="BJ55" i="15"/>
  <c r="BR55" i="15" s="1"/>
  <c r="W55" i="15"/>
  <c r="BI55" i="11"/>
  <c r="BQ55" i="11" s="1"/>
  <c r="V55" i="11"/>
  <c r="BI55" i="7"/>
  <c r="BQ55" i="7" s="1"/>
  <c r="V55" i="7"/>
  <c r="BL55" i="19" l="1"/>
  <c r="BT55" i="19" s="1"/>
  <c r="AS55" i="19"/>
  <c r="R56" i="19"/>
  <c r="BK55" i="15"/>
  <c r="BS55" i="15" s="1"/>
  <c r="X55" i="15"/>
  <c r="BJ55" i="11"/>
  <c r="BR55" i="11" s="1"/>
  <c r="W55" i="11"/>
  <c r="BJ55" i="7"/>
  <c r="BR55" i="7" s="1"/>
  <c r="W55" i="7"/>
  <c r="AR56" i="19" l="1"/>
  <c r="BF56" i="19"/>
  <c r="BN56" i="19" s="1"/>
  <c r="Q56" i="19"/>
  <c r="S56" i="19"/>
  <c r="AT55" i="19"/>
  <c r="BL55" i="15"/>
  <c r="BT55" i="15" s="1"/>
  <c r="AS55" i="15"/>
  <c r="R56" i="15"/>
  <c r="BK55" i="11"/>
  <c r="BS55" i="11" s="1"/>
  <c r="X55" i="11"/>
  <c r="BK55" i="7"/>
  <c r="BS55" i="7" s="1"/>
  <c r="X55" i="7"/>
  <c r="BG56" i="19" l="1"/>
  <c r="BO56" i="19" s="1"/>
  <c r="T56" i="19"/>
  <c r="AU55" i="19"/>
  <c r="AV55" i="19"/>
  <c r="AW55" i="19" s="1"/>
  <c r="AT55" i="15"/>
  <c r="AR56" i="15"/>
  <c r="Q56" i="15"/>
  <c r="BF56" i="15"/>
  <c r="BN56" i="15" s="1"/>
  <c r="S56" i="15"/>
  <c r="BL55" i="11"/>
  <c r="BT55" i="11" s="1"/>
  <c r="AS55" i="11"/>
  <c r="R56" i="11"/>
  <c r="BL55" i="7"/>
  <c r="BT55" i="7" s="1"/>
  <c r="AS55" i="7"/>
  <c r="R56" i="7"/>
  <c r="BD55" i="19" l="1"/>
  <c r="AZ55" i="19"/>
  <c r="BA55" i="19"/>
  <c r="O55" i="19" s="1"/>
  <c r="AY55" i="19"/>
  <c r="BC55" i="19"/>
  <c r="BH56" i="19"/>
  <c r="BP56" i="19" s="1"/>
  <c r="U56" i="19"/>
  <c r="BG56" i="15"/>
  <c r="BO56" i="15" s="1"/>
  <c r="T56" i="15"/>
  <c r="AV55" i="15"/>
  <c r="AU55" i="15"/>
  <c r="AT55" i="11"/>
  <c r="AR56" i="11"/>
  <c r="BF56" i="11"/>
  <c r="BN56" i="11" s="1"/>
  <c r="S56" i="11"/>
  <c r="Q56" i="11"/>
  <c r="AR56" i="7"/>
  <c r="BF56" i="7"/>
  <c r="BN56" i="7" s="1"/>
  <c r="S56" i="7"/>
  <c r="Q56" i="7"/>
  <c r="AT55" i="7"/>
  <c r="BI56" i="19" l="1"/>
  <c r="BQ56" i="19" s="1"/>
  <c r="V56" i="19"/>
  <c r="AY55" i="15"/>
  <c r="BC55" i="15"/>
  <c r="BA55" i="15"/>
  <c r="O55" i="15" s="1"/>
  <c r="BH56" i="15"/>
  <c r="BP56" i="15" s="1"/>
  <c r="U56" i="15"/>
  <c r="AW55" i="15"/>
  <c r="BG56" i="11"/>
  <c r="BO56" i="11" s="1"/>
  <c r="T56" i="11"/>
  <c r="AV55" i="11"/>
  <c r="BA55" i="11"/>
  <c r="O55" i="11" s="1"/>
  <c r="AU55" i="11"/>
  <c r="AU55" i="7"/>
  <c r="BG56" i="7"/>
  <c r="BO56" i="7" s="1"/>
  <c r="T56" i="7"/>
  <c r="AV55" i="7"/>
  <c r="AW55" i="7" s="1"/>
  <c r="BJ56" i="19" l="1"/>
  <c r="BR56" i="19" s="1"/>
  <c r="W56" i="19"/>
  <c r="BD55" i="15"/>
  <c r="AZ55" i="15"/>
  <c r="BI56" i="15"/>
  <c r="BQ56" i="15" s="1"/>
  <c r="V56" i="15"/>
  <c r="BC55" i="11"/>
  <c r="AY55" i="11"/>
  <c r="AW55" i="11"/>
  <c r="BH56" i="11"/>
  <c r="BP56" i="11" s="1"/>
  <c r="U56" i="11"/>
  <c r="BD55" i="7"/>
  <c r="AZ55" i="7"/>
  <c r="BH56" i="7"/>
  <c r="BP56" i="7" s="1"/>
  <c r="U56" i="7"/>
  <c r="BC55" i="7"/>
  <c r="AY55" i="7"/>
  <c r="BA55" i="7"/>
  <c r="O55" i="7" s="1"/>
  <c r="BK56" i="19" l="1"/>
  <c r="BS56" i="19" s="1"/>
  <c r="X56" i="19"/>
  <c r="BJ56" i="15"/>
  <c r="BR56" i="15" s="1"/>
  <c r="W56" i="15"/>
  <c r="BI56" i="11"/>
  <c r="BQ56" i="11" s="1"/>
  <c r="V56" i="11"/>
  <c r="AZ55" i="11"/>
  <c r="BD55" i="11"/>
  <c r="BI56" i="7"/>
  <c r="BQ56" i="7" s="1"/>
  <c r="V56" i="7"/>
  <c r="R57" i="19" l="1"/>
  <c r="BL56" i="19"/>
  <c r="BT56" i="19" s="1"/>
  <c r="AS56" i="19"/>
  <c r="BK56" i="15"/>
  <c r="BS56" i="15" s="1"/>
  <c r="X56" i="15"/>
  <c r="BJ56" i="11"/>
  <c r="BR56" i="11" s="1"/>
  <c r="W56" i="11"/>
  <c r="BJ56" i="7"/>
  <c r="BR56" i="7" s="1"/>
  <c r="W56" i="7"/>
  <c r="AT56" i="19" l="1"/>
  <c r="BF57" i="19"/>
  <c r="BN57" i="19" s="1"/>
  <c r="S57" i="19"/>
  <c r="AR57" i="19"/>
  <c r="Q57" i="19"/>
  <c r="BL56" i="15"/>
  <c r="BT56" i="15" s="1"/>
  <c r="AS56" i="15"/>
  <c r="R57" i="15"/>
  <c r="BK56" i="11"/>
  <c r="BS56" i="11" s="1"/>
  <c r="X56" i="11"/>
  <c r="BK56" i="7"/>
  <c r="BS56" i="7" s="1"/>
  <c r="X56" i="7"/>
  <c r="AV56" i="19" l="1"/>
  <c r="BG57" i="19"/>
  <c r="BO57" i="19" s="1"/>
  <c r="T57" i="19"/>
  <c r="AU56" i="19"/>
  <c r="BF57" i="15"/>
  <c r="BN57" i="15" s="1"/>
  <c r="S57" i="15"/>
  <c r="AR57" i="15"/>
  <c r="Q57" i="15"/>
  <c r="AT56" i="15"/>
  <c r="R57" i="11"/>
  <c r="BL56" i="11"/>
  <c r="BT56" i="11" s="1"/>
  <c r="AS56" i="11"/>
  <c r="R57" i="7"/>
  <c r="BL56" i="7"/>
  <c r="BT56" i="7" s="1"/>
  <c r="AS56" i="7"/>
  <c r="BC56" i="19" l="1"/>
  <c r="AY56" i="19"/>
  <c r="BA56" i="19"/>
  <c r="O56" i="19" s="1"/>
  <c r="BH57" i="19"/>
  <c r="BP57" i="19" s="1"/>
  <c r="U57" i="19"/>
  <c r="AW56" i="19"/>
  <c r="AV56" i="15"/>
  <c r="AU56" i="15"/>
  <c r="BG57" i="15"/>
  <c r="BO57" i="15" s="1"/>
  <c r="T57" i="15"/>
  <c r="AT56" i="11"/>
  <c r="BF57" i="11"/>
  <c r="BN57" i="11" s="1"/>
  <c r="S57" i="11"/>
  <c r="Q57" i="11"/>
  <c r="AR57" i="11"/>
  <c r="AT56" i="7"/>
  <c r="BF57" i="7"/>
  <c r="BN57" i="7" s="1"/>
  <c r="S57" i="7"/>
  <c r="Q57" i="7"/>
  <c r="AR57" i="7"/>
  <c r="AZ56" i="19" l="1"/>
  <c r="BD56" i="19"/>
  <c r="BI57" i="19"/>
  <c r="BQ57" i="19" s="1"/>
  <c r="V57" i="19"/>
  <c r="BH57" i="15"/>
  <c r="BP57" i="15" s="1"/>
  <c r="U57" i="15"/>
  <c r="AY56" i="15"/>
  <c r="BC56" i="15"/>
  <c r="AW56" i="15"/>
  <c r="BA56" i="15"/>
  <c r="O56" i="15" s="1"/>
  <c r="AV56" i="11"/>
  <c r="BG57" i="11"/>
  <c r="BO57" i="11" s="1"/>
  <c r="T57" i="11"/>
  <c r="AU56" i="11"/>
  <c r="AV56" i="7"/>
  <c r="BG57" i="7"/>
  <c r="BO57" i="7" s="1"/>
  <c r="T57" i="7"/>
  <c r="AU56" i="7"/>
  <c r="W57" i="19" l="1"/>
  <c r="BJ57" i="19"/>
  <c r="BR57" i="19" s="1"/>
  <c r="BD56" i="15"/>
  <c r="AZ56" i="15"/>
  <c r="BI57" i="15"/>
  <c r="BQ57" i="15" s="1"/>
  <c r="V57" i="15"/>
  <c r="BC56" i="11"/>
  <c r="AY56" i="11"/>
  <c r="BH57" i="11"/>
  <c r="BP57" i="11" s="1"/>
  <c r="U57" i="11"/>
  <c r="BA56" i="11"/>
  <c r="O56" i="11" s="1"/>
  <c r="AW56" i="11"/>
  <c r="BC56" i="7"/>
  <c r="AY56" i="7"/>
  <c r="BA56" i="7"/>
  <c r="O56" i="7" s="1"/>
  <c r="BH57" i="7"/>
  <c r="BP57" i="7" s="1"/>
  <c r="U57" i="7"/>
  <c r="AW56" i="7"/>
  <c r="BK57" i="19" l="1"/>
  <c r="BS57" i="19" s="1"/>
  <c r="X57" i="19"/>
  <c r="W57" i="15"/>
  <c r="BJ57" i="15"/>
  <c r="BR57" i="15" s="1"/>
  <c r="AZ56" i="11"/>
  <c r="BD56" i="11"/>
  <c r="BI57" i="11"/>
  <c r="BQ57" i="11" s="1"/>
  <c r="V57" i="11"/>
  <c r="BI57" i="7"/>
  <c r="BQ57" i="7" s="1"/>
  <c r="V57" i="7"/>
  <c r="BD56" i="7"/>
  <c r="AZ56" i="7"/>
  <c r="R58" i="19" l="1"/>
  <c r="BL57" i="19"/>
  <c r="BT57" i="19" s="1"/>
  <c r="AS57" i="19"/>
  <c r="BK57" i="15"/>
  <c r="BS57" i="15" s="1"/>
  <c r="X57" i="15"/>
  <c r="W57" i="11"/>
  <c r="BJ57" i="11"/>
  <c r="BR57" i="11" s="1"/>
  <c r="W57" i="7"/>
  <c r="BJ57" i="7"/>
  <c r="BR57" i="7" s="1"/>
  <c r="AT57" i="19" l="1"/>
  <c r="BF58" i="19"/>
  <c r="BN58" i="19" s="1"/>
  <c r="S58" i="19"/>
  <c r="Q58" i="19"/>
  <c r="AR58" i="19"/>
  <c r="R58" i="15"/>
  <c r="BL57" i="15"/>
  <c r="BT57" i="15" s="1"/>
  <c r="AS57" i="15"/>
  <c r="X57" i="11"/>
  <c r="BK57" i="11"/>
  <c r="BS57" i="11" s="1"/>
  <c r="BK57" i="7"/>
  <c r="BS57" i="7" s="1"/>
  <c r="X57" i="7"/>
  <c r="AV57" i="19" l="1"/>
  <c r="BG58" i="19"/>
  <c r="BO58" i="19" s="1"/>
  <c r="T58" i="19"/>
  <c r="AU57" i="19"/>
  <c r="BA57" i="19"/>
  <c r="O57" i="19" s="1"/>
  <c r="AT57" i="15"/>
  <c r="BF58" i="15"/>
  <c r="BN58" i="15" s="1"/>
  <c r="S58" i="15"/>
  <c r="Q58" i="15"/>
  <c r="AR58" i="15"/>
  <c r="R58" i="11"/>
  <c r="BL57" i="11"/>
  <c r="BT57" i="11" s="1"/>
  <c r="AS57" i="11"/>
  <c r="R58" i="7"/>
  <c r="BL57" i="7"/>
  <c r="BT57" i="7" s="1"/>
  <c r="AS57" i="7"/>
  <c r="BC57" i="19" l="1"/>
  <c r="AY57" i="19"/>
  <c r="U58" i="19"/>
  <c r="BH58" i="19"/>
  <c r="BP58" i="19" s="1"/>
  <c r="AW57" i="19"/>
  <c r="AV57" i="15"/>
  <c r="BG58" i="15"/>
  <c r="BO58" i="15" s="1"/>
  <c r="T58" i="15"/>
  <c r="AU57" i="15"/>
  <c r="AT57" i="11"/>
  <c r="BF58" i="11"/>
  <c r="BN58" i="11" s="1"/>
  <c r="S58" i="11"/>
  <c r="Q58" i="11"/>
  <c r="AR58" i="11"/>
  <c r="AT57" i="7"/>
  <c r="BF58" i="7"/>
  <c r="BN58" i="7" s="1"/>
  <c r="S58" i="7"/>
  <c r="Q58" i="7"/>
  <c r="AR58" i="7"/>
  <c r="BD57" i="19" l="1"/>
  <c r="AZ57" i="19"/>
  <c r="BI58" i="19"/>
  <c r="BQ58" i="19" s="1"/>
  <c r="V58" i="19"/>
  <c r="AY57" i="15"/>
  <c r="BC57" i="15"/>
  <c r="BA57" i="15"/>
  <c r="O57" i="15" s="1"/>
  <c r="U58" i="15"/>
  <c r="BH58" i="15"/>
  <c r="BP58" i="15" s="1"/>
  <c r="AW57" i="15"/>
  <c r="AV57" i="11"/>
  <c r="BG58" i="11"/>
  <c r="BO58" i="11" s="1"/>
  <c r="T58" i="11"/>
  <c r="BA57" i="11"/>
  <c r="O57" i="11" s="1"/>
  <c r="AU57" i="11"/>
  <c r="AV57" i="7"/>
  <c r="BG58" i="7"/>
  <c r="BO58" i="7" s="1"/>
  <c r="T58" i="7"/>
  <c r="AU57" i="7"/>
  <c r="BJ58" i="19" l="1"/>
  <c r="BR58" i="19" s="1"/>
  <c r="W58" i="19"/>
  <c r="BD57" i="15"/>
  <c r="AZ57" i="15"/>
  <c r="BI58" i="15"/>
  <c r="BQ58" i="15" s="1"/>
  <c r="V58" i="15"/>
  <c r="BC57" i="11"/>
  <c r="AY57" i="11"/>
  <c r="U58" i="11"/>
  <c r="BH58" i="11"/>
  <c r="BP58" i="11" s="1"/>
  <c r="AW57" i="11"/>
  <c r="BC57" i="7"/>
  <c r="AY57" i="7"/>
  <c r="BA57" i="7"/>
  <c r="O57" i="7" s="1"/>
  <c r="U58" i="7"/>
  <c r="BH58" i="7"/>
  <c r="BP58" i="7" s="1"/>
  <c r="AW57" i="7"/>
  <c r="BK58" i="19" l="1"/>
  <c r="BS58" i="19" s="1"/>
  <c r="X58" i="19"/>
  <c r="BJ58" i="15"/>
  <c r="BR58" i="15" s="1"/>
  <c r="W58" i="15"/>
  <c r="BD57" i="11"/>
  <c r="AZ57" i="11"/>
  <c r="BI58" i="11"/>
  <c r="BQ58" i="11" s="1"/>
  <c r="V58" i="11"/>
  <c r="BD57" i="7"/>
  <c r="AZ57" i="7"/>
  <c r="BI58" i="7"/>
  <c r="BQ58" i="7" s="1"/>
  <c r="V58" i="7"/>
  <c r="R59" i="19" l="1"/>
  <c r="BL58" i="19"/>
  <c r="BT58" i="19" s="1"/>
  <c r="AS58" i="19"/>
  <c r="BK58" i="15"/>
  <c r="BS58" i="15" s="1"/>
  <c r="X58" i="15"/>
  <c r="BJ58" i="11"/>
  <c r="BR58" i="11" s="1"/>
  <c r="W58" i="11"/>
  <c r="BJ58" i="7"/>
  <c r="BR58" i="7" s="1"/>
  <c r="W58" i="7"/>
  <c r="AT58" i="19" l="1"/>
  <c r="S59" i="19"/>
  <c r="Q59" i="19"/>
  <c r="AR59" i="19"/>
  <c r="BF59" i="19"/>
  <c r="BN59" i="19" s="1"/>
  <c r="R59" i="15"/>
  <c r="BL58" i="15"/>
  <c r="BT58" i="15" s="1"/>
  <c r="AS58" i="15"/>
  <c r="BK58" i="11"/>
  <c r="BS58" i="11" s="1"/>
  <c r="X58" i="11"/>
  <c r="BK58" i="7"/>
  <c r="BS58" i="7" s="1"/>
  <c r="X58" i="7"/>
  <c r="AU58" i="19" l="1"/>
  <c r="AV58" i="19"/>
  <c r="AW58" i="19" s="1"/>
  <c r="BG59" i="19"/>
  <c r="BO59" i="19" s="1"/>
  <c r="T59" i="19"/>
  <c r="AT58" i="15"/>
  <c r="S59" i="15"/>
  <c r="Q59" i="15"/>
  <c r="AR59" i="15"/>
  <c r="BF59" i="15"/>
  <c r="BN59" i="15" s="1"/>
  <c r="R59" i="11"/>
  <c r="BL58" i="11"/>
  <c r="BT58" i="11" s="1"/>
  <c r="AS58" i="11"/>
  <c r="R59" i="7"/>
  <c r="BL58" i="7"/>
  <c r="BT58" i="7" s="1"/>
  <c r="AS58" i="7"/>
  <c r="BH59" i="19" l="1"/>
  <c r="BP59" i="19" s="1"/>
  <c r="U59" i="19"/>
  <c r="BD58" i="19"/>
  <c r="AZ58" i="19"/>
  <c r="BC58" i="19"/>
  <c r="AY58" i="19"/>
  <c r="BA58" i="19"/>
  <c r="O58" i="19" s="1"/>
  <c r="AV58" i="15"/>
  <c r="AW58" i="15" s="1"/>
  <c r="AU58" i="15"/>
  <c r="T59" i="15"/>
  <c r="BG59" i="15"/>
  <c r="BO59" i="15" s="1"/>
  <c r="AT58" i="11"/>
  <c r="S59" i="11"/>
  <c r="Q59" i="11"/>
  <c r="AR59" i="11"/>
  <c r="BF59" i="11"/>
  <c r="BN59" i="11" s="1"/>
  <c r="AT58" i="7"/>
  <c r="S59" i="7"/>
  <c r="Q59" i="7"/>
  <c r="AR59" i="7"/>
  <c r="BF59" i="7"/>
  <c r="BN59" i="7" s="1"/>
  <c r="BI59" i="19" l="1"/>
  <c r="BQ59" i="19" s="1"/>
  <c r="V59" i="19"/>
  <c r="U59" i="15"/>
  <c r="BH59" i="15"/>
  <c r="BP59" i="15" s="1"/>
  <c r="BC58" i="15"/>
  <c r="AY58" i="15"/>
  <c r="BD58" i="15"/>
  <c r="AZ58" i="15"/>
  <c r="BA58" i="15"/>
  <c r="O58" i="15" s="1"/>
  <c r="BG59" i="11"/>
  <c r="BO59" i="11" s="1"/>
  <c r="T59" i="11"/>
  <c r="AV58" i="11"/>
  <c r="AW58" i="11" s="1"/>
  <c r="BA58" i="11"/>
  <c r="O58" i="11" s="1"/>
  <c r="AU58" i="11"/>
  <c r="AV58" i="7"/>
  <c r="AW58" i="7" s="1"/>
  <c r="BG59" i="7"/>
  <c r="BO59" i="7" s="1"/>
  <c r="T59" i="7"/>
  <c r="AU58" i="7"/>
  <c r="BJ59" i="19" l="1"/>
  <c r="BR59" i="19" s="1"/>
  <c r="W59" i="19"/>
  <c r="V59" i="15"/>
  <c r="BI59" i="15"/>
  <c r="BQ59" i="15" s="1"/>
  <c r="BD58" i="11"/>
  <c r="AZ58" i="11"/>
  <c r="U59" i="11"/>
  <c r="BH59" i="11"/>
  <c r="BP59" i="11" s="1"/>
  <c r="BC58" i="11"/>
  <c r="AY58" i="11"/>
  <c r="BC58" i="7"/>
  <c r="AY58" i="7"/>
  <c r="BA58" i="7"/>
  <c r="O58" i="7" s="1"/>
  <c r="BH59" i="7"/>
  <c r="BP59" i="7" s="1"/>
  <c r="U59" i="7"/>
  <c r="BD58" i="7"/>
  <c r="AZ58" i="7"/>
  <c r="BK59" i="19" l="1"/>
  <c r="BS59" i="19" s="1"/>
  <c r="X59" i="19"/>
  <c r="BJ59" i="15"/>
  <c r="BR59" i="15" s="1"/>
  <c r="W59" i="15"/>
  <c r="BI59" i="11"/>
  <c r="BQ59" i="11" s="1"/>
  <c r="V59" i="11"/>
  <c r="BI59" i="7"/>
  <c r="BQ59" i="7" s="1"/>
  <c r="V59" i="7"/>
  <c r="BL59" i="19" l="1"/>
  <c r="BT59" i="19" s="1"/>
  <c r="AS59" i="19"/>
  <c r="R60" i="19"/>
  <c r="BK59" i="15"/>
  <c r="BS59" i="15" s="1"/>
  <c r="X59" i="15"/>
  <c r="BJ59" i="11"/>
  <c r="BR59" i="11" s="1"/>
  <c r="W59" i="11"/>
  <c r="BJ59" i="7"/>
  <c r="BR59" i="7" s="1"/>
  <c r="W59" i="7"/>
  <c r="AT59" i="19" l="1"/>
  <c r="Q60" i="19"/>
  <c r="AR60" i="19"/>
  <c r="BF60" i="19"/>
  <c r="BN60" i="19" s="1"/>
  <c r="S60" i="19"/>
  <c r="BL59" i="15"/>
  <c r="BT59" i="15" s="1"/>
  <c r="AS59" i="15"/>
  <c r="R60" i="15"/>
  <c r="BK59" i="11"/>
  <c r="BS59" i="11" s="1"/>
  <c r="X59" i="11"/>
  <c r="BK59" i="7"/>
  <c r="BS59" i="7" s="1"/>
  <c r="X59" i="7"/>
  <c r="BG60" i="19" l="1"/>
  <c r="BO60" i="19" s="1"/>
  <c r="T60" i="19"/>
  <c r="AV60" i="19"/>
  <c r="AV59" i="19"/>
  <c r="AU59" i="19"/>
  <c r="Q60" i="15"/>
  <c r="AR60" i="15"/>
  <c r="BF60" i="15"/>
  <c r="BN60" i="15" s="1"/>
  <c r="S60" i="15"/>
  <c r="AT59" i="15"/>
  <c r="BL59" i="11"/>
  <c r="BT59" i="11" s="1"/>
  <c r="AS59" i="11"/>
  <c r="R60" i="11"/>
  <c r="BL59" i="7"/>
  <c r="BT59" i="7" s="1"/>
  <c r="AS59" i="7"/>
  <c r="R60" i="7"/>
  <c r="AW59" i="19" l="1"/>
  <c r="AW60" i="19"/>
  <c r="BH60" i="19"/>
  <c r="BP60" i="19" s="1"/>
  <c r="U60" i="19"/>
  <c r="BC59" i="19"/>
  <c r="AY59" i="19"/>
  <c r="BA59" i="19"/>
  <c r="O59" i="19" s="1"/>
  <c r="AU59" i="15"/>
  <c r="BG60" i="15"/>
  <c r="BO60" i="15" s="1"/>
  <c r="T60" i="15"/>
  <c r="AV60" i="15"/>
  <c r="AW60" i="15" s="1"/>
  <c r="AZ60" i="15" s="1"/>
  <c r="AV59" i="15"/>
  <c r="AW59" i="15" s="1"/>
  <c r="Q60" i="11"/>
  <c r="AR60" i="11"/>
  <c r="BF60" i="11"/>
  <c r="BN60" i="11" s="1"/>
  <c r="S60" i="11"/>
  <c r="AT59" i="11"/>
  <c r="AT59" i="7"/>
  <c r="Q60" i="7"/>
  <c r="AR60" i="7"/>
  <c r="BF60" i="7"/>
  <c r="BN60" i="7" s="1"/>
  <c r="S60" i="7"/>
  <c r="BI60" i="19" l="1"/>
  <c r="BQ60" i="19" s="1"/>
  <c r="V60" i="19"/>
  <c r="AZ60" i="19"/>
  <c r="BD60" i="19"/>
  <c r="BD59" i="19"/>
  <c r="AZ59" i="19"/>
  <c r="BD60" i="15"/>
  <c r="BD59" i="15"/>
  <c r="AZ59" i="15"/>
  <c r="BH60" i="15"/>
  <c r="BP60" i="15" s="1"/>
  <c r="U60" i="15"/>
  <c r="BC59" i="15"/>
  <c r="AY59" i="15"/>
  <c r="BA59" i="15"/>
  <c r="O59" i="15" s="1"/>
  <c r="AU59" i="11"/>
  <c r="BG60" i="11"/>
  <c r="BO60" i="11" s="1"/>
  <c r="T60" i="11"/>
  <c r="AV60" i="11"/>
  <c r="AW60" i="11" s="1"/>
  <c r="AZ60" i="11" s="1"/>
  <c r="AV59" i="11"/>
  <c r="AW59" i="11" s="1"/>
  <c r="BG60" i="7"/>
  <c r="BO60" i="7" s="1"/>
  <c r="T60" i="7"/>
  <c r="AV60" i="7"/>
  <c r="AV59" i="7"/>
  <c r="AU59" i="7"/>
  <c r="BJ60" i="19" l="1"/>
  <c r="BR60" i="19" s="1"/>
  <c r="W60" i="19"/>
  <c r="BI60" i="15"/>
  <c r="BQ60" i="15" s="1"/>
  <c r="V60" i="15"/>
  <c r="BD60" i="11"/>
  <c r="BD59" i="11"/>
  <c r="AZ59" i="11"/>
  <c r="BH60" i="11"/>
  <c r="BP60" i="11" s="1"/>
  <c r="U60" i="11"/>
  <c r="BC59" i="11"/>
  <c r="AY59" i="11"/>
  <c r="BA59" i="11"/>
  <c r="O59" i="11" s="1"/>
  <c r="AW59" i="7"/>
  <c r="BC59" i="7"/>
  <c r="AY59" i="7"/>
  <c r="BA59" i="7"/>
  <c r="O59" i="7" s="1"/>
  <c r="BH60" i="7"/>
  <c r="BP60" i="7" s="1"/>
  <c r="U60" i="7"/>
  <c r="AW60" i="7"/>
  <c r="BK60" i="19" l="1"/>
  <c r="BS60" i="19" s="1"/>
  <c r="X60" i="19"/>
  <c r="BJ60" i="15"/>
  <c r="BR60" i="15" s="1"/>
  <c r="W60" i="15"/>
  <c r="BI60" i="11"/>
  <c r="BQ60" i="11" s="1"/>
  <c r="V60" i="11"/>
  <c r="AZ60" i="7"/>
  <c r="BD60" i="7"/>
  <c r="BI60" i="7"/>
  <c r="BQ60" i="7" s="1"/>
  <c r="V60" i="7"/>
  <c r="BD59" i="7"/>
  <c r="AZ59" i="7"/>
  <c r="BL60" i="19" l="1"/>
  <c r="BT60" i="19" s="1"/>
  <c r="AS60" i="19"/>
  <c r="BK60" i="15"/>
  <c r="BS60" i="15" s="1"/>
  <c r="X60" i="15"/>
  <c r="BJ60" i="11"/>
  <c r="BR60" i="11" s="1"/>
  <c r="W60" i="11"/>
  <c r="BJ60" i="7"/>
  <c r="BR60" i="7" s="1"/>
  <c r="W60" i="7"/>
  <c r="AT60" i="19" l="1"/>
  <c r="BL60" i="15"/>
  <c r="BT60" i="15" s="1"/>
  <c r="AS60" i="15"/>
  <c r="BK60" i="11"/>
  <c r="BS60" i="11" s="1"/>
  <c r="X60" i="11"/>
  <c r="BK60" i="7"/>
  <c r="BS60" i="7" s="1"/>
  <c r="X60" i="7"/>
  <c r="AU60" i="19" l="1"/>
  <c r="AT60" i="15"/>
  <c r="BL60" i="11"/>
  <c r="BT60" i="11" s="1"/>
  <c r="AS60" i="11"/>
  <c r="BL60" i="7"/>
  <c r="BT60" i="7" s="1"/>
  <c r="AS60" i="7"/>
  <c r="AY60" i="19" l="1"/>
  <c r="BC60" i="19"/>
  <c r="BA60" i="19"/>
  <c r="O60" i="19" s="1"/>
  <c r="AU60" i="15"/>
  <c r="AT60" i="11"/>
  <c r="AT60" i="7"/>
  <c r="AY60" i="15" l="1"/>
  <c r="BC60" i="15"/>
  <c r="BA60" i="15"/>
  <c r="O60" i="15" s="1"/>
  <c r="AU60" i="11"/>
  <c r="AU60" i="7"/>
  <c r="AY60" i="11" l="1"/>
  <c r="BC60" i="11"/>
  <c r="BA60" i="11"/>
  <c r="O60" i="11" s="1"/>
  <c r="AY60" i="7"/>
  <c r="BC60" i="7"/>
  <c r="BA60" i="7"/>
  <c r="O60" i="7" s="1"/>
</calcChain>
</file>

<file path=xl/sharedStrings.xml><?xml version="1.0" encoding="utf-8"?>
<sst xmlns="http://schemas.openxmlformats.org/spreadsheetml/2006/main" count="908" uniqueCount="264">
  <si>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</si>
  <si>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</si>
  <si>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</si>
  <si>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</si>
  <si>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</si>
  <si>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</si>
  <si>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</si>
  <si>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</si>
  <si>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</si>
  <si>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</si>
  <si>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</si>
  <si>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</si>
  <si>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</si>
  <si>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</si>
  <si>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</si>
  <si>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</si>
  <si>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</si>
  <si>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</si>
  <si>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</si>
  <si>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</si>
  <si>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</si>
  <si>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</si>
  <si>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</si>
  <si>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</si>
  <si>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</si>
  <si>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</si>
  <si>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</si>
  <si>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</si>
  <si>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</si>
  <si>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</si>
  <si>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</si>
  <si>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</si>
  <si>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</si>
  <si>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</si>
  <si>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</si>
  <si>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</si>
  <si>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</si>
  <si>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</si>
  <si>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</si>
  <si>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</si>
  <si>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</si>
  <si>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</si>
  <si>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</si>
  <si>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</si>
  <si>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</si>
  <si>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</si>
  <si>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</si>
  <si>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</si>
  <si>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</si>
  <si>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</si>
  <si>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</si>
  <si>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</si>
  <si>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</si>
  <si>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</si>
  <si>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</si>
  <si>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</si>
  <si>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</si>
  <si>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</si>
  <si>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</si>
  <si>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</si>
  <si>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</si>
  <si>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</si>
  <si>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</si>
  <si>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</si>
  <si>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</si>
  <si>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</si>
  <si>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</si>
  <si>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</si>
  <si>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</si>
  <si>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</si>
  <si>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</si>
  <si>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</si>
  <si>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</si>
  <si>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</si>
  <si>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</si>
  <si>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</si>
  <si>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</si>
  <si>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</si>
  <si>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</si>
  <si>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</si>
  <si>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</si>
  <si>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</si>
  <si>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</si>
  <si>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</si>
  <si>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</si>
  <si>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</si>
  <si>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</si>
  <si>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</si>
  <si>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</si>
  <si>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</si>
  <si>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</si>
  <si>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</si>
  <si>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</si>
  <si>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</si>
  <si>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</si>
  <si>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</si>
  <si>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</si>
  <si>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</si>
  <si>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</si>
  <si>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</si>
  <si>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</si>
  <si>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</si>
  <si>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</si>
  <si>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</si>
  <si>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</si>
  <si>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</si>
  <si>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</si>
  <si>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</si>
  <si>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</si>
  <si>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</si>
  <si>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</si>
  <si>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</si>
  <si>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</si>
  <si>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</si>
  <si>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</si>
  <si>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</si>
  <si>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</si>
  <si>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</si>
  <si>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</si>
  <si>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</si>
  <si>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</si>
  <si>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</si>
  <si>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</si>
  <si>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</si>
  <si>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</si>
  <si>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</si>
  <si>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</si>
  <si>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</si>
  <si>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</si>
  <si>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</si>
  <si>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</si>
  <si>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</si>
  <si>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</si>
  <si>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</si>
  <si>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</si>
  <si>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</si>
  <si>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</si>
  <si>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</si>
  <si>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</si>
  <si>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</si>
  <si>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</si>
  <si>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</si>
  <si>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</si>
  <si>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</si>
  <si>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</si>
  <si>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</si>
  <si>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</si>
  <si>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</si>
  <si>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</si>
  <si>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</si>
  <si>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</si>
  <si>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</si>
  <si>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</si>
  <si>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</si>
  <si>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</si>
  <si>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</si>
  <si>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</si>
  <si>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</si>
  <si>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</si>
  <si>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</si>
  <si>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</si>
  <si>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</si>
  <si>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</si>
  <si>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</si>
  <si>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</si>
  <si>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</si>
  <si>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</si>
  <si>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</si>
  <si>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</si>
  <si>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</si>
  <si>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グループ１（１年カレンダー）</t>
    <rPh sb="7" eb="8">
      <t>ネン</t>
    </rPh>
    <phoneticPr fontId="26"/>
  </si>
  <si>
    <t>－</t>
    <phoneticPr fontId="26"/>
  </si>
  <si>
    <t>AREA1年</t>
    <rPh sb="5" eb="6">
      <t>ネン</t>
    </rPh>
    <phoneticPr fontId="26"/>
  </si>
  <si>
    <t>無</t>
    <rPh sb="0" eb="1">
      <t>ナ</t>
    </rPh>
    <phoneticPr fontId="26"/>
  </si>
  <si>
    <t>M</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</si>
  <si>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</si>
  <si>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</si>
  <si>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</si>
  <si>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</si>
  <si>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</si>
  <si>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</si>
  <si>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</si>
  <si>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１年カレンダーの年</t>
    <rPh sb="1" eb="2">
      <t>ネン</t>
    </rPh>
    <rPh sb="8" eb="9">
      <t>ネン</t>
    </rPh>
    <phoneticPr fontId="26"/>
  </si>
  <si>
    <t>o3</t>
    <phoneticPr fontId="26"/>
  </si>
  <si>
    <t>#YYY1-YYY2#</t>
    <phoneticPr fontId="26"/>
  </si>
  <si>
    <t>2018-2019</t>
    <phoneticPr fontId="26"/>
  </si>
  <si>
    <t>１年カレンダーの月</t>
    <rPh sb="1" eb="2">
      <t>ネン</t>
    </rPh>
    <rPh sb="8" eb="9">
      <t>ツキ</t>
    </rPh>
    <phoneticPr fontId="26"/>
  </si>
  <si>
    <t>o6:o60</t>
    <phoneticPr fontId="26"/>
  </si>
  <si>
    <t>写真のタイトル１</t>
    <rPh sb="0" eb="2">
      <t>シャシン</t>
    </rPh>
    <phoneticPr fontId="26"/>
  </si>
  <si>
    <t>b41</t>
    <phoneticPr fontId="26"/>
  </si>
  <si>
    <t xml:space="preserve"> </t>
    <phoneticPr fontId="26"/>
  </si>
  <si>
    <t>写真のタイトル２</t>
    <rPh sb="0" eb="2">
      <t>シャシン</t>
    </rPh>
    <phoneticPr fontId="26"/>
  </si>
  <si>
    <t>b55</t>
    <phoneticPr fontId="26"/>
  </si>
  <si>
    <t>写真のタイトル３</t>
    <rPh sb="0" eb="2">
      <t>シャシン</t>
    </rPh>
    <phoneticPr fontId="26"/>
  </si>
  <si>
    <t>i55</t>
    <phoneticPr fontId="26"/>
  </si>
  <si>
    <t>カレンダーのタイトル１</t>
    <phoneticPr fontId="26"/>
  </si>
  <si>
    <t>b56</t>
    <phoneticPr fontId="26"/>
  </si>
  <si>
    <t>#YYY1-YYY2#(#GG##WY1-WY2#年)</t>
    <phoneticPr fontId="26"/>
  </si>
  <si>
    <t>2023-2024(令和5-6年)</t>
    <phoneticPr fontId="26"/>
  </si>
  <si>
    <t>カレンダーのタイトル２</t>
    <phoneticPr fontId="26"/>
  </si>
  <si>
    <t>b59</t>
    <phoneticPr fontId="26"/>
  </si>
  <si>
    <t>ORIGINAL PHOTO CALENDAR</t>
    <phoneticPr fontId="26"/>
  </si>
  <si>
    <t>イメージ01</t>
  </si>
  <si>
    <t>イメージ02</t>
  </si>
  <si>
    <t>イメージ03</t>
  </si>
  <si>
    <t>R6,S6,T6,U6,V6,W6,X6,R7,S7,T7,U7,V7,W7,X7,R8,S8,T8,U8,V8,W8,X8,R9,S9,T9,U9,V9,W9,X9,R10,S10,T10,U10,V10,W10,X10,R11,S11,T11,U11,V11,W11,X11,R12,S12,T12,U12,V12,W12,X12,R13,S13,T13,U13,V13,W13,X13,R14,S14,T14,U14,V14,W14,X14,R15,S15,T15,U15,V15,W15,X15,R16,S16,T16,U16,V16,W16,X16,R17,S17,T17,U17,V17,W17,X17,R18,S18,T18,U18,V18,W18,X18,R19,S19,T19,U19,V19,W19,X19,R20,S20,T20,U20,V20,W20,X20,R21,S21,T21,U21,V21,W21,X21,R22,S22,T22,U22,V22,W22,X22,R23,S23,T23,U23,V23,W23,X23,R24,S24,T24,U24,V24,W24,X24,R25,S25,T25,U25,V25,W25,X25,R26,S26,T26,U26,V26,W26,X26,R27,S27,T27,U27,V27,W27,X27,R28,S28,T28,U28,V28,W28,X28,R29,S29,T29,U29,V29,W29,X29,R30,S30,T30,U30,V30,W30,X30,R31,S31,T31,U31,V31,W31,X31,R32,S32,T32,U32,V32,W32,X32,R33,S33,T33,U33,V33,W33,X33,R34,S34,T34,U34,V34,W34,X34,R35,S35,T35,U35,V35,W35,X35,R36,S36,T36,U36,V36,W36,X36,R37,S37,T37,U37,V37,W37,X37,R38,S38,T38,U38,V38,W38,X38,R39,S39,T39,U39,V39,W39,X39,R40,S40,T40,U40,V40,W40,X40,R41,S41,T41,U41,V41,W41,X41,R42,S42,T42,U42,V42,W42,X42,R43,S43,T43,U43,V43,W43,X43,R44,S44,T44,U44,V44,W44,X44,R45,S45,T45,U45,V45,W45,X45,R46,S46,T46,U46,V46,W46,X46,R47,S47,T47,U47,V47,W47,X47,R48,S48,T48,U48,V48,W48,X48,R49,S49,T49,U49,V49,W49,X49,R50,S50,T50,U50,V50,W50,X50,R51,S51,T51,U51,V51,W51,X51,R52,S52,T52,U52,V52,W52,X52,R53,S53,T53,U53,V53,W53,X53,R54,S54,T54,U54,V54,W54,X54,R55,S55,T55,U55,V55,W55,X55,R56,S56,T56,U56,V56,W56,X56,R57,S57,T57,U57,V57,W57,X57,R58,S58,T58,U58,V58,W58,X58,R59,S59,T59,U59,V59,W59,X59,R60,S60,T60,U60,V60,W60,X60,</t>
    <phoneticPr fontId="26"/>
  </si>
  <si>
    <t>S6,T6,U6,W6,S7,T7,U7,V7,W7,T8,U8,V8,W8,S9,T9,U9,V9,W9,S10,T10,U10,V10,W10,S11,T11,U11,V11,W11,S12,T12,V12,W12,S13,T13,U13,V13,W13,T14,U14,V14,W14,S15,T15,U15,V15,W15,S16,T16,U16,V16,W16,S17,T17,U17,V17,S18,T18,U18,V18,W18,S19,T19,U19,V19,W19,S20,T20,U20,V20,W20,S21,T21,U21,V21,W21,S22,T22,U22,V22,W22,S23,T23,V23,W23,V24,W24,S25,T25,U25,V25,W25,S26,T26,U26,V26,W26,S27,T27,U27,V27,W27,S28,T28,U28,V28,W28,S29,T29,U29,V29,W29,S30,T30,U30,V30,W30,S31,T31,U31,V31,W31,S32,T32,U32,V32,W32,S33,T33,U33,V33,W33,S34,T34,U34,V34,W34,T35,U35,V35,W35,S36,T36,U36,V36,W36,S37,T37,U37,V37,W37,S38,U38,V38,W38,S39,T39,U39,V39,W39,S40,T40,U40,V40,W40,S41,T41,U41,V41,W41,S42,T42,U42,V42,W42,S43,T43,U43,V43,W43,V44,W44,S45,T45,U45,V45,W45,S46,T46,U46,V46,W46,T47,U47,V47,W47,S48,T48,U48,V48,W48,S49,T49,U49,V49,W49,S50,U50,V50,W50,S51,T51,U51,V51,W51,S52,T52,U52,V52,W52,T53,U53,V53,W53,S54,T54,U54,V54,W54,S55,T55,U55,V55,W55,S56,T56,U56,V56,W56,S57,T57,U57,V57,W57,S58,T58,U58,V58,S59,T59,U59,V59,W59,T60,U60,V60,W60,</t>
    <phoneticPr fontId="26"/>
  </si>
  <si>
    <t>X6,X7,X8,X9,X10,X11,X12,X13,X14,X15,X16,X17,X18,X19,X20,X21,X22,X23,X24,X25,X26,X27,X28,X29,X30,X31,X32,X33,X34,X35,X36,X37,X38,X39,X40,X41,X42,X43,X44,X45,X46,X47,X48,X49,X50,X51,X52,X53,X54,X55,X56,X57,X58,X59,X60,</t>
    <phoneticPr fontId="26"/>
  </si>
  <si>
    <t>R6,R7,R8,R9,R10,R11,R12,R13,R14,R15,R16,R17,R18,R19,R20,R21,R22,R23,R25,R26,R27,R28,R29,R30,R31,R32,R33,R34,R35,R36,R37,R38,R39,R40,R41,R42,R43,R44,R45,R46,R47,R48,R49,R50,R51,R52,R53,R54,R55,R56,R57,R58,R59,R60,</t>
    <phoneticPr fontId="26"/>
  </si>
  <si>
    <t>V6,S8,U12,S14,W17,U23,R24,S24,T24,U24,S35,T38,S44,T44,U44,S47,T50,S53,W58,S60,</t>
    <phoneticPr fontId="26"/>
  </si>
  <si>
    <t>R4,S4,T4,U4,V4,W4,X4,</t>
    <phoneticPr fontId="26"/>
  </si>
  <si>
    <t>S4,T4,U4,V4,W4,</t>
    <phoneticPr fontId="26"/>
  </si>
  <si>
    <t>X4,</t>
  </si>
  <si>
    <t>R4,</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</si>
  <si>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</si>
  <si>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</si>
  <si>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</si>
  <si>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</si>
  <si>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</si>
  <si>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</si>
  <si>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</si>
  <si>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</si>
  <si>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</si>
  <si>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</si>
  <si>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</si>
  <si>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2026</t>
    <phoneticPr fontId="26"/>
  </si>
  <si>
    <t>S</t>
    <phoneticPr fontId="26"/>
  </si>
  <si>
    <t>T</t>
    <phoneticPr fontId="26"/>
  </si>
  <si>
    <t>W</t>
    <phoneticPr fontId="26"/>
  </si>
  <si>
    <t>F</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</si>
  <si>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</si>
  <si>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</si>
  <si>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</si>
  <si>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</si>
  <si>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</si>
  <si>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</si>
  <si>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</si>
  <si>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00429</t>
    <phoneticPr fontId="26"/>
  </si>
  <si>
    <t>2026(令和8年)</t>
    <phoneticPr fontId="26"/>
  </si>
  <si>
    <t>式=_a0!F5</t>
  </si>
  <si>
    <t>S6,T6,U6,V6,W6,S7,T7,U7,V7,W7,S8,T8,U8,V8,W8,S9,T9,U9,V9,W9,S10,T10,V10,W10,V11,W11,S12,T12,U12,V12,W12,S13,T13,U13,V13,W13,S14,T14,U14,V14,W14,S15,T15,U15,V15,W15,S16,T16,U16,V16,W16,S17,T17,U17,V17,W17,S18,T18,U18,V18,W18,S19,T19,U19,V19,W19,S20,T20,U20,V20,W20,S21,T21,U21,V21,W21,T22,U22,V22,W22,S23,T23,U23,V23,W23,S24,T24,U24,V24,W24,S25,U25,V25,W25,S26,T26,U26,V26,W26,S27,T27,U27,V27,W27,S28,T28,U28,V28,W28,S29,T29,U29,V29,W29,S30,T30,U30,V30,W30,V31,W31,S32,T32,U32,V32,W32,S33,T33,U33,V33,W33,T34,U34,V34,W34,S35,T35,U35,V35,W35,S36,T36,U36,V36,W36,S37,U37,V37,W37,S38,T38,U38,V38,W38,S39,T39,U39,V39,W39,T40,U40,V40,W40,S41,T41,U41,V41,W41,S42,T42,U42,V42,W42,S43,T43,U43,V43,W43,S44,T44,U44,V44,W44,S45,T45,U45,V45,S46,T46,U46,V46,W46,T47,U47,V47,W47,S48,T48,U48,V48,W48,S49,T49,U49,V49,W49,S50,T50,U50,V50,W50,S51,T51,U51,W51,S52,T52,U52,V52,W52,S53,U53,V53,W53,S54,T54,U54,V54,W54,S55,T55,U55,V55,W55,S56,T56,U56,V56,W56,T57,U57,V57,W57,S58,T58,U58,V58,W58,S59,T59,U59,V59,W59,S60,T60,U60,V60,W60,</t>
    <phoneticPr fontId="26"/>
  </si>
  <si>
    <t>R6,R7,R8,R9,R10,R12,R13,R14,R15,R16,R17,R18,R19,R20,R21,R22,R23,R24,R25,R26,R27,R28,R29,R30,R31,R32,R33,R34,R35,R36,R37,R38,R39,R40,R41,R42,R43,R44,R45,R46,R47,R48,R49,R50,R51,R52,R53,R54,R55,R56,R58,R59,R60,</t>
    <phoneticPr fontId="26"/>
  </si>
  <si>
    <t>U10,R11,S11,T11,U11,S22,T25,S31,T31,U31,S34,T37,S40,W45,S47,V51,T53,R57,S57,</t>
    <phoneticPr fontId="26"/>
  </si>
  <si>
    <t>2026-2027</t>
    <phoneticPr fontId="26"/>
  </si>
  <si>
    <t>2026-2027(令和8-9年)</t>
    <phoneticPr fontId="26"/>
  </si>
  <si>
    <t>式=_a0!F8</t>
  </si>
  <si>
    <t>S6,T6,U6,V6,W6,S7,T7,U7,V7,W7,S8,T8,U8,V8,W8,T9,U9,V9,W9,S10,T10,U10,V10,W10,S11,T11,U11,V11,W11,S12,U12,V12,W12,S13,T13,U13,V13,W13,S14,T14,U14,V14,W14,S15,T15,U15,V15,W15,S16,T16,U16,V16,W16,S17,T17,U17,V17,W17,V18,W18,S19,T19,U19,V19,W19,S20,T20,U20,V20,W20,T21,U21,V21,W21,S22,T22,U22,V22,W22,S23,T23,U23,V23,W23,S24,U24,V24,W24,S25,T25,U25,V25,W25,S26,T26,U26,V26,W26,T27,U27,V27,W27,S28,T28,U28,V28,W28,S29,T29,U29,V29,W29,S30,T30,U30,V30,W30,S31,T31,U31,V31,W31,S32,T32,U32,V32,S33,T33,U33,V33,W33,T34,U34,V34,W34,S35,T35,U35,V35,W35,S36,T36,U36,V36,W36,S37,T37,U37,V37,W37,S38,T38,U38,W38,S39,T39,U39,V39,W39,S40,U40,V40,W40,S41,T41,U41,V41,W41,S42,T42,U42,V42,W42,S43,T43,U43,V43,W43,T44,U44,V44,W44,S45,T45,U45,V45,W45,S46,T46,U46,V46,W46,S47,T47,U47,V47,W47,S48,T48,U48,V48,W48,S49,T49,U49,W49,V50,W50,S51,T51,U51,V51,W51,S52,T52,U52,V52,W52,S53,T53,U53,V53,W53,S54,T54,U54,V54,W54,S55,T55,U55,V55,W55,S56,T56,U56,V56,W56,S57,T57,U57,V57,W57,S58,T58,U58,V58,W58,S59,T59,U59,V59,W59,S60,T60,U60,V60,W60,</t>
    <phoneticPr fontId="26"/>
  </si>
  <si>
    <t>R6,R7,R8,R9,R10,R11,R12,R13,R14,R15,R16,R17,R18,R19,R20,R21,R22,R23,R24,R25,R26,R27,R28,R29,R30,R31,R32,R33,R34,R35,R36,R37,R38,R39,R40,R41,R42,R43,R45,R46,R47,R48,R49,R50,R51,R52,R53,R54,R55,R56,R57,R58,R59,R60,</t>
    <phoneticPr fontId="26"/>
  </si>
  <si>
    <t>S9,T12,S18,T18,U18,S21,T24,S27,W32,S34,V38,T40,R44,S44,V49,S50,T50,U50,</t>
    <phoneticPr fontId="26"/>
  </si>
  <si>
    <t>式=_a0!F11</t>
  </si>
  <si>
    <t>S6,T6,U6,V6,W6,S7,T7,U7,V7,W7,T8,U8,V8,W8,S9,T9,U9,V9,W9,S10,T10,U10,V10,W10,S11,U11,V11,W11,S12,T12,U12,V12,W12,S13,T13,U13,V13,W13,T14,U14,V14,W14,S15,T15,U15,V15,W15,S16,T16,U16,V16,W16,S17,T17,U17,V17,W17,S18,T18,U18,V18,W18,S19,T19,U19,V19,S20,T20,U20,V20,W20,T21,U21,V21,W21,S22,T22,U22,V22,W22,S23,T23,U23,V23,W23,S24,T24,U24,V24,W24,S25,T25,U25,W25,S26,T26,U26,V26,W26,S27,U27,V27,W27,S28,T28,U28,V28,W28,S29,T29,U29,V29,W29,S30,T30,U30,V30,W30,T31,U31,V31,W31,S32,T32,U32,V32,W32,S33,T33,U33,V33,W33,S34,T34,U34,V34,W34,S35,T35,U35,V35,W35,S36,T36,U36,W36,V37,W37,S38,T38,U38,V38,W38,S39,T39,U39,V39,W39,S40,T40,U40,V40,W40,S41,T41,U41,V41,W41,S42,T42,U42,V42,W42,S43,T43,U43,V43,W43,S44,T44,U44,V44,W44,S45,T45,U45,V45,W45,S46,T46,U46,V46,W46,S47,T47,U47,V47,W47,T48,U48,V48,W48,S49,T49,U49,V49,W49,S50,T50,U50,V50,W50,S51,T51,V51,W51,S52,T52,U52,V52,W52,S53,T53,U53,V53,W53,S54,T54,U54,V54,W54,S55,T55,U55,V55,W55,S56,T56,U56,V56,W56,T57,U57,W57,S58,T58,U58,V58,W58,S59,T59,U59,V59,W59,T60,U60,V60,W60,</t>
    <phoneticPr fontId="26"/>
  </si>
  <si>
    <t>R6,R7,R8,R9,R10,R11,R12,R13,R14,R15,R16,R17,R18,R19,R20,R21,R22,R23,R24,R25,R26,R27,R28,R29,R30,R32,R33,R34,R35,R36,R37,R38,R39,R40,R41,R42,R43,R44,R45,R46,R47,R48,R49,R50,R51,R52,R53,R54,R55,R56,R57,R58,R59,R60,</t>
    <phoneticPr fontId="26"/>
  </si>
  <si>
    <t>S8,T11,S14,W19,S21,V25,T27,R31,S31,V36,S37,T37,U37,S48,U51,S57,V57,S60,</t>
    <phoneticPr fontId="26"/>
  </si>
  <si>
    <t>式=_a0!F14</t>
  </si>
  <si>
    <t>ST_00429.Type12.Template2026.SunStart.st.xlsx</t>
  </si>
  <si>
    <t>日曜始まり</t>
  </si>
  <si>
    <t>汎用</t>
  </si>
  <si>
    <t>縦</t>
  </si>
  <si>
    <t>ST_00429</t>
  </si>
  <si>
    <t>○</t>
  </si>
  <si>
    <t>不可</t>
  </si>
  <si>
    <t>可</t>
  </si>
  <si>
    <t>ST_00429.Type12.Template2026.MonStart.st.xlsx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</si>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</sst>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quot;～&quot;\ yyyy"/>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 numFmtId="197" formatCode="00&quot;月&quot;00&quot;週&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5C69C8"/>
      <name val="Meiryo UI"/>
      <family val="3"/>
      <charset val="128"/>
    </font>
    <font>
      <b/>
      <sz val="16"/>
      <color rgb="FFBD3D4F"/>
      <name val="Meiryo UI"/>
      <family val="3"/>
      <charset val="128"/>
    </font>
    <font>
      <sz val="12"/>
      <color indexed="8"/>
      <name val="Meiryo UI"/>
      <family val="3"/>
      <charset val="128"/>
    </font>
    <font>
      <sz val="12"/>
      <color indexed="10"/>
      <name val="Meiryo UI"/>
      <family val="3"/>
      <charset val="128"/>
    </font>
    <font>
      <sz val="20"/>
      <color indexed="8"/>
      <name val="Meiryo UI"/>
      <family val="3"/>
      <charset val="128"/>
    </font>
    <font>
      <b/>
      <sz val="12"/>
      <color rgb="FF333333"/>
      <name val="Meiryo UI"/>
      <family val="3"/>
      <charset val="128"/>
    </font>
    <font>
      <b/>
      <sz val="12"/>
      <color rgb="FF4D4D4D"/>
      <name val="Meiryo UI"/>
      <family val="3"/>
      <charset val="128"/>
    </font>
    <font>
      <b/>
      <sz val="12"/>
      <color rgb="FFFFFFFF"/>
      <name val="Meiryo UI"/>
      <family val="3"/>
      <charset val="128"/>
    </font>
    <font>
      <sz val="10"/>
      <color indexed="10"/>
      <name val="Meiryo UI"/>
      <family val="3"/>
      <charset val="128"/>
    </font>
    <font>
      <b/>
      <sz val="20"/>
      <color rgb="FF4D4D4D"/>
      <name val="Meiryo UI"/>
      <family val="3"/>
      <charset val="128"/>
    </font>
    <font>
      <b/>
      <sz val="19"/>
      <color rgb="FF4D4D4D"/>
      <name val="Meiryo UI"/>
      <family val="3"/>
      <charset val="128"/>
    </font>
    <font>
      <sz val="15"/>
      <color rgb="FF4D4D4D"/>
      <name val="Meiryo UI"/>
      <family val="3"/>
      <charset val="128"/>
    </font>
    <font>
      <sz val="34"/>
      <color rgb="FF4D4D4D"/>
      <name val="Meiryo UI"/>
      <family val="3"/>
      <charset val="128"/>
    </font>
    <font>
      <sz val="28"/>
      <color rgb="FF4D4D4D"/>
      <name val="Meiryo UI"/>
      <family val="3"/>
      <charset val="128"/>
    </font>
    <font>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sz val="11"/>
      <color theme="0"/>
      <name val="ＭＳ Ｐゴシック"/>
      <family val="3"/>
      <charset val="128"/>
    </font>
    <font>
      <sz val="16"/>
      <color rgb="FF333333"/>
      <name val="ＭＳ Ｐゴシック"/>
      <family val="3"/>
      <charset val="128"/>
    </font>
    <font>
      <sz val="12"/>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CF6F7"/>
        <bgColor indexed="64"/>
      </patternFill>
    </fill>
    <fill>
      <patternFill patternType="solid">
        <fgColor indexed="9"/>
        <bgColor indexed="64"/>
      </patternFill>
    </fill>
    <fill>
      <patternFill patternType="solid">
        <fgColor rgb="FF5C69C8"/>
        <bgColor indexed="64"/>
      </patternFill>
    </fill>
    <fill>
      <patternFill patternType="solid">
        <fgColor rgb="FFBD3D4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style="thin">
        <color theme="0"/>
      </left>
      <right style="thin">
        <color theme="0"/>
      </right>
      <top style="thin">
        <color rgb="FF4D4D4D"/>
      </top>
      <bottom style="thin">
        <color theme="0"/>
      </bottom>
      <diagonal/>
    </border>
    <border>
      <left style="thin">
        <color theme="0"/>
      </left>
      <right style="thin">
        <color theme="0"/>
      </right>
      <top style="thin">
        <color theme="0"/>
      </top>
      <bottom style="thin">
        <color theme="0"/>
      </bottom>
      <diagonal/>
    </border>
    <border>
      <left/>
      <right/>
      <top/>
      <bottom style="thin">
        <color rgb="FF4D4D4D"/>
      </bottom>
      <diagonal/>
    </border>
    <border>
      <left style="thin">
        <color theme="0"/>
      </left>
      <right style="thin">
        <color theme="0"/>
      </right>
      <top style="thin">
        <color theme="0"/>
      </top>
      <bottom style="thin">
        <color rgb="FF4D4D4D"/>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49" fillId="0" borderId="0"/>
  </cellStyleXfs>
  <cellXfs count="35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5" borderId="6" xfId="2" applyFont="1" applyFill="1" applyBorder="1" applyAlignment="1">
      <alignment horizontal="right" vertical="center"/>
    </xf>
    <xf numFmtId="0" fontId="36" fillId="0" borderId="6" xfId="2" applyFont="1" applyBorder="1" applyAlignment="1">
      <alignment vertical="center"/>
    </xf>
    <xf numFmtId="0" fontId="37" fillId="5" borderId="6" xfId="2" applyFont="1" applyFill="1" applyBorder="1" applyAlignment="1">
      <alignment horizontal="right" vertical="center"/>
    </xf>
    <xf numFmtId="0" fontId="37" fillId="5" borderId="11" xfId="2" applyFont="1" applyFill="1" applyBorder="1" applyAlignment="1">
      <alignment horizontal="right" vertical="center"/>
    </xf>
    <xf numFmtId="0" fontId="36" fillId="5" borderId="5" xfId="2" applyFont="1" applyFill="1" applyBorder="1" applyAlignment="1">
      <alignment vertical="center"/>
    </xf>
    <xf numFmtId="0" fontId="36" fillId="5" borderId="11" xfId="2" applyFont="1" applyFill="1" applyBorder="1" applyAlignment="1">
      <alignment vertical="center"/>
    </xf>
    <xf numFmtId="0" fontId="30" fillId="5" borderId="6" xfId="2" applyFont="1" applyFill="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2" fillId="3" borderId="6" xfId="2" applyFont="1" applyFill="1" applyBorder="1" applyAlignment="1">
      <alignment horizontal="left" vertical="top"/>
    </xf>
    <xf numFmtId="0" fontId="27" fillId="0" borderId="6" xfId="2" quotePrefix="1" applyFont="1" applyBorder="1" applyAlignment="1">
      <alignment vertical="center"/>
    </xf>
    <xf numFmtId="0" fontId="43" fillId="3" borderId="6" xfId="2" applyFont="1" applyFill="1" applyBorder="1" applyAlignment="1">
      <alignment horizontal="left"/>
    </xf>
    <xf numFmtId="0" fontId="44" fillId="3" borderId="6" xfId="2" applyFont="1" applyFill="1" applyBorder="1" applyAlignment="1">
      <alignment horizontal="right" vertical="center"/>
    </xf>
    <xf numFmtId="0" fontId="45" fillId="3" borderId="6" xfId="2" applyFont="1" applyFill="1" applyBorder="1" applyAlignment="1">
      <alignment horizontal="right"/>
    </xf>
    <xf numFmtId="0" fontId="46" fillId="3" borderId="6" xfId="2" applyFont="1" applyFill="1" applyBorder="1" applyAlignment="1">
      <alignment horizontal="right" vertical="top"/>
    </xf>
    <xf numFmtId="0" fontId="47" fillId="0" borderId="6" xfId="2" applyFont="1" applyBorder="1"/>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applyAlignment="1">
      <alignment vertical="top"/>
    </xf>
    <xf numFmtId="0" fontId="48" fillId="0" borderId="0" xfId="4" applyFont="1" applyAlignment="1">
      <alignment horizontal="left" vertical="top"/>
    </xf>
    <xf numFmtId="0" fontId="48" fillId="0" borderId="0" xfId="4" applyFont="1" applyAlignment="1">
      <alignment vertical="top"/>
    </xf>
    <xf numFmtId="0" fontId="48" fillId="0" borderId="0" xfId="2" applyFont="1"/>
    <xf numFmtId="0" fontId="50" fillId="0" borderId="0" xfId="2" applyFont="1" applyAlignment="1">
      <alignment shrinkToFit="1"/>
    </xf>
    <xf numFmtId="0" fontId="50" fillId="0" borderId="0" xfId="4" applyFont="1" applyAlignment="1">
      <alignment horizontal="left" vertical="center" shrinkToFit="1"/>
    </xf>
    <xf numFmtId="0" fontId="50" fillId="0" borderId="0" xfId="4" applyFont="1" applyAlignment="1">
      <alignment vertical="top"/>
    </xf>
    <xf numFmtId="0" fontId="50" fillId="0" borderId="0" xfId="2" applyFont="1"/>
    <xf numFmtId="49" fontId="42" fillId="3" borderId="22" xfId="4" applyNumberFormat="1" applyFont="1" applyFill="1" applyBorder="1" applyAlignment="1">
      <alignment horizontal="left" vertical="top" shrinkToFit="1"/>
    </xf>
    <xf numFmtId="188" fontId="51" fillId="0" borderId="0" xfId="4" applyNumberFormat="1" applyFont="1" applyAlignment="1">
      <alignment horizontal="left" vertical="top" shrinkToFit="1"/>
    </xf>
    <xf numFmtId="0" fontId="50" fillId="0" borderId="0" xfId="4" applyFont="1" applyAlignment="1">
      <alignment vertical="top" shrinkToFit="1"/>
    </xf>
    <xf numFmtId="189" fontId="40" fillId="7" borderId="23" xfId="4" applyNumberFormat="1" applyFont="1" applyFill="1" applyBorder="1" applyAlignment="1">
      <alignment horizontal="center" vertical="center" shrinkToFit="1"/>
    </xf>
    <xf numFmtId="190" fontId="39" fillId="3" borderId="24" xfId="4" applyNumberFormat="1" applyFont="1" applyFill="1" applyBorder="1" applyAlignment="1">
      <alignment horizontal="center" vertical="center" shrinkToFit="1"/>
    </xf>
    <xf numFmtId="191" fontId="39" fillId="3" borderId="24" xfId="4" applyNumberFormat="1" applyFont="1" applyFill="1" applyBorder="1" applyAlignment="1">
      <alignment horizontal="center" vertical="center" shrinkToFit="1"/>
    </xf>
    <xf numFmtId="192" fontId="39" fillId="3" borderId="24" xfId="4" applyNumberFormat="1" applyFont="1" applyFill="1" applyBorder="1" applyAlignment="1">
      <alignment horizontal="center" vertical="center" shrinkToFit="1"/>
    </xf>
    <xf numFmtId="193" fontId="39" fillId="3" borderId="24" xfId="4" applyNumberFormat="1" applyFont="1" applyFill="1" applyBorder="1" applyAlignment="1">
      <alignment horizontal="center" vertical="center" shrinkToFit="1"/>
    </xf>
    <xf numFmtId="194" fontId="39" fillId="3" borderId="24" xfId="4" applyNumberFormat="1" applyFont="1" applyFill="1" applyBorder="1" applyAlignment="1">
      <alignment horizontal="center" vertical="center" shrinkToFit="1"/>
    </xf>
    <xf numFmtId="195" fontId="40" fillId="6" borderId="25" xfId="4" applyNumberFormat="1" applyFont="1" applyFill="1" applyBorder="1" applyAlignment="1">
      <alignment horizontal="center" vertical="center" shrinkToFit="1"/>
    </xf>
    <xf numFmtId="0" fontId="52" fillId="0" borderId="0" xfId="4" applyFont="1" applyAlignment="1">
      <alignment horizontal="left" shrinkToFit="1"/>
    </xf>
    <xf numFmtId="0" fontId="50" fillId="0" borderId="0" xfId="4" applyFont="1" applyAlignment="1">
      <alignment shrinkToFit="1"/>
    </xf>
    <xf numFmtId="0" fontId="50" fillId="0" borderId="0" xfId="4" applyFont="1"/>
    <xf numFmtId="49" fontId="43" fillId="3" borderId="22" xfId="4" applyNumberFormat="1" applyFont="1" applyFill="1" applyBorder="1" applyAlignment="1">
      <alignment horizontal="left" shrinkToFit="1"/>
    </xf>
    <xf numFmtId="196" fontId="50" fillId="0" borderId="0" xfId="4" applyNumberFormat="1" applyFont="1" applyAlignment="1">
      <alignment shrinkToFit="1"/>
    </xf>
    <xf numFmtId="196" fontId="34" fillId="3" borderId="26" xfId="4" applyNumberFormat="1" applyFont="1" applyFill="1" applyBorder="1" applyAlignment="1">
      <alignment horizontal="center" vertical="center" shrinkToFit="1"/>
    </xf>
    <xf numFmtId="196" fontId="32" fillId="3" borderId="26" xfId="4" applyNumberFormat="1" applyFont="1" applyFill="1" applyBorder="1" applyAlignment="1">
      <alignment horizontal="center" vertical="center" shrinkToFit="1"/>
    </xf>
    <xf numFmtId="196" fontId="34" fillId="4" borderId="26" xfId="4" applyNumberFormat="1" applyFont="1" applyFill="1" applyBorder="1" applyAlignment="1">
      <alignment horizontal="center" vertical="center" shrinkToFit="1"/>
    </xf>
    <xf numFmtId="196" fontId="33" fillId="3" borderId="26" xfId="4" applyNumberFormat="1" applyFont="1" applyFill="1" applyBorder="1" applyAlignment="1">
      <alignment horizontal="center" vertical="center" shrinkToFit="1"/>
    </xf>
    <xf numFmtId="49" fontId="43" fillId="3" borderId="0" xfId="4" applyNumberFormat="1" applyFont="1" applyFill="1" applyAlignment="1">
      <alignment horizontal="left" shrinkToFit="1"/>
    </xf>
    <xf numFmtId="196" fontId="34" fillId="3" borderId="27" xfId="4" applyNumberFormat="1" applyFont="1" applyFill="1" applyBorder="1" applyAlignment="1">
      <alignment horizontal="center" vertical="center" shrinkToFit="1"/>
    </xf>
    <xf numFmtId="196" fontId="32" fillId="3" borderId="27" xfId="4" applyNumberFormat="1" applyFont="1" applyFill="1" applyBorder="1" applyAlignment="1">
      <alignment horizontal="center" vertical="center" shrinkToFit="1"/>
    </xf>
    <xf numFmtId="196" fontId="33" fillId="3" borderId="27" xfId="4" applyNumberFormat="1" applyFont="1" applyFill="1" applyBorder="1" applyAlignment="1">
      <alignment horizontal="center" vertical="center" shrinkToFit="1"/>
    </xf>
    <xf numFmtId="196" fontId="34" fillId="4" borderId="27" xfId="4" applyNumberFormat="1" applyFont="1" applyFill="1" applyBorder="1" applyAlignment="1">
      <alignment horizontal="center" vertical="center" shrinkToFit="1"/>
    </xf>
    <xf numFmtId="0" fontId="50" fillId="0" borderId="0" xfId="2" quotePrefix="1" applyFont="1" applyAlignment="1">
      <alignment horizontal="left" vertical="center" shrinkToFit="1"/>
    </xf>
    <xf numFmtId="0" fontId="50" fillId="0" borderId="0" xfId="2" applyFont="1" applyAlignment="1">
      <alignment horizontal="center" vertical="center" shrinkToFit="1"/>
    </xf>
    <xf numFmtId="196" fontId="50" fillId="0" borderId="0" xfId="2" applyNumberFormat="1" applyFont="1" applyAlignment="1">
      <alignment horizontal="center" vertical="center" shrinkToFit="1"/>
    </xf>
    <xf numFmtId="49" fontId="50" fillId="0" borderId="0" xfId="2" applyNumberFormat="1" applyFont="1" applyAlignment="1">
      <alignment horizontal="center" vertical="center" shrinkToFit="1"/>
    </xf>
    <xf numFmtId="196" fontId="50" fillId="0" borderId="0" xfId="2" quotePrefix="1" applyNumberFormat="1" applyFont="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196" fontId="50" fillId="0" borderId="0" xfId="2" quotePrefix="1" applyNumberFormat="1" applyFont="1" applyAlignment="1">
      <alignment horizontal="right" vertical="center" shrinkToFit="1"/>
    </xf>
    <xf numFmtId="49" fontId="53" fillId="3" borderId="0" xfId="2" quotePrefix="1" applyNumberFormat="1" applyFont="1" applyFill="1" applyAlignment="1">
      <alignment horizontal="right" shrinkToFit="1"/>
    </xf>
    <xf numFmtId="49" fontId="54" fillId="3" borderId="0" xfId="2" quotePrefix="1" applyNumberFormat="1" applyFont="1" applyFill="1" applyAlignment="1">
      <alignment vertical="top" shrinkToFit="1"/>
    </xf>
    <xf numFmtId="196" fontId="54" fillId="3" borderId="0" xfId="2" quotePrefix="1" applyNumberFormat="1" applyFont="1" applyFill="1" applyAlignment="1">
      <alignment vertical="top" shrinkToFit="1"/>
    </xf>
    <xf numFmtId="0" fontId="54" fillId="3" borderId="0" xfId="2" applyFont="1" applyFill="1" applyAlignment="1">
      <alignment vertical="top" shrinkToFit="1"/>
    </xf>
    <xf numFmtId="49" fontId="54" fillId="3" borderId="0" xfId="2" applyNumberFormat="1" applyFont="1" applyFill="1" applyAlignment="1">
      <alignment vertical="top" shrinkToFit="1"/>
    </xf>
    <xf numFmtId="49" fontId="45" fillId="3" borderId="0" xfId="2" applyNumberFormat="1" applyFont="1" applyFill="1" applyAlignment="1">
      <alignment horizontal="right" shrinkToFit="1"/>
    </xf>
    <xf numFmtId="49" fontId="46" fillId="3" borderId="0" xfId="2" quotePrefix="1" applyNumberFormat="1" applyFont="1" applyFill="1" applyAlignment="1">
      <alignment horizontal="right" vertical="top" shrinkToFit="1"/>
    </xf>
    <xf numFmtId="49" fontId="46" fillId="3" borderId="0" xfId="2" applyNumberFormat="1" applyFont="1" applyFill="1" applyAlignment="1">
      <alignment horizontal="right" vertical="top" shrinkToFit="1"/>
    </xf>
    <xf numFmtId="49" fontId="43" fillId="3" borderId="28" xfId="4" applyNumberFormat="1" applyFont="1" applyFill="1" applyBorder="1" applyAlignment="1">
      <alignment horizontal="left" shrinkToFit="1"/>
    </xf>
    <xf numFmtId="196" fontId="34" fillId="3" borderId="29" xfId="4" applyNumberFormat="1" applyFont="1" applyFill="1" applyBorder="1" applyAlignment="1">
      <alignment horizontal="center" vertical="center" shrinkToFit="1"/>
    </xf>
    <xf numFmtId="196" fontId="34" fillId="4" borderId="29" xfId="4" applyNumberFormat="1" applyFont="1" applyFill="1" applyBorder="1" applyAlignment="1">
      <alignment horizontal="center" vertical="center" shrinkToFit="1"/>
    </xf>
    <xf numFmtId="196" fontId="32" fillId="3" borderId="29" xfId="4" applyNumberFormat="1" applyFont="1" applyFill="1" applyBorder="1" applyAlignment="1">
      <alignment horizontal="center" vertical="center" shrinkToFit="1"/>
    </xf>
    <xf numFmtId="196" fontId="33" fillId="3" borderId="29" xfId="4" applyNumberFormat="1" applyFont="1" applyFill="1" applyBorder="1" applyAlignment="1">
      <alignment horizontal="center" vertical="center" shrinkToFit="1"/>
    </xf>
    <xf numFmtId="0" fontId="35" fillId="0" borderId="0" xfId="2" applyFont="1" applyAlignment="1">
      <alignment vertical="top"/>
    </xf>
    <xf numFmtId="0" fontId="50" fillId="0" borderId="0" xfId="4" applyFont="1" applyAlignment="1">
      <alignment horizontal="left"/>
    </xf>
    <xf numFmtId="0" fontId="48" fillId="0" borderId="0" xfId="2" applyFont="1" applyFill="1"/>
    <xf numFmtId="0" fontId="50" fillId="0" borderId="0" xfId="2" applyFont="1" applyFill="1"/>
    <xf numFmtId="0" fontId="50" fillId="0" borderId="0" xfId="4" applyFont="1" applyFill="1"/>
    <xf numFmtId="0" fontId="50" fillId="0" borderId="0" xfId="4" applyFont="1" applyFill="1" applyAlignment="1">
      <alignment horizontal="left"/>
    </xf>
    <xf numFmtId="0" fontId="50" fillId="0" borderId="0" xfId="4" applyFont="1" applyFill="1" applyAlignment="1">
      <alignment horizontal="center"/>
    </xf>
    <xf numFmtId="0" fontId="50" fillId="0" borderId="0" xfId="4" applyFont="1" applyFill="1" applyAlignment="1">
      <alignment horizontal="right"/>
    </xf>
    <xf numFmtId="0" fontId="50" fillId="0" borderId="0" xfId="5" applyFont="1" applyFill="1"/>
    <xf numFmtId="0" fontId="48" fillId="0" borderId="0" xfId="4" applyFont="1" applyFill="1" applyAlignment="1">
      <alignment vertical="top"/>
    </xf>
    <xf numFmtId="0" fontId="48" fillId="0" borderId="0" xfId="4" applyFont="1" applyFill="1" applyAlignment="1">
      <alignment horizontal="left" vertical="top"/>
    </xf>
    <xf numFmtId="0" fontId="48" fillId="0" borderId="0" xfId="4" applyFont="1" applyFill="1" applyAlignment="1">
      <alignment horizontal="center" vertical="top"/>
    </xf>
    <xf numFmtId="0" fontId="48" fillId="0" borderId="0" xfId="5" applyFont="1" applyFill="1" applyAlignment="1">
      <alignment vertical="top"/>
    </xf>
    <xf numFmtId="0" fontId="48" fillId="0" borderId="0" xfId="2" applyFont="1" applyFill="1" applyAlignment="1">
      <alignment vertical="top"/>
    </xf>
    <xf numFmtId="0" fontId="50" fillId="0" borderId="0" xfId="4" applyFont="1" applyFill="1" applyAlignment="1">
      <alignment vertical="top"/>
    </xf>
    <xf numFmtId="0" fontId="50" fillId="0" borderId="0" xfId="4" applyFont="1" applyFill="1" applyAlignment="1">
      <alignment horizontal="left" vertical="center"/>
    </xf>
    <xf numFmtId="0" fontId="50" fillId="0" borderId="0" xfId="4" applyFont="1" applyFill="1" applyAlignment="1">
      <alignment horizontal="center" vertical="top"/>
    </xf>
    <xf numFmtId="0" fontId="50" fillId="0" borderId="0" xfId="4" applyFont="1" applyFill="1" applyAlignment="1">
      <alignment horizontal="right" vertical="top"/>
    </xf>
    <xf numFmtId="0" fontId="50" fillId="0" borderId="1" xfId="4" applyFont="1" applyFill="1" applyBorder="1" applyAlignment="1">
      <alignment horizontal="center" vertical="top"/>
    </xf>
    <xf numFmtId="0" fontId="50" fillId="0" borderId="0" xfId="2" applyFont="1" applyFill="1" applyAlignment="1">
      <alignment horizontal="left" vertical="center"/>
    </xf>
    <xf numFmtId="0" fontId="50" fillId="0" borderId="1" xfId="4" applyFont="1" applyFill="1" applyBorder="1"/>
    <xf numFmtId="196" fontId="50" fillId="0" borderId="0" xfId="4" applyNumberFormat="1" applyFont="1" applyFill="1" applyAlignment="1">
      <alignment horizontal="center" vertical="center"/>
    </xf>
    <xf numFmtId="196" fontId="50" fillId="0" borderId="0" xfId="4" applyNumberFormat="1" applyFont="1" applyFill="1"/>
    <xf numFmtId="0" fontId="50" fillId="0" borderId="6" xfId="4" applyFont="1" applyFill="1" applyBorder="1" applyAlignment="1">
      <alignment horizontal="right"/>
    </xf>
    <xf numFmtId="197" fontId="50" fillId="0" borderId="0" xfId="4" applyNumberFormat="1" applyFont="1" applyFill="1" applyAlignment="1">
      <alignment horizontal="right"/>
    </xf>
    <xf numFmtId="197" fontId="50" fillId="0" borderId="6" xfId="4" applyNumberFormat="1" applyFont="1" applyFill="1" applyBorder="1" applyAlignment="1">
      <alignment horizontal="right"/>
    </xf>
    <xf numFmtId="0" fontId="50" fillId="0" borderId="0" xfId="2" applyFont="1" applyFill="1" applyAlignment="1">
      <alignment horizontal="center" vertical="center"/>
    </xf>
    <xf numFmtId="196" fontId="50" fillId="0" borderId="0" xfId="2" applyNumberFormat="1" applyFont="1" applyFill="1" applyAlignment="1">
      <alignment horizontal="center" vertical="center"/>
    </xf>
  </cellXfs>
  <cellStyles count="6">
    <cellStyle name="標準" xfId="0" builtinId="0"/>
    <cellStyle name="標準 2" xfId="1" xr:uid="{B2B34845-5E0B-4DDB-AD37-7143592D8FE1}"/>
    <cellStyle name="標準 3" xfId="2" xr:uid="{17F7FFC6-A917-436D-BA93-263B43282901}"/>
    <cellStyle name="標準_0000-v111 メイン" xfId="5" xr:uid="{83415718-0C41-4862-BCB3-3E265C325270}"/>
    <cellStyle name="標準_１年カレンダー 選択簡易版" xfId="4" xr:uid="{E922A420-3D48-4421-8571-E7820123C35F}"/>
    <cellStyle name="標準_B002 カレンダーＢ２" xfId="3" xr:uid="{48B2A904-1AEA-4975-A917-4F65CA3EA192}"/>
  </cellStyles>
  <dxfs count="36">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BD3D4F"/>
      <rgbColor rgb="00FCF6F7"/>
      <rgbColor rgb="00FFFFFF"/>
      <rgbColor rgb="00FFFFFF"/>
      <rgbColor rgb="00FFFFFF"/>
      <rgbColor rgb="00FFFFFF"/>
      <rgbColor rgb="004D4D4D"/>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26D5483B-FF3B-4093-A74D-3D6FEDA4AD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E02BB4EA-1BBF-40F0-984A-E64BDE15D8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B49795E8-41CA-4E59-8989-D6151387D5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8" name="lgo_ロゴ">
          <a:extLst>
            <a:ext uri="{FF2B5EF4-FFF2-40B4-BE49-F238E27FC236}">
              <a16:creationId xmlns:a16="http://schemas.microsoft.com/office/drawing/2014/main" id="{E07CB05A-31A6-45C1-839F-011CFE9471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05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A6852593-898A-49F1-9D95-EDF7501995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4EF597D0-224E-4E40-BF73-084A690285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38800A98-2406-432D-8452-453C111322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8" name="lgo_ロゴ">
          <a:extLst>
            <a:ext uri="{FF2B5EF4-FFF2-40B4-BE49-F238E27FC236}">
              <a16:creationId xmlns:a16="http://schemas.microsoft.com/office/drawing/2014/main" id="{AFA4F78B-04F4-4271-8C35-4CEAD5DC03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05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6593523B-BDFA-4806-AC92-1E94FB2907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6EB6A2B6-CFE1-48AD-B29E-6BE641E102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BFA83AA4-5E5E-4096-BB1B-B144F7589F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8" name="lgo_ロゴ">
          <a:extLst>
            <a:ext uri="{FF2B5EF4-FFF2-40B4-BE49-F238E27FC236}">
              <a16:creationId xmlns:a16="http://schemas.microsoft.com/office/drawing/2014/main" id="{1695453A-3663-4A54-9E34-3E7FC88FBD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05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A44C5557-2463-4783-B2D1-C02BEC13E1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9A7CFF05-B38F-443C-8A1B-4942F88622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0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65075D03-BFF2-4C37-85CB-10DA21D0D9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7593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8" name="lgo_ロゴ">
          <a:extLst>
            <a:ext uri="{FF2B5EF4-FFF2-40B4-BE49-F238E27FC236}">
              <a16:creationId xmlns:a16="http://schemas.microsoft.com/office/drawing/2014/main" id="{981283DC-E9B8-48AF-9A04-C6F722A2E6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3005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951D767-FFC0-4292-ADDE-BE0FB6D42CB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77D1E1F-759B-442F-A13A-EF24E68CF7A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E3242CC-9064-4434-81E5-F2727A49FFA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5E0A23A-A524-43A3-B71F-38625498806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FB9CCDF-AFAE-4C07-BDD3-D97A8E858BC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32E9F0D-1C62-4BC9-A89B-05AB50E8612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707464</xdr:colOff>
      <xdr:row>2</xdr:row>
      <xdr:rowOff>18086</xdr:rowOff>
    </xdr:from>
    <xdr:to>
      <xdr:col>3</xdr:col>
      <xdr:colOff>1140385</xdr:colOff>
      <xdr:row>9</xdr:row>
      <xdr:rowOff>905840</xdr:rowOff>
    </xdr:to>
    <xdr:pic>
      <xdr:nvPicPr>
        <xdr:cNvPr id="10" name="pic_イメージ">
          <a:extLst>
            <a:ext uri="{FF2B5EF4-FFF2-40B4-BE49-F238E27FC236}">
              <a16:creationId xmlns:a16="http://schemas.microsoft.com/office/drawing/2014/main" id="{5ED1B2D2-D509-754F-D556-E5907DB7DD6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3714" y="437186"/>
          <a:ext cx="2442696" cy="34785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9.xls" TargetMode="External"/><Relationship Id="rId1" Type="http://schemas.openxmlformats.org/officeDocument/2006/relationships/externalLinkPath" Target="/_&#9733;&#12377;&#12390;&#12365;&#12394;&#12459;&#12524;&#12531;&#12480;&#12540;2019/01_&#12377;&#12390;&#12365;&#12394;&#12459;&#12524;&#12531;&#12480;&#12540;&#12539;&#25552;&#20379;&#20596;/ohscalen/tte/ST_004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F7F85-B381-425C-871C-74ACAABD23E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963FD-E33E-49FA-A2EB-8BB8A86287FF}">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5E522-67CA-429A-86BB-E66DDD7E1ECE}">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46023</v>
      </c>
      <c r="C5" s="214">
        <v>46357</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7359C-0AEB-4124-9AB4-36ED6462D5FD}">
  <dimension ref="A1:BA56"/>
  <sheetViews>
    <sheetView workbookViewId="0">
      <selection activeCell="A11" sqref="A11:IV11"/>
    </sheetView>
  </sheetViews>
  <sheetFormatPr defaultRowHeight="12" x14ac:dyDescent="0.15"/>
  <cols>
    <col min="1" max="16384" width="9" style="217"/>
  </cols>
  <sheetData>
    <row r="1" spans="1:53" ht="16.5" x14ac:dyDescent="0.15">
      <c r="A1" s="197"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206</v>
      </c>
      <c r="L11" s="217" t="s">
        <v>207</v>
      </c>
      <c r="M11" s="217" t="s">
        <v>208</v>
      </c>
      <c r="N11" s="217" t="s">
        <v>209</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E96A7-A59B-4A35-B44E-F7A998F0F3CE}">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225</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226</v>
      </c>
      <c r="S4" s="284" t="s">
        <v>174</v>
      </c>
      <c r="T4" s="285" t="s">
        <v>227</v>
      </c>
      <c r="U4" s="286" t="s">
        <v>228</v>
      </c>
      <c r="V4" s="287" t="s">
        <v>227</v>
      </c>
      <c r="W4" s="288" t="s">
        <v>229</v>
      </c>
      <c r="X4" s="289" t="s">
        <v>226</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式=_a0!F5</v>
      </c>
      <c r="R6" s="295" t="s">
        <v>239</v>
      </c>
      <c r="S6" s="296" t="e">
        <f t="shared" ref="S6:X21" si="2">R6+1</f>
        <v>#VALUE!</v>
      </c>
      <c r="T6" s="296" t="e">
        <f t="shared" si="2"/>
        <v>#VALUE!</v>
      </c>
      <c r="U6" s="296" t="e">
        <f t="shared" si="2"/>
        <v>#VALUE!</v>
      </c>
      <c r="V6" s="297" t="e">
        <f t="shared" si="2"/>
        <v>#VALUE!</v>
      </c>
      <c r="W6" s="296"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0" t="e">
        <f>X6+1</f>
        <v>#VALUE!</v>
      </c>
      <c r="S7" s="301" t="e">
        <f t="shared" si="2"/>
        <v>#VALUE!</v>
      </c>
      <c r="T7" s="301" t="e">
        <f t="shared" si="2"/>
        <v>#VALUE!</v>
      </c>
      <c r="U7" s="301" t="e">
        <f t="shared" si="2"/>
        <v>#VALUE!</v>
      </c>
      <c r="V7" s="301" t="e">
        <f t="shared" si="2"/>
        <v>#VALUE!</v>
      </c>
      <c r="W7" s="301" t="e">
        <f t="shared" si="2"/>
        <v>#VALUE!</v>
      </c>
      <c r="X7" s="302"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0" t="e">
        <f t="shared" ref="R8:R59" si="16">X7+1</f>
        <v>#VALUE!</v>
      </c>
      <c r="S8" s="303" t="e">
        <f t="shared" si="2"/>
        <v>#VALUE!</v>
      </c>
      <c r="T8" s="301" t="e">
        <f t="shared" si="2"/>
        <v>#VALUE!</v>
      </c>
      <c r="U8" s="301" t="e">
        <f t="shared" si="2"/>
        <v>#VALUE!</v>
      </c>
      <c r="V8" s="301" t="e">
        <f t="shared" si="2"/>
        <v>#VALUE!</v>
      </c>
      <c r="W8" s="301" t="e">
        <f t="shared" si="2"/>
        <v>#VALUE!</v>
      </c>
      <c r="X8" s="302"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0" t="e">
        <f t="shared" si="16"/>
        <v>#VALUE!</v>
      </c>
      <c r="S9" s="301" t="e">
        <f t="shared" si="2"/>
        <v>#VALUE!</v>
      </c>
      <c r="T9" s="301" t="e">
        <f t="shared" si="2"/>
        <v>#VALUE!</v>
      </c>
      <c r="U9" s="301" t="e">
        <f t="shared" si="2"/>
        <v>#VALUE!</v>
      </c>
      <c r="V9" s="301" t="e">
        <f t="shared" si="2"/>
        <v>#VALUE!</v>
      </c>
      <c r="W9" s="301" t="e">
        <f t="shared" si="2"/>
        <v>#VALUE!</v>
      </c>
      <c r="X9" s="302"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0" t="e">
        <f t="shared" si="16"/>
        <v>#VALUE!</v>
      </c>
      <c r="S10" s="301" t="e">
        <f t="shared" si="2"/>
        <v>#VALUE!</v>
      </c>
      <c r="T10" s="301" t="e">
        <f t="shared" si="2"/>
        <v>#VALUE!</v>
      </c>
      <c r="U10" s="301" t="e">
        <f t="shared" si="2"/>
        <v>#VALUE!</v>
      </c>
      <c r="V10" s="301" t="e">
        <f t="shared" si="2"/>
        <v>#VALUE!</v>
      </c>
      <c r="W10" s="301" t="e">
        <f t="shared" si="2"/>
        <v>#VALUE!</v>
      </c>
      <c r="X10" s="302"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0" t="e">
        <f t="shared" si="16"/>
        <v>#VALUE!</v>
      </c>
      <c r="S11" s="301" t="e">
        <f t="shared" si="2"/>
        <v>#VALUE!</v>
      </c>
      <c r="T11" s="301" t="e">
        <f t="shared" si="2"/>
        <v>#VALUE!</v>
      </c>
      <c r="U11" s="301" t="e">
        <f t="shared" si="2"/>
        <v>#VALUE!</v>
      </c>
      <c r="V11" s="301" t="e">
        <f t="shared" si="2"/>
        <v>#VALUE!</v>
      </c>
      <c r="W11" s="301" t="e">
        <f t="shared" si="2"/>
        <v>#VALUE!</v>
      </c>
      <c r="X11" s="302"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1" t="e">
        <f t="shared" si="2"/>
        <v>#VALUE!</v>
      </c>
      <c r="T12" s="301" t="e">
        <f t="shared" si="2"/>
        <v>#VALUE!</v>
      </c>
      <c r="U12" s="303" t="e">
        <f t="shared" si="2"/>
        <v>#VALUE!</v>
      </c>
      <c r="V12" s="301" t="e">
        <f t="shared" si="2"/>
        <v>#VALUE!</v>
      </c>
      <c r="W12" s="301" t="e">
        <f t="shared" si="2"/>
        <v>#VALUE!</v>
      </c>
      <c r="X12" s="302"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0" t="e">
        <f t="shared" si="16"/>
        <v>#VALUE!</v>
      </c>
      <c r="S13" s="301" t="e">
        <f t="shared" si="2"/>
        <v>#VALUE!</v>
      </c>
      <c r="T13" s="301" t="e">
        <f t="shared" si="2"/>
        <v>#VALUE!</v>
      </c>
      <c r="U13" s="301" t="e">
        <f t="shared" si="2"/>
        <v>#VALUE!</v>
      </c>
      <c r="V13" s="301" t="e">
        <f t="shared" si="2"/>
        <v>#VALUE!</v>
      </c>
      <c r="W13" s="301" t="e">
        <f t="shared" si="2"/>
        <v>#VALUE!</v>
      </c>
      <c r="X13" s="302"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0" t="e">
        <f t="shared" si="16"/>
        <v>#VALUE!</v>
      </c>
      <c r="S14" s="303" t="e">
        <f t="shared" si="2"/>
        <v>#VALUE!</v>
      </c>
      <c r="T14" s="301" t="e">
        <f t="shared" si="2"/>
        <v>#VALUE!</v>
      </c>
      <c r="U14" s="301" t="e">
        <f t="shared" si="2"/>
        <v>#VALUE!</v>
      </c>
      <c r="V14" s="301" t="e">
        <f t="shared" si="2"/>
        <v>#VALUE!</v>
      </c>
      <c r="W14" s="301" t="e">
        <f t="shared" si="2"/>
        <v>#VALUE!</v>
      </c>
      <c r="X14" s="302"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0" t="e">
        <f t="shared" si="16"/>
        <v>#VALUE!</v>
      </c>
      <c r="S15" s="301" t="e">
        <f t="shared" si="2"/>
        <v>#VALUE!</v>
      </c>
      <c r="T15" s="301" t="e">
        <f t="shared" si="2"/>
        <v>#VALUE!</v>
      </c>
      <c r="U15" s="301" t="e">
        <f t="shared" si="2"/>
        <v>#VALUE!</v>
      </c>
      <c r="V15" s="301" t="e">
        <f t="shared" si="2"/>
        <v>#VALUE!</v>
      </c>
      <c r="W15" s="301" t="e">
        <f t="shared" si="2"/>
        <v>#VALUE!</v>
      </c>
      <c r="X15" s="302"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0" t="e">
        <f t="shared" si="16"/>
        <v>#VALUE!</v>
      </c>
      <c r="S16" s="301" t="e">
        <f t="shared" si="2"/>
        <v>#VALUE!</v>
      </c>
      <c r="T16" s="301" t="e">
        <f t="shared" si="2"/>
        <v>#VALUE!</v>
      </c>
      <c r="U16" s="301" t="e">
        <f t="shared" si="2"/>
        <v>#VALUE!</v>
      </c>
      <c r="V16" s="301" t="e">
        <f t="shared" si="2"/>
        <v>#VALUE!</v>
      </c>
      <c r="W16" s="301" t="e">
        <f t="shared" si="2"/>
        <v>#VALUE!</v>
      </c>
      <c r="X16" s="302"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0" t="e">
        <f t="shared" si="16"/>
        <v>#VALUE!</v>
      </c>
      <c r="S17" s="301" t="e">
        <f t="shared" si="2"/>
        <v>#VALUE!</v>
      </c>
      <c r="T17" s="301" t="e">
        <f t="shared" si="2"/>
        <v>#VALUE!</v>
      </c>
      <c r="U17" s="301" t="e">
        <f t="shared" si="2"/>
        <v>#VALUE!</v>
      </c>
      <c r="V17" s="301" t="e">
        <f t="shared" si="2"/>
        <v>#VALUE!</v>
      </c>
      <c r="W17" s="303" t="e">
        <f t="shared" si="2"/>
        <v>#VALUE!</v>
      </c>
      <c r="X17" s="302"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0" t="e">
        <f t="shared" si="16"/>
        <v>#VALUE!</v>
      </c>
      <c r="S18" s="301" t="e">
        <f t="shared" si="2"/>
        <v>#VALUE!</v>
      </c>
      <c r="T18" s="301" t="e">
        <f t="shared" si="2"/>
        <v>#VALUE!</v>
      </c>
      <c r="U18" s="301" t="e">
        <f t="shared" si="2"/>
        <v>#VALUE!</v>
      </c>
      <c r="V18" s="301" t="e">
        <f t="shared" si="2"/>
        <v>#VALUE!</v>
      </c>
      <c r="W18" s="301" t="e">
        <f t="shared" si="2"/>
        <v>#VALUE!</v>
      </c>
      <c r="X18" s="302"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0" t="e">
        <f t="shared" si="16"/>
        <v>#VALUE!</v>
      </c>
      <c r="S19" s="301" t="e">
        <f t="shared" si="2"/>
        <v>#VALUE!</v>
      </c>
      <c r="T19" s="301" t="e">
        <f t="shared" si="2"/>
        <v>#VALUE!</v>
      </c>
      <c r="U19" s="301" t="e">
        <f t="shared" si="2"/>
        <v>#VALUE!</v>
      </c>
      <c r="V19" s="301" t="e">
        <f t="shared" si="2"/>
        <v>#VALUE!</v>
      </c>
      <c r="W19" s="301" t="e">
        <f t="shared" si="2"/>
        <v>#VALUE!</v>
      </c>
      <c r="X19" s="302"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0" t="e">
        <f t="shared" si="16"/>
        <v>#VALUE!</v>
      </c>
      <c r="S20" s="301" t="e">
        <f t="shared" si="2"/>
        <v>#VALUE!</v>
      </c>
      <c r="T20" s="301" t="e">
        <f t="shared" si="2"/>
        <v>#VALUE!</v>
      </c>
      <c r="U20" s="301" t="e">
        <f t="shared" si="2"/>
        <v>#VALUE!</v>
      </c>
      <c r="V20" s="301" t="e">
        <f t="shared" si="2"/>
        <v>#VALUE!</v>
      </c>
      <c r="W20" s="301" t="e">
        <f t="shared" si="2"/>
        <v>#VALUE!</v>
      </c>
      <c r="X20" s="302"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0" t="e">
        <f t="shared" si="16"/>
        <v>#VALUE!</v>
      </c>
      <c r="S21" s="301" t="e">
        <f t="shared" si="2"/>
        <v>#VALUE!</v>
      </c>
      <c r="T21" s="301" t="e">
        <f t="shared" si="2"/>
        <v>#VALUE!</v>
      </c>
      <c r="U21" s="301" t="e">
        <f t="shared" si="2"/>
        <v>#VALUE!</v>
      </c>
      <c r="V21" s="301" t="e">
        <f t="shared" si="2"/>
        <v>#VALUE!</v>
      </c>
      <c r="W21" s="301" t="e">
        <f t="shared" si="2"/>
        <v>#VALUE!</v>
      </c>
      <c r="X21" s="302"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0" t="e">
        <f t="shared" si="16"/>
        <v>#VALUE!</v>
      </c>
      <c r="S22" s="301" t="e">
        <f t="shared" ref="S22:X37" si="17">R22+1</f>
        <v>#VALUE!</v>
      </c>
      <c r="T22" s="301" t="e">
        <f t="shared" si="17"/>
        <v>#VALUE!</v>
      </c>
      <c r="U22" s="301" t="e">
        <f t="shared" si="17"/>
        <v>#VALUE!</v>
      </c>
      <c r="V22" s="301" t="e">
        <f t="shared" si="17"/>
        <v>#VALUE!</v>
      </c>
      <c r="W22" s="301" t="e">
        <f t="shared" si="17"/>
        <v>#VALUE!</v>
      </c>
      <c r="X22" s="302"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0" t="e">
        <f t="shared" si="16"/>
        <v>#VALUE!</v>
      </c>
      <c r="S23" s="301" t="e">
        <f t="shared" si="17"/>
        <v>#VALUE!</v>
      </c>
      <c r="T23" s="301" t="e">
        <f t="shared" si="17"/>
        <v>#VALUE!</v>
      </c>
      <c r="U23" s="303" t="e">
        <f t="shared" si="17"/>
        <v>#VALUE!</v>
      </c>
      <c r="V23" s="301" t="e">
        <f t="shared" si="17"/>
        <v>#VALUE!</v>
      </c>
      <c r="W23" s="301" t="e">
        <f t="shared" si="17"/>
        <v>#VALUE!</v>
      </c>
      <c r="X23" s="302"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3" t="e">
        <f t="shared" si="16"/>
        <v>#VALUE!</v>
      </c>
      <c r="S24" s="303" t="e">
        <f t="shared" si="17"/>
        <v>#VALUE!</v>
      </c>
      <c r="T24" s="303" t="e">
        <f t="shared" si="17"/>
        <v>#VALUE!</v>
      </c>
      <c r="U24" s="303" t="e">
        <f t="shared" si="17"/>
        <v>#VALUE!</v>
      </c>
      <c r="V24" s="301" t="e">
        <f t="shared" si="17"/>
        <v>#VALUE!</v>
      </c>
      <c r="W24" s="301" t="e">
        <f t="shared" si="17"/>
        <v>#VALUE!</v>
      </c>
      <c r="X24" s="302"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0" t="e">
        <f t="shared" si="16"/>
        <v>#VALUE!</v>
      </c>
      <c r="S25" s="301" t="e">
        <f t="shared" si="17"/>
        <v>#VALUE!</v>
      </c>
      <c r="T25" s="301" t="e">
        <f t="shared" si="17"/>
        <v>#VALUE!</v>
      </c>
      <c r="U25" s="301" t="e">
        <f t="shared" si="17"/>
        <v>#VALUE!</v>
      </c>
      <c r="V25" s="301" t="e">
        <f t="shared" si="17"/>
        <v>#VALUE!</v>
      </c>
      <c r="W25" s="301" t="e">
        <f t="shared" si="17"/>
        <v>#VALUE!</v>
      </c>
      <c r="X25" s="302"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0" t="e">
        <f t="shared" si="16"/>
        <v>#VALUE!</v>
      </c>
      <c r="S26" s="301" t="e">
        <f t="shared" si="17"/>
        <v>#VALUE!</v>
      </c>
      <c r="T26" s="301" t="e">
        <f t="shared" si="17"/>
        <v>#VALUE!</v>
      </c>
      <c r="U26" s="301" t="e">
        <f t="shared" si="17"/>
        <v>#VALUE!</v>
      </c>
      <c r="V26" s="301" t="e">
        <f t="shared" si="17"/>
        <v>#VALUE!</v>
      </c>
      <c r="W26" s="301" t="e">
        <f t="shared" si="17"/>
        <v>#VALUE!</v>
      </c>
      <c r="X26" s="302"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0" t="e">
        <f t="shared" si="16"/>
        <v>#VALUE!</v>
      </c>
      <c r="S27" s="301" t="e">
        <f t="shared" si="17"/>
        <v>#VALUE!</v>
      </c>
      <c r="T27" s="301" t="e">
        <f t="shared" si="17"/>
        <v>#VALUE!</v>
      </c>
      <c r="U27" s="301" t="e">
        <f t="shared" si="17"/>
        <v>#VALUE!</v>
      </c>
      <c r="V27" s="301" t="e">
        <f t="shared" si="17"/>
        <v>#VALUE!</v>
      </c>
      <c r="W27" s="301" t="e">
        <f t="shared" si="17"/>
        <v>#VALUE!</v>
      </c>
      <c r="X27" s="302"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0" t="e">
        <f t="shared" si="16"/>
        <v>#VALUE!</v>
      </c>
      <c r="S28" s="301" t="e">
        <f t="shared" si="17"/>
        <v>#VALUE!</v>
      </c>
      <c r="T28" s="301" t="e">
        <f t="shared" si="17"/>
        <v>#VALUE!</v>
      </c>
      <c r="U28" s="301" t="e">
        <f t="shared" si="17"/>
        <v>#VALUE!</v>
      </c>
      <c r="V28" s="301" t="e">
        <f t="shared" si="17"/>
        <v>#VALUE!</v>
      </c>
      <c r="W28" s="301" t="e">
        <f t="shared" si="17"/>
        <v>#VALUE!</v>
      </c>
      <c r="X28" s="302"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0" t="e">
        <f t="shared" si="16"/>
        <v>#VALUE!</v>
      </c>
      <c r="S29" s="301" t="e">
        <f t="shared" si="17"/>
        <v>#VALUE!</v>
      </c>
      <c r="T29" s="301" t="e">
        <f t="shared" si="17"/>
        <v>#VALUE!</v>
      </c>
      <c r="U29" s="301" t="e">
        <f t="shared" si="17"/>
        <v>#VALUE!</v>
      </c>
      <c r="V29" s="301" t="e">
        <f t="shared" si="17"/>
        <v>#VALUE!</v>
      </c>
      <c r="W29" s="301" t="e">
        <f t="shared" si="17"/>
        <v>#VALUE!</v>
      </c>
      <c r="X29" s="302"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0" t="e">
        <f t="shared" si="16"/>
        <v>#VALUE!</v>
      </c>
      <c r="S30" s="301" t="e">
        <f t="shared" si="17"/>
        <v>#VALUE!</v>
      </c>
      <c r="T30" s="301" t="e">
        <f t="shared" si="17"/>
        <v>#VALUE!</v>
      </c>
      <c r="U30" s="301" t="e">
        <f t="shared" si="17"/>
        <v>#VALUE!</v>
      </c>
      <c r="V30" s="301" t="e">
        <f t="shared" si="17"/>
        <v>#VALUE!</v>
      </c>
      <c r="W30" s="301" t="e">
        <f t="shared" si="17"/>
        <v>#VALUE!</v>
      </c>
      <c r="X30" s="302"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0" t="e">
        <f t="shared" si="16"/>
        <v>#VALUE!</v>
      </c>
      <c r="S31" s="301" t="e">
        <f t="shared" si="17"/>
        <v>#VALUE!</v>
      </c>
      <c r="T31" s="301" t="e">
        <f t="shared" si="17"/>
        <v>#VALUE!</v>
      </c>
      <c r="U31" s="301" t="e">
        <f t="shared" si="17"/>
        <v>#VALUE!</v>
      </c>
      <c r="V31" s="301" t="e">
        <f t="shared" si="17"/>
        <v>#VALUE!</v>
      </c>
      <c r="W31" s="301" t="e">
        <f t="shared" si="17"/>
        <v>#VALUE!</v>
      </c>
      <c r="X31" s="302"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0" t="e">
        <f t="shared" si="16"/>
        <v>#VALUE!</v>
      </c>
      <c r="S32" s="301" t="e">
        <f t="shared" si="17"/>
        <v>#VALUE!</v>
      </c>
      <c r="T32" s="301" t="e">
        <f t="shared" si="17"/>
        <v>#VALUE!</v>
      </c>
      <c r="U32" s="301" t="e">
        <f t="shared" si="17"/>
        <v>#VALUE!</v>
      </c>
      <c r="V32" s="301" t="e">
        <f t="shared" si="17"/>
        <v>#VALUE!</v>
      </c>
      <c r="W32" s="301" t="e">
        <f t="shared" si="17"/>
        <v>#VALUE!</v>
      </c>
      <c r="X32" s="302"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0" t="e">
        <f t="shared" si="16"/>
        <v>#VALUE!</v>
      </c>
      <c r="S33" s="301" t="e">
        <f t="shared" si="17"/>
        <v>#VALUE!</v>
      </c>
      <c r="T33" s="301" t="e">
        <f t="shared" si="17"/>
        <v>#VALUE!</v>
      </c>
      <c r="U33" s="301" t="e">
        <f t="shared" si="17"/>
        <v>#VALUE!</v>
      </c>
      <c r="V33" s="301" t="e">
        <f t="shared" si="17"/>
        <v>#VALUE!</v>
      </c>
      <c r="W33" s="301" t="e">
        <f t="shared" si="17"/>
        <v>#VALUE!</v>
      </c>
      <c r="X33" s="302"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0" t="e">
        <f t="shared" si="16"/>
        <v>#VALUE!</v>
      </c>
      <c r="S34" s="301" t="e">
        <f t="shared" si="17"/>
        <v>#VALUE!</v>
      </c>
      <c r="T34" s="301" t="e">
        <f t="shared" si="17"/>
        <v>#VALUE!</v>
      </c>
      <c r="U34" s="301" t="e">
        <f t="shared" si="17"/>
        <v>#VALUE!</v>
      </c>
      <c r="V34" s="301" t="e">
        <f t="shared" si="17"/>
        <v>#VALUE!</v>
      </c>
      <c r="W34" s="301" t="e">
        <f t="shared" si="17"/>
        <v>#VALUE!</v>
      </c>
      <c r="X34" s="302"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0" t="e">
        <f t="shared" si="16"/>
        <v>#VALUE!</v>
      </c>
      <c r="S35" s="303" t="e">
        <f t="shared" si="17"/>
        <v>#VALUE!</v>
      </c>
      <c r="T35" s="301" t="e">
        <f t="shared" si="17"/>
        <v>#VALUE!</v>
      </c>
      <c r="U35" s="301" t="e">
        <f t="shared" si="17"/>
        <v>#VALUE!</v>
      </c>
      <c r="V35" s="301" t="e">
        <f t="shared" si="17"/>
        <v>#VALUE!</v>
      </c>
      <c r="W35" s="301" t="e">
        <f t="shared" si="17"/>
        <v>#VALUE!</v>
      </c>
      <c r="X35" s="302"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0" t="e">
        <f t="shared" si="16"/>
        <v>#VALUE!</v>
      </c>
      <c r="S36" s="301" t="e">
        <f t="shared" si="17"/>
        <v>#VALUE!</v>
      </c>
      <c r="T36" s="301" t="e">
        <f t="shared" si="17"/>
        <v>#VALUE!</v>
      </c>
      <c r="U36" s="301" t="e">
        <f t="shared" si="17"/>
        <v>#VALUE!</v>
      </c>
      <c r="V36" s="301" t="e">
        <f t="shared" si="17"/>
        <v>#VALUE!</v>
      </c>
      <c r="W36" s="301" t="e">
        <f t="shared" si="17"/>
        <v>#VALUE!</v>
      </c>
      <c r="X36" s="302"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0" t="e">
        <f t="shared" si="16"/>
        <v>#VALUE!</v>
      </c>
      <c r="S37" s="301" t="e">
        <f t="shared" si="17"/>
        <v>#VALUE!</v>
      </c>
      <c r="T37" s="301" t="e">
        <f t="shared" si="17"/>
        <v>#VALUE!</v>
      </c>
      <c r="U37" s="301" t="e">
        <f t="shared" si="17"/>
        <v>#VALUE!</v>
      </c>
      <c r="V37" s="301" t="e">
        <f t="shared" si="17"/>
        <v>#VALUE!</v>
      </c>
      <c r="W37" s="301" t="e">
        <f t="shared" si="17"/>
        <v>#VALUE!</v>
      </c>
      <c r="X37" s="302"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0" t="e">
        <f t="shared" si="16"/>
        <v>#VALUE!</v>
      </c>
      <c r="S38" s="301" t="e">
        <f t="shared" ref="S38:X53" si="19">R38+1</f>
        <v>#VALUE!</v>
      </c>
      <c r="T38" s="303" t="e">
        <f t="shared" si="19"/>
        <v>#VALUE!</v>
      </c>
      <c r="U38" s="301" t="e">
        <f t="shared" si="19"/>
        <v>#VALUE!</v>
      </c>
      <c r="V38" s="301" t="e">
        <f t="shared" si="19"/>
        <v>#VALUE!</v>
      </c>
      <c r="W38" s="301" t="e">
        <f t="shared" si="19"/>
        <v>#VALUE!</v>
      </c>
      <c r="X38" s="302"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0" t="e">
        <f t="shared" si="16"/>
        <v>#VALUE!</v>
      </c>
      <c r="S39" s="301" t="e">
        <f t="shared" si="19"/>
        <v>#VALUE!</v>
      </c>
      <c r="T39" s="301" t="e">
        <f t="shared" si="19"/>
        <v>#VALUE!</v>
      </c>
      <c r="U39" s="301" t="e">
        <f t="shared" si="19"/>
        <v>#VALUE!</v>
      </c>
      <c r="V39" s="301" t="e">
        <f t="shared" si="19"/>
        <v>#VALUE!</v>
      </c>
      <c r="W39" s="301" t="e">
        <f t="shared" si="19"/>
        <v>#VALUE!</v>
      </c>
      <c r="X39" s="302"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0" t="e">
        <f t="shared" si="16"/>
        <v>#VALUE!</v>
      </c>
      <c r="S40" s="301" t="e">
        <f t="shared" si="19"/>
        <v>#VALUE!</v>
      </c>
      <c r="T40" s="301" t="e">
        <f t="shared" si="19"/>
        <v>#VALUE!</v>
      </c>
      <c r="U40" s="301" t="e">
        <f t="shared" si="19"/>
        <v>#VALUE!</v>
      </c>
      <c r="V40" s="301" t="e">
        <f t="shared" si="19"/>
        <v>#VALUE!</v>
      </c>
      <c r="W40" s="301" t="e">
        <f t="shared" si="19"/>
        <v>#VALUE!</v>
      </c>
      <c r="X40" s="302"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0" t="e">
        <f t="shared" si="16"/>
        <v>#VALUE!</v>
      </c>
      <c r="S41" s="301" t="e">
        <f t="shared" si="19"/>
        <v>#VALUE!</v>
      </c>
      <c r="T41" s="301" t="e">
        <f t="shared" si="19"/>
        <v>#VALUE!</v>
      </c>
      <c r="U41" s="301" t="e">
        <f t="shared" si="19"/>
        <v>#VALUE!</v>
      </c>
      <c r="V41" s="301" t="e">
        <f t="shared" si="19"/>
        <v>#VALUE!</v>
      </c>
      <c r="W41" s="301" t="e">
        <f t="shared" si="19"/>
        <v>#VALUE!</v>
      </c>
      <c r="X41" s="302"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0" t="e">
        <f t="shared" si="16"/>
        <v>#VALUE!</v>
      </c>
      <c r="S42" s="301" t="e">
        <f t="shared" si="19"/>
        <v>#VALUE!</v>
      </c>
      <c r="T42" s="301" t="e">
        <f t="shared" si="19"/>
        <v>#VALUE!</v>
      </c>
      <c r="U42" s="301" t="e">
        <f t="shared" si="19"/>
        <v>#VALUE!</v>
      </c>
      <c r="V42" s="301" t="e">
        <f t="shared" si="19"/>
        <v>#VALUE!</v>
      </c>
      <c r="W42" s="301" t="e">
        <f t="shared" si="19"/>
        <v>#VALUE!</v>
      </c>
      <c r="X42" s="302"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0" t="e">
        <f t="shared" si="16"/>
        <v>#VALUE!</v>
      </c>
      <c r="S43" s="301" t="e">
        <f t="shared" si="19"/>
        <v>#VALUE!</v>
      </c>
      <c r="T43" s="301" t="e">
        <f t="shared" si="19"/>
        <v>#VALUE!</v>
      </c>
      <c r="U43" s="301" t="e">
        <f t="shared" si="19"/>
        <v>#VALUE!</v>
      </c>
      <c r="V43" s="301" t="e">
        <f t="shared" si="19"/>
        <v>#VALUE!</v>
      </c>
      <c r="W43" s="301" t="e">
        <f t="shared" si="19"/>
        <v>#VALUE!</v>
      </c>
      <c r="X43" s="302"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0" t="e">
        <f t="shared" si="16"/>
        <v>#VALUE!</v>
      </c>
      <c r="S44" s="303" t="e">
        <f t="shared" si="19"/>
        <v>#VALUE!</v>
      </c>
      <c r="T44" s="303" t="e">
        <f t="shared" si="19"/>
        <v>#VALUE!</v>
      </c>
      <c r="U44" s="303" t="e">
        <f t="shared" si="19"/>
        <v>#VALUE!</v>
      </c>
      <c r="V44" s="301" t="e">
        <f t="shared" si="19"/>
        <v>#VALUE!</v>
      </c>
      <c r="W44" s="301" t="e">
        <f t="shared" si="19"/>
        <v>#VALUE!</v>
      </c>
      <c r="X44" s="302"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0" t="e">
        <f t="shared" si="16"/>
        <v>#VALUE!</v>
      </c>
      <c r="S45" s="301" t="e">
        <f t="shared" si="19"/>
        <v>#VALUE!</v>
      </c>
      <c r="T45" s="301" t="e">
        <f t="shared" si="19"/>
        <v>#VALUE!</v>
      </c>
      <c r="U45" s="301" t="e">
        <f t="shared" si="19"/>
        <v>#VALUE!</v>
      </c>
      <c r="V45" s="301" t="e">
        <f t="shared" si="19"/>
        <v>#VALUE!</v>
      </c>
      <c r="W45" s="301" t="e">
        <f t="shared" si="19"/>
        <v>#VALUE!</v>
      </c>
      <c r="X45" s="302"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0" t="e">
        <f t="shared" si="16"/>
        <v>#VALUE!</v>
      </c>
      <c r="S46" s="301" t="e">
        <f t="shared" si="19"/>
        <v>#VALUE!</v>
      </c>
      <c r="T46" s="301" t="e">
        <f t="shared" si="19"/>
        <v>#VALUE!</v>
      </c>
      <c r="U46" s="301" t="e">
        <f t="shared" si="19"/>
        <v>#VALUE!</v>
      </c>
      <c r="V46" s="301" t="e">
        <f t="shared" si="19"/>
        <v>#VALUE!</v>
      </c>
      <c r="W46" s="301" t="e">
        <f t="shared" si="19"/>
        <v>#VALUE!</v>
      </c>
      <c r="X46" s="302"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0" t="e">
        <f t="shared" si="16"/>
        <v>#VALUE!</v>
      </c>
      <c r="S47" s="303" t="e">
        <f t="shared" si="19"/>
        <v>#VALUE!</v>
      </c>
      <c r="T47" s="301" t="e">
        <f t="shared" si="19"/>
        <v>#VALUE!</v>
      </c>
      <c r="U47" s="301" t="e">
        <f t="shared" si="19"/>
        <v>#VALUE!</v>
      </c>
      <c r="V47" s="301" t="e">
        <f t="shared" si="19"/>
        <v>#VALUE!</v>
      </c>
      <c r="W47" s="301" t="e">
        <f t="shared" si="19"/>
        <v>#VALUE!</v>
      </c>
      <c r="X47" s="302"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0" t="e">
        <f t="shared" si="16"/>
        <v>#VALUE!</v>
      </c>
      <c r="S48" s="301" t="e">
        <f t="shared" si="19"/>
        <v>#VALUE!</v>
      </c>
      <c r="T48" s="301" t="e">
        <f t="shared" si="19"/>
        <v>#VALUE!</v>
      </c>
      <c r="U48" s="301" t="e">
        <f t="shared" si="19"/>
        <v>#VALUE!</v>
      </c>
      <c r="V48" s="301" t="e">
        <f t="shared" si="19"/>
        <v>#VALUE!</v>
      </c>
      <c r="W48" s="301" t="e">
        <f t="shared" si="19"/>
        <v>#VALUE!</v>
      </c>
      <c r="X48" s="302"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0" t="e">
        <f t="shared" si="16"/>
        <v>#VALUE!</v>
      </c>
      <c r="S49" s="301" t="e">
        <f t="shared" si="19"/>
        <v>#VALUE!</v>
      </c>
      <c r="T49" s="301" t="e">
        <f t="shared" si="19"/>
        <v>#VALUE!</v>
      </c>
      <c r="U49" s="301" t="e">
        <f t="shared" si="19"/>
        <v>#VALUE!</v>
      </c>
      <c r="V49" s="301" t="e">
        <f t="shared" si="19"/>
        <v>#VALUE!</v>
      </c>
      <c r="W49" s="301" t="e">
        <f t="shared" si="19"/>
        <v>#VALUE!</v>
      </c>
      <c r="X49" s="302"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0" t="e">
        <f t="shared" si="16"/>
        <v>#VALUE!</v>
      </c>
      <c r="S50" s="301" t="e">
        <f t="shared" si="19"/>
        <v>#VALUE!</v>
      </c>
      <c r="T50" s="303" t="e">
        <f t="shared" si="19"/>
        <v>#VALUE!</v>
      </c>
      <c r="U50" s="301" t="e">
        <f t="shared" si="19"/>
        <v>#VALUE!</v>
      </c>
      <c r="V50" s="301" t="e">
        <f t="shared" si="19"/>
        <v>#VALUE!</v>
      </c>
      <c r="W50" s="301" t="e">
        <f t="shared" si="19"/>
        <v>#VALUE!</v>
      </c>
      <c r="X50" s="302"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0" t="e">
        <f t="shared" si="16"/>
        <v>#VALUE!</v>
      </c>
      <c r="S51" s="301" t="e">
        <f t="shared" si="19"/>
        <v>#VALUE!</v>
      </c>
      <c r="T51" s="301" t="e">
        <f t="shared" si="19"/>
        <v>#VALUE!</v>
      </c>
      <c r="U51" s="301" t="e">
        <f t="shared" si="19"/>
        <v>#VALUE!</v>
      </c>
      <c r="V51" s="301" t="e">
        <f t="shared" si="19"/>
        <v>#VALUE!</v>
      </c>
      <c r="W51" s="301" t="e">
        <f t="shared" si="19"/>
        <v>#VALUE!</v>
      </c>
      <c r="X51" s="302"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0" t="e">
        <f t="shared" si="16"/>
        <v>#VALUE!</v>
      </c>
      <c r="S52" s="301" t="e">
        <f t="shared" si="19"/>
        <v>#VALUE!</v>
      </c>
      <c r="T52" s="301" t="e">
        <f t="shared" si="19"/>
        <v>#VALUE!</v>
      </c>
      <c r="U52" s="301" t="e">
        <f t="shared" si="19"/>
        <v>#VALUE!</v>
      </c>
      <c r="V52" s="301" t="e">
        <f t="shared" si="19"/>
        <v>#VALUE!</v>
      </c>
      <c r="W52" s="301" t="e">
        <f t="shared" si="19"/>
        <v>#VALUE!</v>
      </c>
      <c r="X52" s="302"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0" t="e">
        <f t="shared" si="16"/>
        <v>#VALUE!</v>
      </c>
      <c r="S53" s="303" t="e">
        <f t="shared" si="19"/>
        <v>#VALUE!</v>
      </c>
      <c r="T53" s="301" t="e">
        <f t="shared" si="19"/>
        <v>#VALUE!</v>
      </c>
      <c r="U53" s="301" t="e">
        <f t="shared" si="19"/>
        <v>#VALUE!</v>
      </c>
      <c r="V53" s="301" t="e">
        <f t="shared" si="19"/>
        <v>#VALUE!</v>
      </c>
      <c r="W53" s="301" t="e">
        <f t="shared" si="19"/>
        <v>#VALUE!</v>
      </c>
      <c r="X53" s="302"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0" t="e">
        <f t="shared" si="16"/>
        <v>#VALUE!</v>
      </c>
      <c r="S54" s="301" t="e">
        <f t="shared" ref="S54:X60" si="22">R54+1</f>
        <v>#VALUE!</v>
      </c>
      <c r="T54" s="301" t="e">
        <f t="shared" si="22"/>
        <v>#VALUE!</v>
      </c>
      <c r="U54" s="301" t="e">
        <f t="shared" si="22"/>
        <v>#VALUE!</v>
      </c>
      <c r="V54" s="301" t="e">
        <f t="shared" si="22"/>
        <v>#VALUE!</v>
      </c>
      <c r="W54" s="301" t="e">
        <f t="shared" si="22"/>
        <v>#VALUE!</v>
      </c>
      <c r="X54" s="302"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0" t="e">
        <f t="shared" si="16"/>
        <v>#VALUE!</v>
      </c>
      <c r="S55" s="301" t="e">
        <f t="shared" si="22"/>
        <v>#VALUE!</v>
      </c>
      <c r="T55" s="301" t="e">
        <f t="shared" si="22"/>
        <v>#VALUE!</v>
      </c>
      <c r="U55" s="301" t="e">
        <f t="shared" si="22"/>
        <v>#VALUE!</v>
      </c>
      <c r="V55" s="301" t="e">
        <f t="shared" si="22"/>
        <v>#VALUE!</v>
      </c>
      <c r="W55" s="301" t="e">
        <f t="shared" si="22"/>
        <v>#VALUE!</v>
      </c>
      <c r="X55" s="302"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238</v>
      </c>
      <c r="C56" s="317"/>
      <c r="D56" s="317"/>
      <c r="E56" s="317"/>
      <c r="F56" s="317"/>
      <c r="G56" s="317"/>
      <c r="H56" s="317"/>
      <c r="I56" s="317"/>
      <c r="J56" s="317"/>
      <c r="K56" s="317"/>
      <c r="L56" s="317"/>
      <c r="M56" s="317"/>
      <c r="N56" s="277"/>
      <c r="O56" s="299" t="e">
        <f t="shared" si="0"/>
        <v>#VALUE!</v>
      </c>
      <c r="P56" s="291"/>
      <c r="Q56" s="294" t="e">
        <f t="shared" si="1"/>
        <v>#VALUE!</v>
      </c>
      <c r="R56" s="300" t="e">
        <f t="shared" si="16"/>
        <v>#VALUE!</v>
      </c>
      <c r="S56" s="301" t="e">
        <f t="shared" si="22"/>
        <v>#VALUE!</v>
      </c>
      <c r="T56" s="301" t="e">
        <f t="shared" si="22"/>
        <v>#VALUE!</v>
      </c>
      <c r="U56" s="301" t="e">
        <f t="shared" si="22"/>
        <v>#VALUE!</v>
      </c>
      <c r="V56" s="301" t="e">
        <f t="shared" si="22"/>
        <v>#VALUE!</v>
      </c>
      <c r="W56" s="301" t="e">
        <f t="shared" si="22"/>
        <v>#VALUE!</v>
      </c>
      <c r="X56" s="302"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0" t="e">
        <f t="shared" si="16"/>
        <v>#VALUE!</v>
      </c>
      <c r="S57" s="301" t="e">
        <f t="shared" si="22"/>
        <v>#VALUE!</v>
      </c>
      <c r="T57" s="301" t="e">
        <f t="shared" si="22"/>
        <v>#VALUE!</v>
      </c>
      <c r="U57" s="301" t="e">
        <f t="shared" si="22"/>
        <v>#VALUE!</v>
      </c>
      <c r="V57" s="301" t="e">
        <f t="shared" si="22"/>
        <v>#VALUE!</v>
      </c>
      <c r="W57" s="301" t="e">
        <f t="shared" si="22"/>
        <v>#VALUE!</v>
      </c>
      <c r="X57" s="302"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0" t="e">
        <f t="shared" si="16"/>
        <v>#VALUE!</v>
      </c>
      <c r="S58" s="301" t="e">
        <f t="shared" si="22"/>
        <v>#VALUE!</v>
      </c>
      <c r="T58" s="301" t="e">
        <f t="shared" si="22"/>
        <v>#VALUE!</v>
      </c>
      <c r="U58" s="301" t="e">
        <f t="shared" si="22"/>
        <v>#VALUE!</v>
      </c>
      <c r="V58" s="301" t="e">
        <f t="shared" si="22"/>
        <v>#VALUE!</v>
      </c>
      <c r="W58" s="303" t="e">
        <f t="shared" si="22"/>
        <v>#VALUE!</v>
      </c>
      <c r="X58" s="302"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0" t="e">
        <f t="shared" si="16"/>
        <v>#VALUE!</v>
      </c>
      <c r="S59" s="301" t="e">
        <f t="shared" si="22"/>
        <v>#VALUE!</v>
      </c>
      <c r="T59" s="301" t="e">
        <f t="shared" si="22"/>
        <v>#VALUE!</v>
      </c>
      <c r="U59" s="301" t="e">
        <f t="shared" si="22"/>
        <v>#VALUE!</v>
      </c>
      <c r="V59" s="301" t="e">
        <f t="shared" si="22"/>
        <v>#VALUE!</v>
      </c>
      <c r="W59" s="301" t="e">
        <f t="shared" si="22"/>
        <v>#VALUE!</v>
      </c>
      <c r="X59" s="302"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1" t="e">
        <f>X59+1</f>
        <v>#VALUE!</v>
      </c>
      <c r="S60" s="322" t="e">
        <f t="shared" si="22"/>
        <v>#VALUE!</v>
      </c>
      <c r="T60" s="323" t="e">
        <f t="shared" si="22"/>
        <v>#VALUE!</v>
      </c>
      <c r="U60" s="323" t="e">
        <f t="shared" si="22"/>
        <v>#VALUE!</v>
      </c>
      <c r="V60" s="323"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35" priority="6" stopIfTrue="1">
      <formula>CL18=P6</formula>
    </cfRule>
  </conditionalFormatting>
  <conditionalFormatting sqref="O7:O60">
    <cfRule type="expression" dxfId="34" priority="5" stopIfTrue="1">
      <formula>$O7&lt;&gt;""</formula>
    </cfRule>
  </conditionalFormatting>
  <conditionalFormatting sqref="R4:X5">
    <cfRule type="expression" dxfId="33" priority="3" stopIfTrue="1">
      <formula>MONTH(Q4)&lt;&gt;MONTH(R4)</formula>
    </cfRule>
    <cfRule type="expression" dxfId="32" priority="4" stopIfTrue="1">
      <formula>MONTH(R4)&lt;&gt;MONTH(O3)</formula>
    </cfRule>
  </conditionalFormatting>
  <conditionalFormatting sqref="R6:X60">
    <cfRule type="expression" dxfId="31" priority="1" stopIfTrue="1">
      <formula>MONTH(Q6)&lt;&gt;MONTH(R6)</formula>
    </cfRule>
    <cfRule type="expression" dxfId="30" priority="2" stopIfTrue="1">
      <formula>MONTH(R6)&lt;&gt;MONTH(R5)</formula>
    </cfRule>
  </conditionalFormatting>
  <conditionalFormatting sqref="P49:P58">
    <cfRule type="expression" dxfId="29" priority="7" stopIfTrue="1">
      <formula>#REF!=P49</formula>
    </cfRule>
  </conditionalFormatting>
  <conditionalFormatting sqref="P59">
    <cfRule type="expression" dxfId="28" priority="8" stopIfTrue="1">
      <formula>CL61=P59</formula>
    </cfRule>
  </conditionalFormatting>
  <conditionalFormatting sqref="O6">
    <cfRule type="expression" dxfId="27" priority="9" stopIfTrue="1">
      <formula>$L20&lt;&gt;""</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6B7F0-724A-4DCE-BABC-5D3D1C18CA40}">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4AC76-5B15-4D3D-92C9-D485A9C0864A}">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46113</v>
      </c>
      <c r="C5" s="214">
        <v>46447</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729BA-05BA-43D8-B12C-EC9407F3ABC5}">
  <dimension ref="A1:BA56"/>
  <sheetViews>
    <sheetView workbookViewId="0">
      <selection activeCell="A11" sqref="A11:IV11"/>
    </sheetView>
  </sheetViews>
  <sheetFormatPr defaultRowHeight="12" x14ac:dyDescent="0.15"/>
  <cols>
    <col min="1" max="16384" width="9" style="217"/>
  </cols>
  <sheetData>
    <row r="1" spans="1:53" ht="16.5" x14ac:dyDescent="0.15">
      <c r="A1" s="197"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240</v>
      </c>
      <c r="L11" s="217" t="s">
        <v>207</v>
      </c>
      <c r="M11" s="217" t="s">
        <v>241</v>
      </c>
      <c r="N11" s="217" t="s">
        <v>242</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26FE5-BE53-48E0-9872-BFA4FE63BEBA}">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243</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226</v>
      </c>
      <c r="S4" s="284" t="s">
        <v>174</v>
      </c>
      <c r="T4" s="285" t="s">
        <v>227</v>
      </c>
      <c r="U4" s="286" t="s">
        <v>228</v>
      </c>
      <c r="V4" s="287" t="s">
        <v>227</v>
      </c>
      <c r="W4" s="288" t="s">
        <v>229</v>
      </c>
      <c r="X4" s="289" t="s">
        <v>226</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式=_a0!F8</v>
      </c>
      <c r="R6" s="295" t="s">
        <v>245</v>
      </c>
      <c r="S6" s="296" t="e">
        <f t="shared" ref="S6:X21" si="2">R6+1</f>
        <v>#VALUE!</v>
      </c>
      <c r="T6" s="296" t="e">
        <f t="shared" si="2"/>
        <v>#VALUE!</v>
      </c>
      <c r="U6" s="296" t="e">
        <f t="shared" si="2"/>
        <v>#VALUE!</v>
      </c>
      <c r="V6" s="296" t="e">
        <f t="shared" si="2"/>
        <v>#VALUE!</v>
      </c>
      <c r="W6" s="296"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0" t="e">
        <f>X6+1</f>
        <v>#VALUE!</v>
      </c>
      <c r="S7" s="301" t="e">
        <f t="shared" si="2"/>
        <v>#VALUE!</v>
      </c>
      <c r="T7" s="301" t="e">
        <f t="shared" si="2"/>
        <v>#VALUE!</v>
      </c>
      <c r="U7" s="301" t="e">
        <f t="shared" si="2"/>
        <v>#VALUE!</v>
      </c>
      <c r="V7" s="301" t="e">
        <f t="shared" si="2"/>
        <v>#VALUE!</v>
      </c>
      <c r="W7" s="301" t="e">
        <f t="shared" si="2"/>
        <v>#VALUE!</v>
      </c>
      <c r="X7" s="302"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0" t="e">
        <f t="shared" ref="R8:R59" si="16">X7+1</f>
        <v>#VALUE!</v>
      </c>
      <c r="S8" s="301" t="e">
        <f t="shared" si="2"/>
        <v>#VALUE!</v>
      </c>
      <c r="T8" s="301" t="e">
        <f t="shared" si="2"/>
        <v>#VALUE!</v>
      </c>
      <c r="U8" s="301" t="e">
        <f t="shared" si="2"/>
        <v>#VALUE!</v>
      </c>
      <c r="V8" s="301" t="e">
        <f t="shared" si="2"/>
        <v>#VALUE!</v>
      </c>
      <c r="W8" s="301" t="e">
        <f t="shared" si="2"/>
        <v>#VALUE!</v>
      </c>
      <c r="X8" s="302"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0" t="e">
        <f t="shared" si="16"/>
        <v>#VALUE!</v>
      </c>
      <c r="S9" s="301" t="e">
        <f t="shared" si="2"/>
        <v>#VALUE!</v>
      </c>
      <c r="T9" s="301" t="e">
        <f t="shared" si="2"/>
        <v>#VALUE!</v>
      </c>
      <c r="U9" s="301" t="e">
        <f t="shared" si="2"/>
        <v>#VALUE!</v>
      </c>
      <c r="V9" s="301" t="e">
        <f t="shared" si="2"/>
        <v>#VALUE!</v>
      </c>
      <c r="W9" s="301" t="e">
        <f t="shared" si="2"/>
        <v>#VALUE!</v>
      </c>
      <c r="X9" s="302"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0" t="e">
        <f t="shared" si="16"/>
        <v>#VALUE!</v>
      </c>
      <c r="S10" s="301" t="e">
        <f t="shared" si="2"/>
        <v>#VALUE!</v>
      </c>
      <c r="T10" s="301" t="e">
        <f t="shared" si="2"/>
        <v>#VALUE!</v>
      </c>
      <c r="U10" s="303" t="e">
        <f t="shared" si="2"/>
        <v>#VALUE!</v>
      </c>
      <c r="V10" s="301" t="e">
        <f t="shared" si="2"/>
        <v>#VALUE!</v>
      </c>
      <c r="W10" s="301" t="e">
        <f t="shared" si="2"/>
        <v>#VALUE!</v>
      </c>
      <c r="X10" s="302"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3" t="e">
        <f t="shared" si="16"/>
        <v>#VALUE!</v>
      </c>
      <c r="S11" s="303" t="e">
        <f t="shared" si="2"/>
        <v>#VALUE!</v>
      </c>
      <c r="T11" s="303" t="e">
        <f t="shared" si="2"/>
        <v>#VALUE!</v>
      </c>
      <c r="U11" s="303" t="e">
        <f t="shared" si="2"/>
        <v>#VALUE!</v>
      </c>
      <c r="V11" s="301" t="e">
        <f t="shared" si="2"/>
        <v>#VALUE!</v>
      </c>
      <c r="W11" s="301" t="e">
        <f t="shared" si="2"/>
        <v>#VALUE!</v>
      </c>
      <c r="X11" s="302"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1" t="e">
        <f t="shared" si="2"/>
        <v>#VALUE!</v>
      </c>
      <c r="T12" s="301" t="e">
        <f t="shared" si="2"/>
        <v>#VALUE!</v>
      </c>
      <c r="U12" s="301" t="e">
        <f t="shared" si="2"/>
        <v>#VALUE!</v>
      </c>
      <c r="V12" s="301" t="e">
        <f t="shared" si="2"/>
        <v>#VALUE!</v>
      </c>
      <c r="W12" s="301" t="e">
        <f t="shared" si="2"/>
        <v>#VALUE!</v>
      </c>
      <c r="X12" s="302"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0" t="e">
        <f t="shared" si="16"/>
        <v>#VALUE!</v>
      </c>
      <c r="S13" s="301" t="e">
        <f t="shared" si="2"/>
        <v>#VALUE!</v>
      </c>
      <c r="T13" s="301" t="e">
        <f t="shared" si="2"/>
        <v>#VALUE!</v>
      </c>
      <c r="U13" s="301" t="e">
        <f t="shared" si="2"/>
        <v>#VALUE!</v>
      </c>
      <c r="V13" s="301" t="e">
        <f t="shared" si="2"/>
        <v>#VALUE!</v>
      </c>
      <c r="W13" s="301" t="e">
        <f t="shared" si="2"/>
        <v>#VALUE!</v>
      </c>
      <c r="X13" s="302"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0" t="e">
        <f t="shared" si="16"/>
        <v>#VALUE!</v>
      </c>
      <c r="S14" s="301" t="e">
        <f t="shared" si="2"/>
        <v>#VALUE!</v>
      </c>
      <c r="T14" s="301" t="e">
        <f t="shared" si="2"/>
        <v>#VALUE!</v>
      </c>
      <c r="U14" s="301" t="e">
        <f t="shared" si="2"/>
        <v>#VALUE!</v>
      </c>
      <c r="V14" s="301" t="e">
        <f t="shared" si="2"/>
        <v>#VALUE!</v>
      </c>
      <c r="W14" s="301" t="e">
        <f t="shared" si="2"/>
        <v>#VALUE!</v>
      </c>
      <c r="X14" s="302"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0" t="e">
        <f t="shared" si="16"/>
        <v>#VALUE!</v>
      </c>
      <c r="S15" s="301" t="e">
        <f t="shared" si="2"/>
        <v>#VALUE!</v>
      </c>
      <c r="T15" s="301" t="e">
        <f t="shared" si="2"/>
        <v>#VALUE!</v>
      </c>
      <c r="U15" s="301" t="e">
        <f t="shared" si="2"/>
        <v>#VALUE!</v>
      </c>
      <c r="V15" s="301" t="e">
        <f t="shared" si="2"/>
        <v>#VALUE!</v>
      </c>
      <c r="W15" s="301" t="e">
        <f t="shared" si="2"/>
        <v>#VALUE!</v>
      </c>
      <c r="X15" s="302"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0" t="e">
        <f t="shared" si="16"/>
        <v>#VALUE!</v>
      </c>
      <c r="S16" s="301" t="e">
        <f t="shared" si="2"/>
        <v>#VALUE!</v>
      </c>
      <c r="T16" s="301" t="e">
        <f t="shared" si="2"/>
        <v>#VALUE!</v>
      </c>
      <c r="U16" s="301" t="e">
        <f t="shared" si="2"/>
        <v>#VALUE!</v>
      </c>
      <c r="V16" s="301" t="e">
        <f t="shared" si="2"/>
        <v>#VALUE!</v>
      </c>
      <c r="W16" s="301" t="e">
        <f t="shared" si="2"/>
        <v>#VALUE!</v>
      </c>
      <c r="X16" s="302"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0" t="e">
        <f t="shared" si="16"/>
        <v>#VALUE!</v>
      </c>
      <c r="S17" s="301" t="e">
        <f t="shared" si="2"/>
        <v>#VALUE!</v>
      </c>
      <c r="T17" s="301" t="e">
        <f t="shared" si="2"/>
        <v>#VALUE!</v>
      </c>
      <c r="U17" s="301" t="e">
        <f t="shared" si="2"/>
        <v>#VALUE!</v>
      </c>
      <c r="V17" s="301" t="e">
        <f t="shared" si="2"/>
        <v>#VALUE!</v>
      </c>
      <c r="W17" s="301" t="e">
        <f t="shared" si="2"/>
        <v>#VALUE!</v>
      </c>
      <c r="X17" s="302"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0" t="e">
        <f t="shared" si="16"/>
        <v>#VALUE!</v>
      </c>
      <c r="S18" s="301" t="e">
        <f t="shared" si="2"/>
        <v>#VALUE!</v>
      </c>
      <c r="T18" s="301" t="e">
        <f t="shared" si="2"/>
        <v>#VALUE!</v>
      </c>
      <c r="U18" s="301" t="e">
        <f t="shared" si="2"/>
        <v>#VALUE!</v>
      </c>
      <c r="V18" s="301" t="e">
        <f t="shared" si="2"/>
        <v>#VALUE!</v>
      </c>
      <c r="W18" s="301" t="e">
        <f t="shared" si="2"/>
        <v>#VALUE!</v>
      </c>
      <c r="X18" s="302"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0" t="e">
        <f t="shared" si="16"/>
        <v>#VALUE!</v>
      </c>
      <c r="S19" s="301" t="e">
        <f t="shared" si="2"/>
        <v>#VALUE!</v>
      </c>
      <c r="T19" s="301" t="e">
        <f t="shared" si="2"/>
        <v>#VALUE!</v>
      </c>
      <c r="U19" s="301" t="e">
        <f t="shared" si="2"/>
        <v>#VALUE!</v>
      </c>
      <c r="V19" s="301" t="e">
        <f t="shared" si="2"/>
        <v>#VALUE!</v>
      </c>
      <c r="W19" s="301" t="e">
        <f t="shared" si="2"/>
        <v>#VALUE!</v>
      </c>
      <c r="X19" s="302"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0" t="e">
        <f t="shared" si="16"/>
        <v>#VALUE!</v>
      </c>
      <c r="S20" s="301" t="e">
        <f t="shared" si="2"/>
        <v>#VALUE!</v>
      </c>
      <c r="T20" s="301" t="e">
        <f t="shared" si="2"/>
        <v>#VALUE!</v>
      </c>
      <c r="U20" s="301" t="e">
        <f t="shared" si="2"/>
        <v>#VALUE!</v>
      </c>
      <c r="V20" s="301" t="e">
        <f t="shared" si="2"/>
        <v>#VALUE!</v>
      </c>
      <c r="W20" s="301" t="e">
        <f t="shared" si="2"/>
        <v>#VALUE!</v>
      </c>
      <c r="X20" s="302"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0" t="e">
        <f t="shared" si="16"/>
        <v>#VALUE!</v>
      </c>
      <c r="S21" s="301" t="e">
        <f t="shared" si="2"/>
        <v>#VALUE!</v>
      </c>
      <c r="T21" s="301" t="e">
        <f t="shared" si="2"/>
        <v>#VALUE!</v>
      </c>
      <c r="U21" s="301" t="e">
        <f t="shared" si="2"/>
        <v>#VALUE!</v>
      </c>
      <c r="V21" s="301" t="e">
        <f t="shared" si="2"/>
        <v>#VALUE!</v>
      </c>
      <c r="W21" s="301" t="e">
        <f t="shared" si="2"/>
        <v>#VALUE!</v>
      </c>
      <c r="X21" s="302"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0" t="e">
        <f t="shared" si="16"/>
        <v>#VALUE!</v>
      </c>
      <c r="S22" s="303" t="e">
        <f t="shared" ref="S22:X37" si="17">R22+1</f>
        <v>#VALUE!</v>
      </c>
      <c r="T22" s="301" t="e">
        <f t="shared" si="17"/>
        <v>#VALUE!</v>
      </c>
      <c r="U22" s="301" t="e">
        <f t="shared" si="17"/>
        <v>#VALUE!</v>
      </c>
      <c r="V22" s="301" t="e">
        <f t="shared" si="17"/>
        <v>#VALUE!</v>
      </c>
      <c r="W22" s="301" t="e">
        <f t="shared" si="17"/>
        <v>#VALUE!</v>
      </c>
      <c r="X22" s="302"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0" t="e">
        <f t="shared" si="16"/>
        <v>#VALUE!</v>
      </c>
      <c r="S23" s="301" t="e">
        <f t="shared" si="17"/>
        <v>#VALUE!</v>
      </c>
      <c r="T23" s="301" t="e">
        <f t="shared" si="17"/>
        <v>#VALUE!</v>
      </c>
      <c r="U23" s="301" t="e">
        <f t="shared" si="17"/>
        <v>#VALUE!</v>
      </c>
      <c r="V23" s="301" t="e">
        <f t="shared" si="17"/>
        <v>#VALUE!</v>
      </c>
      <c r="W23" s="301" t="e">
        <f t="shared" si="17"/>
        <v>#VALUE!</v>
      </c>
      <c r="X23" s="302"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0" t="e">
        <f t="shared" si="16"/>
        <v>#VALUE!</v>
      </c>
      <c r="S24" s="301" t="e">
        <f t="shared" si="17"/>
        <v>#VALUE!</v>
      </c>
      <c r="T24" s="301" t="e">
        <f t="shared" si="17"/>
        <v>#VALUE!</v>
      </c>
      <c r="U24" s="301" t="e">
        <f t="shared" si="17"/>
        <v>#VALUE!</v>
      </c>
      <c r="V24" s="301" t="e">
        <f t="shared" si="17"/>
        <v>#VALUE!</v>
      </c>
      <c r="W24" s="301" t="e">
        <f t="shared" si="17"/>
        <v>#VALUE!</v>
      </c>
      <c r="X24" s="302"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0" t="e">
        <f t="shared" si="16"/>
        <v>#VALUE!</v>
      </c>
      <c r="S25" s="301" t="e">
        <f t="shared" si="17"/>
        <v>#VALUE!</v>
      </c>
      <c r="T25" s="303" t="e">
        <f t="shared" si="17"/>
        <v>#VALUE!</v>
      </c>
      <c r="U25" s="301" t="e">
        <f t="shared" si="17"/>
        <v>#VALUE!</v>
      </c>
      <c r="V25" s="301" t="e">
        <f t="shared" si="17"/>
        <v>#VALUE!</v>
      </c>
      <c r="W25" s="301" t="e">
        <f t="shared" si="17"/>
        <v>#VALUE!</v>
      </c>
      <c r="X25" s="302"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0" t="e">
        <f t="shared" si="16"/>
        <v>#VALUE!</v>
      </c>
      <c r="S26" s="301" t="e">
        <f t="shared" si="17"/>
        <v>#VALUE!</v>
      </c>
      <c r="T26" s="301" t="e">
        <f t="shared" si="17"/>
        <v>#VALUE!</v>
      </c>
      <c r="U26" s="301" t="e">
        <f t="shared" si="17"/>
        <v>#VALUE!</v>
      </c>
      <c r="V26" s="301" t="e">
        <f t="shared" si="17"/>
        <v>#VALUE!</v>
      </c>
      <c r="W26" s="301" t="e">
        <f t="shared" si="17"/>
        <v>#VALUE!</v>
      </c>
      <c r="X26" s="302"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0" t="e">
        <f t="shared" si="16"/>
        <v>#VALUE!</v>
      </c>
      <c r="S27" s="301" t="e">
        <f t="shared" si="17"/>
        <v>#VALUE!</v>
      </c>
      <c r="T27" s="301" t="e">
        <f t="shared" si="17"/>
        <v>#VALUE!</v>
      </c>
      <c r="U27" s="301" t="e">
        <f t="shared" si="17"/>
        <v>#VALUE!</v>
      </c>
      <c r="V27" s="301" t="e">
        <f t="shared" si="17"/>
        <v>#VALUE!</v>
      </c>
      <c r="W27" s="301" t="e">
        <f t="shared" si="17"/>
        <v>#VALUE!</v>
      </c>
      <c r="X27" s="302"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0" t="e">
        <f t="shared" si="16"/>
        <v>#VALUE!</v>
      </c>
      <c r="S28" s="301" t="e">
        <f t="shared" si="17"/>
        <v>#VALUE!</v>
      </c>
      <c r="T28" s="301" t="e">
        <f t="shared" si="17"/>
        <v>#VALUE!</v>
      </c>
      <c r="U28" s="301" t="e">
        <f t="shared" si="17"/>
        <v>#VALUE!</v>
      </c>
      <c r="V28" s="301" t="e">
        <f t="shared" si="17"/>
        <v>#VALUE!</v>
      </c>
      <c r="W28" s="301" t="e">
        <f t="shared" si="17"/>
        <v>#VALUE!</v>
      </c>
      <c r="X28" s="302"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0" t="e">
        <f t="shared" si="16"/>
        <v>#VALUE!</v>
      </c>
      <c r="S29" s="301" t="e">
        <f t="shared" si="17"/>
        <v>#VALUE!</v>
      </c>
      <c r="T29" s="301" t="e">
        <f t="shared" si="17"/>
        <v>#VALUE!</v>
      </c>
      <c r="U29" s="301" t="e">
        <f t="shared" si="17"/>
        <v>#VALUE!</v>
      </c>
      <c r="V29" s="301" t="e">
        <f t="shared" si="17"/>
        <v>#VALUE!</v>
      </c>
      <c r="W29" s="301" t="e">
        <f t="shared" si="17"/>
        <v>#VALUE!</v>
      </c>
      <c r="X29" s="302"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0" t="e">
        <f t="shared" si="16"/>
        <v>#VALUE!</v>
      </c>
      <c r="S30" s="301" t="e">
        <f t="shared" si="17"/>
        <v>#VALUE!</v>
      </c>
      <c r="T30" s="301" t="e">
        <f t="shared" si="17"/>
        <v>#VALUE!</v>
      </c>
      <c r="U30" s="301" t="e">
        <f t="shared" si="17"/>
        <v>#VALUE!</v>
      </c>
      <c r="V30" s="301" t="e">
        <f t="shared" si="17"/>
        <v>#VALUE!</v>
      </c>
      <c r="W30" s="301" t="e">
        <f t="shared" si="17"/>
        <v>#VALUE!</v>
      </c>
      <c r="X30" s="302"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0" t="e">
        <f t="shared" si="16"/>
        <v>#VALUE!</v>
      </c>
      <c r="S31" s="303" t="e">
        <f t="shared" si="17"/>
        <v>#VALUE!</v>
      </c>
      <c r="T31" s="303" t="e">
        <f t="shared" si="17"/>
        <v>#VALUE!</v>
      </c>
      <c r="U31" s="303" t="e">
        <f t="shared" si="17"/>
        <v>#VALUE!</v>
      </c>
      <c r="V31" s="301" t="e">
        <f t="shared" si="17"/>
        <v>#VALUE!</v>
      </c>
      <c r="W31" s="301" t="e">
        <f t="shared" si="17"/>
        <v>#VALUE!</v>
      </c>
      <c r="X31" s="302"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0" t="e">
        <f t="shared" si="16"/>
        <v>#VALUE!</v>
      </c>
      <c r="S32" s="301" t="e">
        <f t="shared" si="17"/>
        <v>#VALUE!</v>
      </c>
      <c r="T32" s="301" t="e">
        <f t="shared" si="17"/>
        <v>#VALUE!</v>
      </c>
      <c r="U32" s="301" t="e">
        <f t="shared" si="17"/>
        <v>#VALUE!</v>
      </c>
      <c r="V32" s="301" t="e">
        <f t="shared" si="17"/>
        <v>#VALUE!</v>
      </c>
      <c r="W32" s="301" t="e">
        <f t="shared" si="17"/>
        <v>#VALUE!</v>
      </c>
      <c r="X32" s="302"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0" t="e">
        <f t="shared" si="16"/>
        <v>#VALUE!</v>
      </c>
      <c r="S33" s="301" t="e">
        <f t="shared" si="17"/>
        <v>#VALUE!</v>
      </c>
      <c r="T33" s="301" t="e">
        <f t="shared" si="17"/>
        <v>#VALUE!</v>
      </c>
      <c r="U33" s="301" t="e">
        <f t="shared" si="17"/>
        <v>#VALUE!</v>
      </c>
      <c r="V33" s="301" t="e">
        <f t="shared" si="17"/>
        <v>#VALUE!</v>
      </c>
      <c r="W33" s="301" t="e">
        <f t="shared" si="17"/>
        <v>#VALUE!</v>
      </c>
      <c r="X33" s="302"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0" t="e">
        <f t="shared" si="16"/>
        <v>#VALUE!</v>
      </c>
      <c r="S34" s="303" t="e">
        <f t="shared" si="17"/>
        <v>#VALUE!</v>
      </c>
      <c r="T34" s="301" t="e">
        <f t="shared" si="17"/>
        <v>#VALUE!</v>
      </c>
      <c r="U34" s="301" t="e">
        <f t="shared" si="17"/>
        <v>#VALUE!</v>
      </c>
      <c r="V34" s="301" t="e">
        <f t="shared" si="17"/>
        <v>#VALUE!</v>
      </c>
      <c r="W34" s="301" t="e">
        <f t="shared" si="17"/>
        <v>#VALUE!</v>
      </c>
      <c r="X34" s="302"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0" t="e">
        <f t="shared" si="16"/>
        <v>#VALUE!</v>
      </c>
      <c r="S35" s="301" t="e">
        <f t="shared" si="17"/>
        <v>#VALUE!</v>
      </c>
      <c r="T35" s="301" t="e">
        <f t="shared" si="17"/>
        <v>#VALUE!</v>
      </c>
      <c r="U35" s="301" t="e">
        <f t="shared" si="17"/>
        <v>#VALUE!</v>
      </c>
      <c r="V35" s="301" t="e">
        <f t="shared" si="17"/>
        <v>#VALUE!</v>
      </c>
      <c r="W35" s="301" t="e">
        <f t="shared" si="17"/>
        <v>#VALUE!</v>
      </c>
      <c r="X35" s="302"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0" t="e">
        <f t="shared" si="16"/>
        <v>#VALUE!</v>
      </c>
      <c r="S36" s="301" t="e">
        <f t="shared" si="17"/>
        <v>#VALUE!</v>
      </c>
      <c r="T36" s="301" t="e">
        <f t="shared" si="17"/>
        <v>#VALUE!</v>
      </c>
      <c r="U36" s="301" t="e">
        <f t="shared" si="17"/>
        <v>#VALUE!</v>
      </c>
      <c r="V36" s="301" t="e">
        <f t="shared" si="17"/>
        <v>#VALUE!</v>
      </c>
      <c r="W36" s="301" t="e">
        <f t="shared" si="17"/>
        <v>#VALUE!</v>
      </c>
      <c r="X36" s="302"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0" t="e">
        <f t="shared" si="16"/>
        <v>#VALUE!</v>
      </c>
      <c r="S37" s="301" t="e">
        <f t="shared" si="17"/>
        <v>#VALUE!</v>
      </c>
      <c r="T37" s="303" t="e">
        <f t="shared" si="17"/>
        <v>#VALUE!</v>
      </c>
      <c r="U37" s="301" t="e">
        <f t="shared" si="17"/>
        <v>#VALUE!</v>
      </c>
      <c r="V37" s="301" t="e">
        <f t="shared" si="17"/>
        <v>#VALUE!</v>
      </c>
      <c r="W37" s="301" t="e">
        <f t="shared" si="17"/>
        <v>#VALUE!</v>
      </c>
      <c r="X37" s="302"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0" t="e">
        <f t="shared" si="16"/>
        <v>#VALUE!</v>
      </c>
      <c r="S38" s="301" t="e">
        <f t="shared" ref="S38:X53" si="19">R38+1</f>
        <v>#VALUE!</v>
      </c>
      <c r="T38" s="301" t="e">
        <f t="shared" si="19"/>
        <v>#VALUE!</v>
      </c>
      <c r="U38" s="301" t="e">
        <f t="shared" si="19"/>
        <v>#VALUE!</v>
      </c>
      <c r="V38" s="301" t="e">
        <f t="shared" si="19"/>
        <v>#VALUE!</v>
      </c>
      <c r="W38" s="301" t="e">
        <f t="shared" si="19"/>
        <v>#VALUE!</v>
      </c>
      <c r="X38" s="302"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0" t="e">
        <f t="shared" si="16"/>
        <v>#VALUE!</v>
      </c>
      <c r="S39" s="301" t="e">
        <f t="shared" si="19"/>
        <v>#VALUE!</v>
      </c>
      <c r="T39" s="301" t="e">
        <f t="shared" si="19"/>
        <v>#VALUE!</v>
      </c>
      <c r="U39" s="301" t="e">
        <f t="shared" si="19"/>
        <v>#VALUE!</v>
      </c>
      <c r="V39" s="301" t="e">
        <f t="shared" si="19"/>
        <v>#VALUE!</v>
      </c>
      <c r="W39" s="301" t="e">
        <f t="shared" si="19"/>
        <v>#VALUE!</v>
      </c>
      <c r="X39" s="302"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0" t="e">
        <f t="shared" si="16"/>
        <v>#VALUE!</v>
      </c>
      <c r="S40" s="303" t="e">
        <f t="shared" si="19"/>
        <v>#VALUE!</v>
      </c>
      <c r="T40" s="301" t="e">
        <f t="shared" si="19"/>
        <v>#VALUE!</v>
      </c>
      <c r="U40" s="301" t="e">
        <f t="shared" si="19"/>
        <v>#VALUE!</v>
      </c>
      <c r="V40" s="301" t="e">
        <f t="shared" si="19"/>
        <v>#VALUE!</v>
      </c>
      <c r="W40" s="301" t="e">
        <f t="shared" si="19"/>
        <v>#VALUE!</v>
      </c>
      <c r="X40" s="302"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0" t="e">
        <f t="shared" si="16"/>
        <v>#VALUE!</v>
      </c>
      <c r="S41" s="301" t="e">
        <f t="shared" si="19"/>
        <v>#VALUE!</v>
      </c>
      <c r="T41" s="301" t="e">
        <f t="shared" si="19"/>
        <v>#VALUE!</v>
      </c>
      <c r="U41" s="301" t="e">
        <f t="shared" si="19"/>
        <v>#VALUE!</v>
      </c>
      <c r="V41" s="301" t="e">
        <f t="shared" si="19"/>
        <v>#VALUE!</v>
      </c>
      <c r="W41" s="301" t="e">
        <f t="shared" si="19"/>
        <v>#VALUE!</v>
      </c>
      <c r="X41" s="302"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0" t="e">
        <f t="shared" si="16"/>
        <v>#VALUE!</v>
      </c>
      <c r="S42" s="301" t="e">
        <f t="shared" si="19"/>
        <v>#VALUE!</v>
      </c>
      <c r="T42" s="301" t="e">
        <f t="shared" si="19"/>
        <v>#VALUE!</v>
      </c>
      <c r="U42" s="301" t="e">
        <f t="shared" si="19"/>
        <v>#VALUE!</v>
      </c>
      <c r="V42" s="301" t="e">
        <f t="shared" si="19"/>
        <v>#VALUE!</v>
      </c>
      <c r="W42" s="301" t="e">
        <f t="shared" si="19"/>
        <v>#VALUE!</v>
      </c>
      <c r="X42" s="302"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0" t="e">
        <f t="shared" si="16"/>
        <v>#VALUE!</v>
      </c>
      <c r="S43" s="301" t="e">
        <f t="shared" si="19"/>
        <v>#VALUE!</v>
      </c>
      <c r="T43" s="301" t="e">
        <f t="shared" si="19"/>
        <v>#VALUE!</v>
      </c>
      <c r="U43" s="301" t="e">
        <f t="shared" si="19"/>
        <v>#VALUE!</v>
      </c>
      <c r="V43" s="301" t="e">
        <f t="shared" si="19"/>
        <v>#VALUE!</v>
      </c>
      <c r="W43" s="301" t="e">
        <f t="shared" si="19"/>
        <v>#VALUE!</v>
      </c>
      <c r="X43" s="302"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0" t="e">
        <f t="shared" si="16"/>
        <v>#VALUE!</v>
      </c>
      <c r="S44" s="301" t="e">
        <f t="shared" si="19"/>
        <v>#VALUE!</v>
      </c>
      <c r="T44" s="301" t="e">
        <f t="shared" si="19"/>
        <v>#VALUE!</v>
      </c>
      <c r="U44" s="301" t="e">
        <f t="shared" si="19"/>
        <v>#VALUE!</v>
      </c>
      <c r="V44" s="301" t="e">
        <f t="shared" si="19"/>
        <v>#VALUE!</v>
      </c>
      <c r="W44" s="301" t="e">
        <f t="shared" si="19"/>
        <v>#VALUE!</v>
      </c>
      <c r="X44" s="302"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0" t="e">
        <f t="shared" si="16"/>
        <v>#VALUE!</v>
      </c>
      <c r="S45" s="301" t="e">
        <f t="shared" si="19"/>
        <v>#VALUE!</v>
      </c>
      <c r="T45" s="301" t="e">
        <f t="shared" si="19"/>
        <v>#VALUE!</v>
      </c>
      <c r="U45" s="301" t="e">
        <f t="shared" si="19"/>
        <v>#VALUE!</v>
      </c>
      <c r="V45" s="301" t="e">
        <f t="shared" si="19"/>
        <v>#VALUE!</v>
      </c>
      <c r="W45" s="303" t="e">
        <f t="shared" si="19"/>
        <v>#VALUE!</v>
      </c>
      <c r="X45" s="302"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0" t="e">
        <f t="shared" si="16"/>
        <v>#VALUE!</v>
      </c>
      <c r="S46" s="301" t="e">
        <f t="shared" si="19"/>
        <v>#VALUE!</v>
      </c>
      <c r="T46" s="301" t="e">
        <f t="shared" si="19"/>
        <v>#VALUE!</v>
      </c>
      <c r="U46" s="301" t="e">
        <f t="shared" si="19"/>
        <v>#VALUE!</v>
      </c>
      <c r="V46" s="301" t="e">
        <f t="shared" si="19"/>
        <v>#VALUE!</v>
      </c>
      <c r="W46" s="301" t="e">
        <f t="shared" si="19"/>
        <v>#VALUE!</v>
      </c>
      <c r="X46" s="302"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0" t="e">
        <f t="shared" si="16"/>
        <v>#VALUE!</v>
      </c>
      <c r="S47" s="303" t="e">
        <f t="shared" si="19"/>
        <v>#VALUE!</v>
      </c>
      <c r="T47" s="301" t="e">
        <f t="shared" si="19"/>
        <v>#VALUE!</v>
      </c>
      <c r="U47" s="301" t="e">
        <f t="shared" si="19"/>
        <v>#VALUE!</v>
      </c>
      <c r="V47" s="301" t="e">
        <f t="shared" si="19"/>
        <v>#VALUE!</v>
      </c>
      <c r="W47" s="301" t="e">
        <f t="shared" si="19"/>
        <v>#VALUE!</v>
      </c>
      <c r="X47" s="302"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0" t="e">
        <f t="shared" si="16"/>
        <v>#VALUE!</v>
      </c>
      <c r="S48" s="301" t="e">
        <f t="shared" si="19"/>
        <v>#VALUE!</v>
      </c>
      <c r="T48" s="301" t="e">
        <f t="shared" si="19"/>
        <v>#VALUE!</v>
      </c>
      <c r="U48" s="301" t="e">
        <f t="shared" si="19"/>
        <v>#VALUE!</v>
      </c>
      <c r="V48" s="301" t="e">
        <f t="shared" si="19"/>
        <v>#VALUE!</v>
      </c>
      <c r="W48" s="301" t="e">
        <f t="shared" si="19"/>
        <v>#VALUE!</v>
      </c>
      <c r="X48" s="302"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0" t="e">
        <f t="shared" si="16"/>
        <v>#VALUE!</v>
      </c>
      <c r="S49" s="301" t="e">
        <f t="shared" si="19"/>
        <v>#VALUE!</v>
      </c>
      <c r="T49" s="301" t="e">
        <f t="shared" si="19"/>
        <v>#VALUE!</v>
      </c>
      <c r="U49" s="301" t="e">
        <f t="shared" si="19"/>
        <v>#VALUE!</v>
      </c>
      <c r="V49" s="301" t="e">
        <f t="shared" si="19"/>
        <v>#VALUE!</v>
      </c>
      <c r="W49" s="301" t="e">
        <f t="shared" si="19"/>
        <v>#VALUE!</v>
      </c>
      <c r="X49" s="302"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0" t="e">
        <f t="shared" si="16"/>
        <v>#VALUE!</v>
      </c>
      <c r="S50" s="301" t="e">
        <f t="shared" si="19"/>
        <v>#VALUE!</v>
      </c>
      <c r="T50" s="301" t="e">
        <f t="shared" si="19"/>
        <v>#VALUE!</v>
      </c>
      <c r="U50" s="301" t="e">
        <f t="shared" si="19"/>
        <v>#VALUE!</v>
      </c>
      <c r="V50" s="301" t="e">
        <f t="shared" si="19"/>
        <v>#VALUE!</v>
      </c>
      <c r="W50" s="301" t="e">
        <f t="shared" si="19"/>
        <v>#VALUE!</v>
      </c>
      <c r="X50" s="302"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0" t="e">
        <f t="shared" si="16"/>
        <v>#VALUE!</v>
      </c>
      <c r="S51" s="301" t="e">
        <f t="shared" si="19"/>
        <v>#VALUE!</v>
      </c>
      <c r="T51" s="301" t="e">
        <f t="shared" si="19"/>
        <v>#VALUE!</v>
      </c>
      <c r="U51" s="301" t="e">
        <f t="shared" si="19"/>
        <v>#VALUE!</v>
      </c>
      <c r="V51" s="303" t="e">
        <f t="shared" si="19"/>
        <v>#VALUE!</v>
      </c>
      <c r="W51" s="301" t="e">
        <f t="shared" si="19"/>
        <v>#VALUE!</v>
      </c>
      <c r="X51" s="302"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0" t="e">
        <f t="shared" si="16"/>
        <v>#VALUE!</v>
      </c>
      <c r="S52" s="301" t="e">
        <f t="shared" si="19"/>
        <v>#VALUE!</v>
      </c>
      <c r="T52" s="301" t="e">
        <f t="shared" si="19"/>
        <v>#VALUE!</v>
      </c>
      <c r="U52" s="301" t="e">
        <f t="shared" si="19"/>
        <v>#VALUE!</v>
      </c>
      <c r="V52" s="301" t="e">
        <f t="shared" si="19"/>
        <v>#VALUE!</v>
      </c>
      <c r="W52" s="301" t="e">
        <f t="shared" si="19"/>
        <v>#VALUE!</v>
      </c>
      <c r="X52" s="302"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0" t="e">
        <f t="shared" si="16"/>
        <v>#VALUE!</v>
      </c>
      <c r="S53" s="301" t="e">
        <f t="shared" si="19"/>
        <v>#VALUE!</v>
      </c>
      <c r="T53" s="303" t="e">
        <f t="shared" si="19"/>
        <v>#VALUE!</v>
      </c>
      <c r="U53" s="301" t="e">
        <f t="shared" si="19"/>
        <v>#VALUE!</v>
      </c>
      <c r="V53" s="301" t="e">
        <f t="shared" si="19"/>
        <v>#VALUE!</v>
      </c>
      <c r="W53" s="301" t="e">
        <f t="shared" si="19"/>
        <v>#VALUE!</v>
      </c>
      <c r="X53" s="302"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0" t="e">
        <f t="shared" si="16"/>
        <v>#VALUE!</v>
      </c>
      <c r="S54" s="301" t="e">
        <f t="shared" ref="S54:X60" si="22">R54+1</f>
        <v>#VALUE!</v>
      </c>
      <c r="T54" s="301" t="e">
        <f t="shared" si="22"/>
        <v>#VALUE!</v>
      </c>
      <c r="U54" s="301" t="e">
        <f t="shared" si="22"/>
        <v>#VALUE!</v>
      </c>
      <c r="V54" s="301" t="e">
        <f t="shared" si="22"/>
        <v>#VALUE!</v>
      </c>
      <c r="W54" s="301" t="e">
        <f t="shared" si="22"/>
        <v>#VALUE!</v>
      </c>
      <c r="X54" s="302"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0" t="e">
        <f t="shared" si="16"/>
        <v>#VALUE!</v>
      </c>
      <c r="S55" s="301" t="e">
        <f t="shared" si="22"/>
        <v>#VALUE!</v>
      </c>
      <c r="T55" s="301" t="e">
        <f t="shared" si="22"/>
        <v>#VALUE!</v>
      </c>
      <c r="U55" s="301" t="e">
        <f t="shared" si="22"/>
        <v>#VALUE!</v>
      </c>
      <c r="V55" s="301" t="e">
        <f t="shared" si="22"/>
        <v>#VALUE!</v>
      </c>
      <c r="W55" s="301" t="e">
        <f t="shared" si="22"/>
        <v>#VALUE!</v>
      </c>
      <c r="X55" s="302"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244</v>
      </c>
      <c r="C56" s="317"/>
      <c r="D56" s="317"/>
      <c r="E56" s="317"/>
      <c r="F56" s="317"/>
      <c r="G56" s="317"/>
      <c r="H56" s="317"/>
      <c r="I56" s="317"/>
      <c r="J56" s="317"/>
      <c r="K56" s="317"/>
      <c r="L56" s="317"/>
      <c r="M56" s="317"/>
      <c r="N56" s="277"/>
      <c r="O56" s="299" t="e">
        <f t="shared" si="0"/>
        <v>#VALUE!</v>
      </c>
      <c r="P56" s="291"/>
      <c r="Q56" s="294" t="e">
        <f t="shared" si="1"/>
        <v>#VALUE!</v>
      </c>
      <c r="R56" s="300" t="e">
        <f t="shared" si="16"/>
        <v>#VALUE!</v>
      </c>
      <c r="S56" s="301" t="e">
        <f t="shared" si="22"/>
        <v>#VALUE!</v>
      </c>
      <c r="T56" s="301" t="e">
        <f t="shared" si="22"/>
        <v>#VALUE!</v>
      </c>
      <c r="U56" s="301" t="e">
        <f t="shared" si="22"/>
        <v>#VALUE!</v>
      </c>
      <c r="V56" s="301" t="e">
        <f t="shared" si="22"/>
        <v>#VALUE!</v>
      </c>
      <c r="W56" s="301" t="e">
        <f t="shared" si="22"/>
        <v>#VALUE!</v>
      </c>
      <c r="X56" s="302"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3" t="e">
        <f t="shared" si="16"/>
        <v>#VALUE!</v>
      </c>
      <c r="S57" s="303" t="e">
        <f t="shared" si="22"/>
        <v>#VALUE!</v>
      </c>
      <c r="T57" s="301" t="e">
        <f t="shared" si="22"/>
        <v>#VALUE!</v>
      </c>
      <c r="U57" s="301" t="e">
        <f t="shared" si="22"/>
        <v>#VALUE!</v>
      </c>
      <c r="V57" s="301" t="e">
        <f t="shared" si="22"/>
        <v>#VALUE!</v>
      </c>
      <c r="W57" s="301" t="e">
        <f t="shared" si="22"/>
        <v>#VALUE!</v>
      </c>
      <c r="X57" s="302"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0" t="e">
        <f t="shared" si="16"/>
        <v>#VALUE!</v>
      </c>
      <c r="S58" s="301" t="e">
        <f t="shared" si="22"/>
        <v>#VALUE!</v>
      </c>
      <c r="T58" s="301" t="e">
        <f t="shared" si="22"/>
        <v>#VALUE!</v>
      </c>
      <c r="U58" s="301" t="e">
        <f t="shared" si="22"/>
        <v>#VALUE!</v>
      </c>
      <c r="V58" s="301" t="e">
        <f t="shared" si="22"/>
        <v>#VALUE!</v>
      </c>
      <c r="W58" s="301" t="e">
        <f t="shared" si="22"/>
        <v>#VALUE!</v>
      </c>
      <c r="X58" s="302"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0" t="e">
        <f t="shared" si="16"/>
        <v>#VALUE!</v>
      </c>
      <c r="S59" s="301" t="e">
        <f t="shared" si="22"/>
        <v>#VALUE!</v>
      </c>
      <c r="T59" s="301" t="e">
        <f t="shared" si="22"/>
        <v>#VALUE!</v>
      </c>
      <c r="U59" s="301" t="e">
        <f t="shared" si="22"/>
        <v>#VALUE!</v>
      </c>
      <c r="V59" s="301" t="e">
        <f t="shared" si="22"/>
        <v>#VALUE!</v>
      </c>
      <c r="W59" s="301" t="e">
        <f t="shared" si="22"/>
        <v>#VALUE!</v>
      </c>
      <c r="X59" s="302"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1" t="e">
        <f>X59+1</f>
        <v>#VALUE!</v>
      </c>
      <c r="S60" s="323" t="e">
        <f t="shared" si="22"/>
        <v>#VALUE!</v>
      </c>
      <c r="T60" s="323" t="e">
        <f t="shared" si="22"/>
        <v>#VALUE!</v>
      </c>
      <c r="U60" s="323" t="e">
        <f t="shared" si="22"/>
        <v>#VALUE!</v>
      </c>
      <c r="V60" s="323"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26" priority="6" stopIfTrue="1">
      <formula>CL18=P6</formula>
    </cfRule>
  </conditionalFormatting>
  <conditionalFormatting sqref="O7:O60">
    <cfRule type="expression" dxfId="25" priority="5" stopIfTrue="1">
      <formula>$O7&lt;&gt;""</formula>
    </cfRule>
  </conditionalFormatting>
  <conditionalFormatting sqref="R4:X5">
    <cfRule type="expression" dxfId="24" priority="3" stopIfTrue="1">
      <formula>MONTH(Q4)&lt;&gt;MONTH(R4)</formula>
    </cfRule>
    <cfRule type="expression" dxfId="23" priority="4" stopIfTrue="1">
      <formula>MONTH(R4)&lt;&gt;MONTH(O3)</formula>
    </cfRule>
  </conditionalFormatting>
  <conditionalFormatting sqref="R6:X60">
    <cfRule type="expression" dxfId="22" priority="1" stopIfTrue="1">
      <formula>MONTH(Q6)&lt;&gt;MONTH(R6)</formula>
    </cfRule>
    <cfRule type="expression" dxfId="21" priority="2" stopIfTrue="1">
      <formula>MONTH(R6)&lt;&gt;MONTH(R5)</formula>
    </cfRule>
  </conditionalFormatting>
  <conditionalFormatting sqref="P49:P58">
    <cfRule type="expression" dxfId="20" priority="7" stopIfTrue="1">
      <formula>#REF!=P49</formula>
    </cfRule>
  </conditionalFormatting>
  <conditionalFormatting sqref="P59">
    <cfRule type="expression" dxfId="19" priority="8" stopIfTrue="1">
      <formula>CL61=P59</formula>
    </cfRule>
  </conditionalFormatting>
  <conditionalFormatting sqref="O6">
    <cfRule type="expression" dxfId="18" priority="9" stopIfTrue="1">
      <formula>$L20&lt;&gt;""</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331CD-6F06-4B12-9234-15DE94F9FFCE}">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829F9-9ABC-4AD4-B7C8-7CC633BE61E1}">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46204</v>
      </c>
      <c r="C5" s="214">
        <v>46539</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7FF09-FD0F-49C0-99F7-67ABC364F45A}">
  <dimension ref="A1:BA56"/>
  <sheetViews>
    <sheetView workbookViewId="0">
      <selection activeCell="A11" sqref="A11:IV11"/>
    </sheetView>
  </sheetViews>
  <sheetFormatPr defaultRowHeight="12" x14ac:dyDescent="0.15"/>
  <cols>
    <col min="1" max="16384" width="9" style="217"/>
  </cols>
  <sheetData>
    <row r="1" spans="1:53" ht="16.5" x14ac:dyDescent="0.15">
      <c r="A1" s="197"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246</v>
      </c>
      <c r="L11" s="217" t="s">
        <v>207</v>
      </c>
      <c r="M11" s="217" t="s">
        <v>247</v>
      </c>
      <c r="N11" s="217" t="s">
        <v>248</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2F833-2D91-4029-9174-848A3FA01FF6}">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243</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226</v>
      </c>
      <c r="S4" s="284" t="s">
        <v>174</v>
      </c>
      <c r="T4" s="285" t="s">
        <v>227</v>
      </c>
      <c r="U4" s="286" t="s">
        <v>228</v>
      </c>
      <c r="V4" s="287" t="s">
        <v>227</v>
      </c>
      <c r="W4" s="288" t="s">
        <v>229</v>
      </c>
      <c r="X4" s="289" t="s">
        <v>226</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式=_a0!F11</v>
      </c>
      <c r="R6" s="295" t="s">
        <v>249</v>
      </c>
      <c r="S6" s="296" t="e">
        <f t="shared" ref="S6:X21" si="2">R6+1</f>
        <v>#VALUE!</v>
      </c>
      <c r="T6" s="296" t="e">
        <f t="shared" si="2"/>
        <v>#VALUE!</v>
      </c>
      <c r="U6" s="296" t="e">
        <f t="shared" si="2"/>
        <v>#VALUE!</v>
      </c>
      <c r="V6" s="296" t="e">
        <f t="shared" si="2"/>
        <v>#VALUE!</v>
      </c>
      <c r="W6" s="296"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0" t="e">
        <f>X6+1</f>
        <v>#VALUE!</v>
      </c>
      <c r="S7" s="301" t="e">
        <f t="shared" si="2"/>
        <v>#VALUE!</v>
      </c>
      <c r="T7" s="301" t="e">
        <f t="shared" si="2"/>
        <v>#VALUE!</v>
      </c>
      <c r="U7" s="301" t="e">
        <f t="shared" si="2"/>
        <v>#VALUE!</v>
      </c>
      <c r="V7" s="301" t="e">
        <f t="shared" si="2"/>
        <v>#VALUE!</v>
      </c>
      <c r="W7" s="301" t="e">
        <f t="shared" si="2"/>
        <v>#VALUE!</v>
      </c>
      <c r="X7" s="302"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0" t="e">
        <f t="shared" ref="R8:R59" si="16">X7+1</f>
        <v>#VALUE!</v>
      </c>
      <c r="S8" s="301" t="e">
        <f t="shared" si="2"/>
        <v>#VALUE!</v>
      </c>
      <c r="T8" s="301" t="e">
        <f t="shared" si="2"/>
        <v>#VALUE!</v>
      </c>
      <c r="U8" s="301" t="e">
        <f t="shared" si="2"/>
        <v>#VALUE!</v>
      </c>
      <c r="V8" s="301" t="e">
        <f t="shared" si="2"/>
        <v>#VALUE!</v>
      </c>
      <c r="W8" s="301" t="e">
        <f t="shared" si="2"/>
        <v>#VALUE!</v>
      </c>
      <c r="X8" s="302"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0" t="e">
        <f t="shared" si="16"/>
        <v>#VALUE!</v>
      </c>
      <c r="S9" s="303" t="e">
        <f t="shared" si="2"/>
        <v>#VALUE!</v>
      </c>
      <c r="T9" s="301" t="e">
        <f t="shared" si="2"/>
        <v>#VALUE!</v>
      </c>
      <c r="U9" s="301" t="e">
        <f t="shared" si="2"/>
        <v>#VALUE!</v>
      </c>
      <c r="V9" s="301" t="e">
        <f t="shared" si="2"/>
        <v>#VALUE!</v>
      </c>
      <c r="W9" s="301" t="e">
        <f t="shared" si="2"/>
        <v>#VALUE!</v>
      </c>
      <c r="X9" s="302"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0" t="e">
        <f t="shared" si="16"/>
        <v>#VALUE!</v>
      </c>
      <c r="S10" s="301" t="e">
        <f t="shared" si="2"/>
        <v>#VALUE!</v>
      </c>
      <c r="T10" s="301" t="e">
        <f t="shared" si="2"/>
        <v>#VALUE!</v>
      </c>
      <c r="U10" s="301" t="e">
        <f t="shared" si="2"/>
        <v>#VALUE!</v>
      </c>
      <c r="V10" s="301" t="e">
        <f t="shared" si="2"/>
        <v>#VALUE!</v>
      </c>
      <c r="W10" s="301" t="e">
        <f t="shared" si="2"/>
        <v>#VALUE!</v>
      </c>
      <c r="X10" s="302"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0" t="e">
        <f t="shared" si="16"/>
        <v>#VALUE!</v>
      </c>
      <c r="S11" s="301" t="e">
        <f t="shared" si="2"/>
        <v>#VALUE!</v>
      </c>
      <c r="T11" s="301" t="e">
        <f t="shared" si="2"/>
        <v>#VALUE!</v>
      </c>
      <c r="U11" s="301" t="e">
        <f t="shared" si="2"/>
        <v>#VALUE!</v>
      </c>
      <c r="V11" s="301" t="e">
        <f t="shared" si="2"/>
        <v>#VALUE!</v>
      </c>
      <c r="W11" s="301" t="e">
        <f t="shared" si="2"/>
        <v>#VALUE!</v>
      </c>
      <c r="X11" s="302"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1" t="e">
        <f t="shared" si="2"/>
        <v>#VALUE!</v>
      </c>
      <c r="T12" s="303" t="e">
        <f t="shared" si="2"/>
        <v>#VALUE!</v>
      </c>
      <c r="U12" s="301" t="e">
        <f t="shared" si="2"/>
        <v>#VALUE!</v>
      </c>
      <c r="V12" s="301" t="e">
        <f t="shared" si="2"/>
        <v>#VALUE!</v>
      </c>
      <c r="W12" s="301" t="e">
        <f t="shared" si="2"/>
        <v>#VALUE!</v>
      </c>
      <c r="X12" s="302"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0" t="e">
        <f t="shared" si="16"/>
        <v>#VALUE!</v>
      </c>
      <c r="S13" s="301" t="e">
        <f t="shared" si="2"/>
        <v>#VALUE!</v>
      </c>
      <c r="T13" s="301" t="e">
        <f t="shared" si="2"/>
        <v>#VALUE!</v>
      </c>
      <c r="U13" s="301" t="e">
        <f t="shared" si="2"/>
        <v>#VALUE!</v>
      </c>
      <c r="V13" s="301" t="e">
        <f t="shared" si="2"/>
        <v>#VALUE!</v>
      </c>
      <c r="W13" s="301" t="e">
        <f t="shared" si="2"/>
        <v>#VALUE!</v>
      </c>
      <c r="X13" s="302"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0" t="e">
        <f t="shared" si="16"/>
        <v>#VALUE!</v>
      </c>
      <c r="S14" s="301" t="e">
        <f t="shared" si="2"/>
        <v>#VALUE!</v>
      </c>
      <c r="T14" s="301" t="e">
        <f t="shared" si="2"/>
        <v>#VALUE!</v>
      </c>
      <c r="U14" s="301" t="e">
        <f t="shared" si="2"/>
        <v>#VALUE!</v>
      </c>
      <c r="V14" s="301" t="e">
        <f t="shared" si="2"/>
        <v>#VALUE!</v>
      </c>
      <c r="W14" s="301" t="e">
        <f t="shared" si="2"/>
        <v>#VALUE!</v>
      </c>
      <c r="X14" s="302"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0" t="e">
        <f t="shared" si="16"/>
        <v>#VALUE!</v>
      </c>
      <c r="S15" s="301" t="e">
        <f t="shared" si="2"/>
        <v>#VALUE!</v>
      </c>
      <c r="T15" s="301" t="e">
        <f t="shared" si="2"/>
        <v>#VALUE!</v>
      </c>
      <c r="U15" s="301" t="e">
        <f t="shared" si="2"/>
        <v>#VALUE!</v>
      </c>
      <c r="V15" s="301" t="e">
        <f t="shared" si="2"/>
        <v>#VALUE!</v>
      </c>
      <c r="W15" s="301" t="e">
        <f t="shared" si="2"/>
        <v>#VALUE!</v>
      </c>
      <c r="X15" s="302"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0" t="e">
        <f t="shared" si="16"/>
        <v>#VALUE!</v>
      </c>
      <c r="S16" s="301" t="e">
        <f t="shared" si="2"/>
        <v>#VALUE!</v>
      </c>
      <c r="T16" s="301" t="e">
        <f t="shared" si="2"/>
        <v>#VALUE!</v>
      </c>
      <c r="U16" s="301" t="e">
        <f t="shared" si="2"/>
        <v>#VALUE!</v>
      </c>
      <c r="V16" s="301" t="e">
        <f t="shared" si="2"/>
        <v>#VALUE!</v>
      </c>
      <c r="W16" s="301" t="e">
        <f t="shared" si="2"/>
        <v>#VALUE!</v>
      </c>
      <c r="X16" s="302"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0" t="e">
        <f t="shared" si="16"/>
        <v>#VALUE!</v>
      </c>
      <c r="S17" s="301" t="e">
        <f t="shared" si="2"/>
        <v>#VALUE!</v>
      </c>
      <c r="T17" s="301" t="e">
        <f t="shared" si="2"/>
        <v>#VALUE!</v>
      </c>
      <c r="U17" s="301" t="e">
        <f t="shared" si="2"/>
        <v>#VALUE!</v>
      </c>
      <c r="V17" s="301" t="e">
        <f t="shared" si="2"/>
        <v>#VALUE!</v>
      </c>
      <c r="W17" s="301" t="e">
        <f t="shared" si="2"/>
        <v>#VALUE!</v>
      </c>
      <c r="X17" s="302"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0" t="e">
        <f t="shared" si="16"/>
        <v>#VALUE!</v>
      </c>
      <c r="S18" s="303" t="e">
        <f t="shared" si="2"/>
        <v>#VALUE!</v>
      </c>
      <c r="T18" s="303" t="e">
        <f t="shared" si="2"/>
        <v>#VALUE!</v>
      </c>
      <c r="U18" s="303" t="e">
        <f t="shared" si="2"/>
        <v>#VALUE!</v>
      </c>
      <c r="V18" s="301" t="e">
        <f t="shared" si="2"/>
        <v>#VALUE!</v>
      </c>
      <c r="W18" s="301" t="e">
        <f t="shared" si="2"/>
        <v>#VALUE!</v>
      </c>
      <c r="X18" s="302"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0" t="e">
        <f t="shared" si="16"/>
        <v>#VALUE!</v>
      </c>
      <c r="S19" s="301" t="e">
        <f t="shared" si="2"/>
        <v>#VALUE!</v>
      </c>
      <c r="T19" s="301" t="e">
        <f t="shared" si="2"/>
        <v>#VALUE!</v>
      </c>
      <c r="U19" s="301" t="e">
        <f t="shared" si="2"/>
        <v>#VALUE!</v>
      </c>
      <c r="V19" s="301" t="e">
        <f t="shared" si="2"/>
        <v>#VALUE!</v>
      </c>
      <c r="W19" s="301" t="e">
        <f t="shared" si="2"/>
        <v>#VALUE!</v>
      </c>
      <c r="X19" s="302"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0" t="e">
        <f t="shared" si="16"/>
        <v>#VALUE!</v>
      </c>
      <c r="S20" s="301" t="e">
        <f t="shared" si="2"/>
        <v>#VALUE!</v>
      </c>
      <c r="T20" s="301" t="e">
        <f t="shared" si="2"/>
        <v>#VALUE!</v>
      </c>
      <c r="U20" s="301" t="e">
        <f t="shared" si="2"/>
        <v>#VALUE!</v>
      </c>
      <c r="V20" s="301" t="e">
        <f t="shared" si="2"/>
        <v>#VALUE!</v>
      </c>
      <c r="W20" s="301" t="e">
        <f t="shared" si="2"/>
        <v>#VALUE!</v>
      </c>
      <c r="X20" s="302"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0" t="e">
        <f t="shared" si="16"/>
        <v>#VALUE!</v>
      </c>
      <c r="S21" s="303" t="e">
        <f t="shared" si="2"/>
        <v>#VALUE!</v>
      </c>
      <c r="T21" s="301" t="e">
        <f t="shared" si="2"/>
        <v>#VALUE!</v>
      </c>
      <c r="U21" s="301" t="e">
        <f t="shared" si="2"/>
        <v>#VALUE!</v>
      </c>
      <c r="V21" s="301" t="e">
        <f t="shared" si="2"/>
        <v>#VALUE!</v>
      </c>
      <c r="W21" s="301" t="e">
        <f t="shared" si="2"/>
        <v>#VALUE!</v>
      </c>
      <c r="X21" s="302"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0" t="e">
        <f t="shared" si="16"/>
        <v>#VALUE!</v>
      </c>
      <c r="S22" s="301" t="e">
        <f t="shared" ref="S22:X37" si="17">R22+1</f>
        <v>#VALUE!</v>
      </c>
      <c r="T22" s="301" t="e">
        <f t="shared" si="17"/>
        <v>#VALUE!</v>
      </c>
      <c r="U22" s="301" t="e">
        <f t="shared" si="17"/>
        <v>#VALUE!</v>
      </c>
      <c r="V22" s="301" t="e">
        <f t="shared" si="17"/>
        <v>#VALUE!</v>
      </c>
      <c r="W22" s="301" t="e">
        <f t="shared" si="17"/>
        <v>#VALUE!</v>
      </c>
      <c r="X22" s="302"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0" t="e">
        <f t="shared" si="16"/>
        <v>#VALUE!</v>
      </c>
      <c r="S23" s="301" t="e">
        <f t="shared" si="17"/>
        <v>#VALUE!</v>
      </c>
      <c r="T23" s="301" t="e">
        <f t="shared" si="17"/>
        <v>#VALUE!</v>
      </c>
      <c r="U23" s="301" t="e">
        <f t="shared" si="17"/>
        <v>#VALUE!</v>
      </c>
      <c r="V23" s="301" t="e">
        <f t="shared" si="17"/>
        <v>#VALUE!</v>
      </c>
      <c r="W23" s="301" t="e">
        <f t="shared" si="17"/>
        <v>#VALUE!</v>
      </c>
      <c r="X23" s="302"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0" t="e">
        <f t="shared" si="16"/>
        <v>#VALUE!</v>
      </c>
      <c r="S24" s="301" t="e">
        <f t="shared" si="17"/>
        <v>#VALUE!</v>
      </c>
      <c r="T24" s="303" t="e">
        <f t="shared" si="17"/>
        <v>#VALUE!</v>
      </c>
      <c r="U24" s="301" t="e">
        <f t="shared" si="17"/>
        <v>#VALUE!</v>
      </c>
      <c r="V24" s="301" t="e">
        <f t="shared" si="17"/>
        <v>#VALUE!</v>
      </c>
      <c r="W24" s="301" t="e">
        <f t="shared" si="17"/>
        <v>#VALUE!</v>
      </c>
      <c r="X24" s="302"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0" t="e">
        <f t="shared" si="16"/>
        <v>#VALUE!</v>
      </c>
      <c r="S25" s="301" t="e">
        <f t="shared" si="17"/>
        <v>#VALUE!</v>
      </c>
      <c r="T25" s="301" t="e">
        <f t="shared" si="17"/>
        <v>#VALUE!</v>
      </c>
      <c r="U25" s="301" t="e">
        <f t="shared" si="17"/>
        <v>#VALUE!</v>
      </c>
      <c r="V25" s="301" t="e">
        <f t="shared" si="17"/>
        <v>#VALUE!</v>
      </c>
      <c r="W25" s="301" t="e">
        <f t="shared" si="17"/>
        <v>#VALUE!</v>
      </c>
      <c r="X25" s="302"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0" t="e">
        <f t="shared" si="16"/>
        <v>#VALUE!</v>
      </c>
      <c r="S26" s="301" t="e">
        <f t="shared" si="17"/>
        <v>#VALUE!</v>
      </c>
      <c r="T26" s="301" t="e">
        <f t="shared" si="17"/>
        <v>#VALUE!</v>
      </c>
      <c r="U26" s="301" t="e">
        <f t="shared" si="17"/>
        <v>#VALUE!</v>
      </c>
      <c r="V26" s="301" t="e">
        <f t="shared" si="17"/>
        <v>#VALUE!</v>
      </c>
      <c r="W26" s="301" t="e">
        <f t="shared" si="17"/>
        <v>#VALUE!</v>
      </c>
      <c r="X26" s="302"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0" t="e">
        <f t="shared" si="16"/>
        <v>#VALUE!</v>
      </c>
      <c r="S27" s="303" t="e">
        <f t="shared" si="17"/>
        <v>#VALUE!</v>
      </c>
      <c r="T27" s="301" t="e">
        <f t="shared" si="17"/>
        <v>#VALUE!</v>
      </c>
      <c r="U27" s="301" t="e">
        <f t="shared" si="17"/>
        <v>#VALUE!</v>
      </c>
      <c r="V27" s="301" t="e">
        <f t="shared" si="17"/>
        <v>#VALUE!</v>
      </c>
      <c r="W27" s="301" t="e">
        <f t="shared" si="17"/>
        <v>#VALUE!</v>
      </c>
      <c r="X27" s="302"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0" t="e">
        <f t="shared" si="16"/>
        <v>#VALUE!</v>
      </c>
      <c r="S28" s="301" t="e">
        <f t="shared" si="17"/>
        <v>#VALUE!</v>
      </c>
      <c r="T28" s="301" t="e">
        <f t="shared" si="17"/>
        <v>#VALUE!</v>
      </c>
      <c r="U28" s="301" t="e">
        <f t="shared" si="17"/>
        <v>#VALUE!</v>
      </c>
      <c r="V28" s="301" t="e">
        <f t="shared" si="17"/>
        <v>#VALUE!</v>
      </c>
      <c r="W28" s="301" t="e">
        <f t="shared" si="17"/>
        <v>#VALUE!</v>
      </c>
      <c r="X28" s="302"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0" t="e">
        <f t="shared" si="16"/>
        <v>#VALUE!</v>
      </c>
      <c r="S29" s="301" t="e">
        <f t="shared" si="17"/>
        <v>#VALUE!</v>
      </c>
      <c r="T29" s="301" t="e">
        <f t="shared" si="17"/>
        <v>#VALUE!</v>
      </c>
      <c r="U29" s="301" t="e">
        <f t="shared" si="17"/>
        <v>#VALUE!</v>
      </c>
      <c r="V29" s="301" t="e">
        <f t="shared" si="17"/>
        <v>#VALUE!</v>
      </c>
      <c r="W29" s="301" t="e">
        <f t="shared" si="17"/>
        <v>#VALUE!</v>
      </c>
      <c r="X29" s="302"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0" t="e">
        <f t="shared" si="16"/>
        <v>#VALUE!</v>
      </c>
      <c r="S30" s="301" t="e">
        <f t="shared" si="17"/>
        <v>#VALUE!</v>
      </c>
      <c r="T30" s="301" t="e">
        <f t="shared" si="17"/>
        <v>#VALUE!</v>
      </c>
      <c r="U30" s="301" t="e">
        <f t="shared" si="17"/>
        <v>#VALUE!</v>
      </c>
      <c r="V30" s="301" t="e">
        <f t="shared" si="17"/>
        <v>#VALUE!</v>
      </c>
      <c r="W30" s="301" t="e">
        <f t="shared" si="17"/>
        <v>#VALUE!</v>
      </c>
      <c r="X30" s="302"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0" t="e">
        <f t="shared" si="16"/>
        <v>#VALUE!</v>
      </c>
      <c r="S31" s="301" t="e">
        <f t="shared" si="17"/>
        <v>#VALUE!</v>
      </c>
      <c r="T31" s="301" t="e">
        <f t="shared" si="17"/>
        <v>#VALUE!</v>
      </c>
      <c r="U31" s="301" t="e">
        <f t="shared" si="17"/>
        <v>#VALUE!</v>
      </c>
      <c r="V31" s="301" t="e">
        <f t="shared" si="17"/>
        <v>#VALUE!</v>
      </c>
      <c r="W31" s="301" t="e">
        <f t="shared" si="17"/>
        <v>#VALUE!</v>
      </c>
      <c r="X31" s="302"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0" t="e">
        <f t="shared" si="16"/>
        <v>#VALUE!</v>
      </c>
      <c r="S32" s="301" t="e">
        <f t="shared" si="17"/>
        <v>#VALUE!</v>
      </c>
      <c r="T32" s="301" t="e">
        <f t="shared" si="17"/>
        <v>#VALUE!</v>
      </c>
      <c r="U32" s="301" t="e">
        <f t="shared" si="17"/>
        <v>#VALUE!</v>
      </c>
      <c r="V32" s="301" t="e">
        <f t="shared" si="17"/>
        <v>#VALUE!</v>
      </c>
      <c r="W32" s="303" t="e">
        <f t="shared" si="17"/>
        <v>#VALUE!</v>
      </c>
      <c r="X32" s="302"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0" t="e">
        <f t="shared" si="16"/>
        <v>#VALUE!</v>
      </c>
      <c r="S33" s="301" t="e">
        <f t="shared" si="17"/>
        <v>#VALUE!</v>
      </c>
      <c r="T33" s="301" t="e">
        <f t="shared" si="17"/>
        <v>#VALUE!</v>
      </c>
      <c r="U33" s="301" t="e">
        <f t="shared" si="17"/>
        <v>#VALUE!</v>
      </c>
      <c r="V33" s="301" t="e">
        <f t="shared" si="17"/>
        <v>#VALUE!</v>
      </c>
      <c r="W33" s="301" t="e">
        <f t="shared" si="17"/>
        <v>#VALUE!</v>
      </c>
      <c r="X33" s="302"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0" t="e">
        <f t="shared" si="16"/>
        <v>#VALUE!</v>
      </c>
      <c r="S34" s="303" t="e">
        <f t="shared" si="17"/>
        <v>#VALUE!</v>
      </c>
      <c r="T34" s="301" t="e">
        <f t="shared" si="17"/>
        <v>#VALUE!</v>
      </c>
      <c r="U34" s="301" t="e">
        <f t="shared" si="17"/>
        <v>#VALUE!</v>
      </c>
      <c r="V34" s="301" t="e">
        <f t="shared" si="17"/>
        <v>#VALUE!</v>
      </c>
      <c r="W34" s="301" t="e">
        <f t="shared" si="17"/>
        <v>#VALUE!</v>
      </c>
      <c r="X34" s="302"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0" t="e">
        <f t="shared" si="16"/>
        <v>#VALUE!</v>
      </c>
      <c r="S35" s="301" t="e">
        <f t="shared" si="17"/>
        <v>#VALUE!</v>
      </c>
      <c r="T35" s="301" t="e">
        <f t="shared" si="17"/>
        <v>#VALUE!</v>
      </c>
      <c r="U35" s="301" t="e">
        <f t="shared" si="17"/>
        <v>#VALUE!</v>
      </c>
      <c r="V35" s="301" t="e">
        <f t="shared" si="17"/>
        <v>#VALUE!</v>
      </c>
      <c r="W35" s="301" t="e">
        <f t="shared" si="17"/>
        <v>#VALUE!</v>
      </c>
      <c r="X35" s="302"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0" t="e">
        <f t="shared" si="16"/>
        <v>#VALUE!</v>
      </c>
      <c r="S36" s="301" t="e">
        <f t="shared" si="17"/>
        <v>#VALUE!</v>
      </c>
      <c r="T36" s="301" t="e">
        <f t="shared" si="17"/>
        <v>#VALUE!</v>
      </c>
      <c r="U36" s="301" t="e">
        <f t="shared" si="17"/>
        <v>#VALUE!</v>
      </c>
      <c r="V36" s="301" t="e">
        <f t="shared" si="17"/>
        <v>#VALUE!</v>
      </c>
      <c r="W36" s="301" t="e">
        <f t="shared" si="17"/>
        <v>#VALUE!</v>
      </c>
      <c r="X36" s="302"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0" t="e">
        <f t="shared" si="16"/>
        <v>#VALUE!</v>
      </c>
      <c r="S37" s="301" t="e">
        <f t="shared" si="17"/>
        <v>#VALUE!</v>
      </c>
      <c r="T37" s="301" t="e">
        <f t="shared" si="17"/>
        <v>#VALUE!</v>
      </c>
      <c r="U37" s="301" t="e">
        <f t="shared" si="17"/>
        <v>#VALUE!</v>
      </c>
      <c r="V37" s="301" t="e">
        <f t="shared" si="17"/>
        <v>#VALUE!</v>
      </c>
      <c r="W37" s="301" t="e">
        <f t="shared" si="17"/>
        <v>#VALUE!</v>
      </c>
      <c r="X37" s="302"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0" t="e">
        <f t="shared" si="16"/>
        <v>#VALUE!</v>
      </c>
      <c r="S38" s="301" t="e">
        <f t="shared" ref="S38:X53" si="19">R38+1</f>
        <v>#VALUE!</v>
      </c>
      <c r="T38" s="301" t="e">
        <f t="shared" si="19"/>
        <v>#VALUE!</v>
      </c>
      <c r="U38" s="301" t="e">
        <f t="shared" si="19"/>
        <v>#VALUE!</v>
      </c>
      <c r="V38" s="303" t="e">
        <f t="shared" si="19"/>
        <v>#VALUE!</v>
      </c>
      <c r="W38" s="301" t="e">
        <f t="shared" si="19"/>
        <v>#VALUE!</v>
      </c>
      <c r="X38" s="302"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0" t="e">
        <f t="shared" si="16"/>
        <v>#VALUE!</v>
      </c>
      <c r="S39" s="301" t="e">
        <f t="shared" si="19"/>
        <v>#VALUE!</v>
      </c>
      <c r="T39" s="301" t="e">
        <f t="shared" si="19"/>
        <v>#VALUE!</v>
      </c>
      <c r="U39" s="301" t="e">
        <f t="shared" si="19"/>
        <v>#VALUE!</v>
      </c>
      <c r="V39" s="301" t="e">
        <f t="shared" si="19"/>
        <v>#VALUE!</v>
      </c>
      <c r="W39" s="301" t="e">
        <f t="shared" si="19"/>
        <v>#VALUE!</v>
      </c>
      <c r="X39" s="302"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0" t="e">
        <f t="shared" si="16"/>
        <v>#VALUE!</v>
      </c>
      <c r="S40" s="301" t="e">
        <f t="shared" si="19"/>
        <v>#VALUE!</v>
      </c>
      <c r="T40" s="303" t="e">
        <f t="shared" si="19"/>
        <v>#VALUE!</v>
      </c>
      <c r="U40" s="301" t="e">
        <f t="shared" si="19"/>
        <v>#VALUE!</v>
      </c>
      <c r="V40" s="301" t="e">
        <f t="shared" si="19"/>
        <v>#VALUE!</v>
      </c>
      <c r="W40" s="301" t="e">
        <f t="shared" si="19"/>
        <v>#VALUE!</v>
      </c>
      <c r="X40" s="302"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0" t="e">
        <f t="shared" si="16"/>
        <v>#VALUE!</v>
      </c>
      <c r="S41" s="301" t="e">
        <f t="shared" si="19"/>
        <v>#VALUE!</v>
      </c>
      <c r="T41" s="301" t="e">
        <f t="shared" si="19"/>
        <v>#VALUE!</v>
      </c>
      <c r="U41" s="301" t="e">
        <f t="shared" si="19"/>
        <v>#VALUE!</v>
      </c>
      <c r="V41" s="301" t="e">
        <f t="shared" si="19"/>
        <v>#VALUE!</v>
      </c>
      <c r="W41" s="301" t="e">
        <f t="shared" si="19"/>
        <v>#VALUE!</v>
      </c>
      <c r="X41" s="302"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0" t="e">
        <f t="shared" si="16"/>
        <v>#VALUE!</v>
      </c>
      <c r="S42" s="301" t="e">
        <f t="shared" si="19"/>
        <v>#VALUE!</v>
      </c>
      <c r="T42" s="301" t="e">
        <f t="shared" si="19"/>
        <v>#VALUE!</v>
      </c>
      <c r="U42" s="301" t="e">
        <f t="shared" si="19"/>
        <v>#VALUE!</v>
      </c>
      <c r="V42" s="301" t="e">
        <f t="shared" si="19"/>
        <v>#VALUE!</v>
      </c>
      <c r="W42" s="301" t="e">
        <f t="shared" si="19"/>
        <v>#VALUE!</v>
      </c>
      <c r="X42" s="302"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0" t="e">
        <f t="shared" si="16"/>
        <v>#VALUE!</v>
      </c>
      <c r="S43" s="301" t="e">
        <f t="shared" si="19"/>
        <v>#VALUE!</v>
      </c>
      <c r="T43" s="301" t="e">
        <f t="shared" si="19"/>
        <v>#VALUE!</v>
      </c>
      <c r="U43" s="301" t="e">
        <f t="shared" si="19"/>
        <v>#VALUE!</v>
      </c>
      <c r="V43" s="301" t="e">
        <f t="shared" si="19"/>
        <v>#VALUE!</v>
      </c>
      <c r="W43" s="301" t="e">
        <f t="shared" si="19"/>
        <v>#VALUE!</v>
      </c>
      <c r="X43" s="302"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3" t="e">
        <f t="shared" si="16"/>
        <v>#VALUE!</v>
      </c>
      <c r="S44" s="303" t="e">
        <f t="shared" si="19"/>
        <v>#VALUE!</v>
      </c>
      <c r="T44" s="301" t="e">
        <f t="shared" si="19"/>
        <v>#VALUE!</v>
      </c>
      <c r="U44" s="301" t="e">
        <f t="shared" si="19"/>
        <v>#VALUE!</v>
      </c>
      <c r="V44" s="301" t="e">
        <f t="shared" si="19"/>
        <v>#VALUE!</v>
      </c>
      <c r="W44" s="301" t="e">
        <f t="shared" si="19"/>
        <v>#VALUE!</v>
      </c>
      <c r="X44" s="302"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0" t="e">
        <f t="shared" si="16"/>
        <v>#VALUE!</v>
      </c>
      <c r="S45" s="301" t="e">
        <f t="shared" si="19"/>
        <v>#VALUE!</v>
      </c>
      <c r="T45" s="301" t="e">
        <f t="shared" si="19"/>
        <v>#VALUE!</v>
      </c>
      <c r="U45" s="301" t="e">
        <f t="shared" si="19"/>
        <v>#VALUE!</v>
      </c>
      <c r="V45" s="301" t="e">
        <f t="shared" si="19"/>
        <v>#VALUE!</v>
      </c>
      <c r="W45" s="301" t="e">
        <f t="shared" si="19"/>
        <v>#VALUE!</v>
      </c>
      <c r="X45" s="302"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0" t="e">
        <f t="shared" si="16"/>
        <v>#VALUE!</v>
      </c>
      <c r="S46" s="301" t="e">
        <f t="shared" si="19"/>
        <v>#VALUE!</v>
      </c>
      <c r="T46" s="301" t="e">
        <f t="shared" si="19"/>
        <v>#VALUE!</v>
      </c>
      <c r="U46" s="301" t="e">
        <f t="shared" si="19"/>
        <v>#VALUE!</v>
      </c>
      <c r="V46" s="301" t="e">
        <f t="shared" si="19"/>
        <v>#VALUE!</v>
      </c>
      <c r="W46" s="301" t="e">
        <f t="shared" si="19"/>
        <v>#VALUE!</v>
      </c>
      <c r="X46" s="302"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0" t="e">
        <f t="shared" si="16"/>
        <v>#VALUE!</v>
      </c>
      <c r="S47" s="301" t="e">
        <f t="shared" si="19"/>
        <v>#VALUE!</v>
      </c>
      <c r="T47" s="301" t="e">
        <f t="shared" si="19"/>
        <v>#VALUE!</v>
      </c>
      <c r="U47" s="301" t="e">
        <f t="shared" si="19"/>
        <v>#VALUE!</v>
      </c>
      <c r="V47" s="301" t="e">
        <f t="shared" si="19"/>
        <v>#VALUE!</v>
      </c>
      <c r="W47" s="301" t="e">
        <f t="shared" si="19"/>
        <v>#VALUE!</v>
      </c>
      <c r="X47" s="302"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0" t="e">
        <f t="shared" si="16"/>
        <v>#VALUE!</v>
      </c>
      <c r="S48" s="301" t="e">
        <f t="shared" si="19"/>
        <v>#VALUE!</v>
      </c>
      <c r="T48" s="301" t="e">
        <f t="shared" si="19"/>
        <v>#VALUE!</v>
      </c>
      <c r="U48" s="301" t="e">
        <f t="shared" si="19"/>
        <v>#VALUE!</v>
      </c>
      <c r="V48" s="301" t="e">
        <f t="shared" si="19"/>
        <v>#VALUE!</v>
      </c>
      <c r="W48" s="301" t="e">
        <f t="shared" si="19"/>
        <v>#VALUE!</v>
      </c>
      <c r="X48" s="302"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0" t="e">
        <f t="shared" si="16"/>
        <v>#VALUE!</v>
      </c>
      <c r="S49" s="301" t="e">
        <f t="shared" si="19"/>
        <v>#VALUE!</v>
      </c>
      <c r="T49" s="301" t="e">
        <f t="shared" si="19"/>
        <v>#VALUE!</v>
      </c>
      <c r="U49" s="301" t="e">
        <f t="shared" si="19"/>
        <v>#VALUE!</v>
      </c>
      <c r="V49" s="303" t="e">
        <f t="shared" si="19"/>
        <v>#VALUE!</v>
      </c>
      <c r="W49" s="301" t="e">
        <f t="shared" si="19"/>
        <v>#VALUE!</v>
      </c>
      <c r="X49" s="302"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0" t="e">
        <f t="shared" si="16"/>
        <v>#VALUE!</v>
      </c>
      <c r="S50" s="303" t="e">
        <f t="shared" si="19"/>
        <v>#VALUE!</v>
      </c>
      <c r="T50" s="303" t="e">
        <f t="shared" si="19"/>
        <v>#VALUE!</v>
      </c>
      <c r="U50" s="303" t="e">
        <f t="shared" si="19"/>
        <v>#VALUE!</v>
      </c>
      <c r="V50" s="301" t="e">
        <f t="shared" si="19"/>
        <v>#VALUE!</v>
      </c>
      <c r="W50" s="301" t="e">
        <f t="shared" si="19"/>
        <v>#VALUE!</v>
      </c>
      <c r="X50" s="302"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0" t="e">
        <f t="shared" si="16"/>
        <v>#VALUE!</v>
      </c>
      <c r="S51" s="301" t="e">
        <f t="shared" si="19"/>
        <v>#VALUE!</v>
      </c>
      <c r="T51" s="301" t="e">
        <f t="shared" si="19"/>
        <v>#VALUE!</v>
      </c>
      <c r="U51" s="301" t="e">
        <f t="shared" si="19"/>
        <v>#VALUE!</v>
      </c>
      <c r="V51" s="301" t="e">
        <f t="shared" si="19"/>
        <v>#VALUE!</v>
      </c>
      <c r="W51" s="301" t="e">
        <f t="shared" si="19"/>
        <v>#VALUE!</v>
      </c>
      <c r="X51" s="302"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0" t="e">
        <f t="shared" si="16"/>
        <v>#VALUE!</v>
      </c>
      <c r="S52" s="301" t="e">
        <f t="shared" si="19"/>
        <v>#VALUE!</v>
      </c>
      <c r="T52" s="301" t="e">
        <f t="shared" si="19"/>
        <v>#VALUE!</v>
      </c>
      <c r="U52" s="301" t="e">
        <f t="shared" si="19"/>
        <v>#VALUE!</v>
      </c>
      <c r="V52" s="301" t="e">
        <f t="shared" si="19"/>
        <v>#VALUE!</v>
      </c>
      <c r="W52" s="301" t="e">
        <f t="shared" si="19"/>
        <v>#VALUE!</v>
      </c>
      <c r="X52" s="302"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0" t="e">
        <f t="shared" si="16"/>
        <v>#VALUE!</v>
      </c>
      <c r="S53" s="301" t="e">
        <f t="shared" si="19"/>
        <v>#VALUE!</v>
      </c>
      <c r="T53" s="301" t="e">
        <f t="shared" si="19"/>
        <v>#VALUE!</v>
      </c>
      <c r="U53" s="301" t="e">
        <f t="shared" si="19"/>
        <v>#VALUE!</v>
      </c>
      <c r="V53" s="301" t="e">
        <f t="shared" si="19"/>
        <v>#VALUE!</v>
      </c>
      <c r="W53" s="301" t="e">
        <f t="shared" si="19"/>
        <v>#VALUE!</v>
      </c>
      <c r="X53" s="302"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0" t="e">
        <f t="shared" si="16"/>
        <v>#VALUE!</v>
      </c>
      <c r="S54" s="301" t="e">
        <f t="shared" ref="S54:X60" si="22">R54+1</f>
        <v>#VALUE!</v>
      </c>
      <c r="T54" s="301" t="e">
        <f t="shared" si="22"/>
        <v>#VALUE!</v>
      </c>
      <c r="U54" s="301" t="e">
        <f t="shared" si="22"/>
        <v>#VALUE!</v>
      </c>
      <c r="V54" s="301" t="e">
        <f t="shared" si="22"/>
        <v>#VALUE!</v>
      </c>
      <c r="W54" s="301" t="e">
        <f t="shared" si="22"/>
        <v>#VALUE!</v>
      </c>
      <c r="X54" s="302"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0" t="e">
        <f t="shared" si="16"/>
        <v>#VALUE!</v>
      </c>
      <c r="S55" s="301" t="e">
        <f t="shared" si="22"/>
        <v>#VALUE!</v>
      </c>
      <c r="T55" s="301" t="e">
        <f t="shared" si="22"/>
        <v>#VALUE!</v>
      </c>
      <c r="U55" s="301" t="e">
        <f t="shared" si="22"/>
        <v>#VALUE!</v>
      </c>
      <c r="V55" s="301" t="e">
        <f t="shared" si="22"/>
        <v>#VALUE!</v>
      </c>
      <c r="W55" s="301" t="e">
        <f t="shared" si="22"/>
        <v>#VALUE!</v>
      </c>
      <c r="X55" s="302"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244</v>
      </c>
      <c r="C56" s="317"/>
      <c r="D56" s="317"/>
      <c r="E56" s="317"/>
      <c r="F56" s="317"/>
      <c r="G56" s="317"/>
      <c r="H56" s="317"/>
      <c r="I56" s="317"/>
      <c r="J56" s="317"/>
      <c r="K56" s="317"/>
      <c r="L56" s="317"/>
      <c r="M56" s="317"/>
      <c r="N56" s="277"/>
      <c r="O56" s="299" t="e">
        <f t="shared" si="0"/>
        <v>#VALUE!</v>
      </c>
      <c r="P56" s="291"/>
      <c r="Q56" s="294" t="e">
        <f t="shared" si="1"/>
        <v>#VALUE!</v>
      </c>
      <c r="R56" s="300" t="e">
        <f t="shared" si="16"/>
        <v>#VALUE!</v>
      </c>
      <c r="S56" s="301" t="e">
        <f t="shared" si="22"/>
        <v>#VALUE!</v>
      </c>
      <c r="T56" s="301" t="e">
        <f t="shared" si="22"/>
        <v>#VALUE!</v>
      </c>
      <c r="U56" s="301" t="e">
        <f t="shared" si="22"/>
        <v>#VALUE!</v>
      </c>
      <c r="V56" s="301" t="e">
        <f t="shared" si="22"/>
        <v>#VALUE!</v>
      </c>
      <c r="W56" s="301" t="e">
        <f t="shared" si="22"/>
        <v>#VALUE!</v>
      </c>
      <c r="X56" s="302"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0" t="e">
        <f t="shared" si="16"/>
        <v>#VALUE!</v>
      </c>
      <c r="S57" s="301" t="e">
        <f t="shared" si="22"/>
        <v>#VALUE!</v>
      </c>
      <c r="T57" s="301" t="e">
        <f t="shared" si="22"/>
        <v>#VALUE!</v>
      </c>
      <c r="U57" s="301" t="e">
        <f t="shared" si="22"/>
        <v>#VALUE!</v>
      </c>
      <c r="V57" s="301" t="e">
        <f t="shared" si="22"/>
        <v>#VALUE!</v>
      </c>
      <c r="W57" s="301" t="e">
        <f t="shared" si="22"/>
        <v>#VALUE!</v>
      </c>
      <c r="X57" s="302"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0" t="e">
        <f t="shared" si="16"/>
        <v>#VALUE!</v>
      </c>
      <c r="S58" s="301" t="e">
        <f t="shared" si="22"/>
        <v>#VALUE!</v>
      </c>
      <c r="T58" s="301" t="e">
        <f t="shared" si="22"/>
        <v>#VALUE!</v>
      </c>
      <c r="U58" s="301" t="e">
        <f t="shared" si="22"/>
        <v>#VALUE!</v>
      </c>
      <c r="V58" s="301" t="e">
        <f t="shared" si="22"/>
        <v>#VALUE!</v>
      </c>
      <c r="W58" s="301" t="e">
        <f t="shared" si="22"/>
        <v>#VALUE!</v>
      </c>
      <c r="X58" s="302"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0" t="e">
        <f t="shared" si="16"/>
        <v>#VALUE!</v>
      </c>
      <c r="S59" s="301" t="e">
        <f t="shared" si="22"/>
        <v>#VALUE!</v>
      </c>
      <c r="T59" s="301" t="e">
        <f t="shared" si="22"/>
        <v>#VALUE!</v>
      </c>
      <c r="U59" s="301" t="e">
        <f t="shared" si="22"/>
        <v>#VALUE!</v>
      </c>
      <c r="V59" s="301" t="e">
        <f t="shared" si="22"/>
        <v>#VALUE!</v>
      </c>
      <c r="W59" s="301" t="e">
        <f t="shared" si="22"/>
        <v>#VALUE!</v>
      </c>
      <c r="X59" s="302"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1" t="e">
        <f>X59+1</f>
        <v>#VALUE!</v>
      </c>
      <c r="S60" s="323" t="e">
        <f t="shared" si="22"/>
        <v>#VALUE!</v>
      </c>
      <c r="T60" s="323" t="e">
        <f t="shared" si="22"/>
        <v>#VALUE!</v>
      </c>
      <c r="U60" s="323" t="e">
        <f t="shared" si="22"/>
        <v>#VALUE!</v>
      </c>
      <c r="V60" s="323"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17" priority="6" stopIfTrue="1">
      <formula>CL18=P6</formula>
    </cfRule>
  </conditionalFormatting>
  <conditionalFormatting sqref="O7:O60">
    <cfRule type="expression" dxfId="16" priority="5" stopIfTrue="1">
      <formula>$O7&lt;&gt;""</formula>
    </cfRule>
  </conditionalFormatting>
  <conditionalFormatting sqref="R4:X5">
    <cfRule type="expression" dxfId="15" priority="3" stopIfTrue="1">
      <formula>MONTH(Q4)&lt;&gt;MONTH(R4)</formula>
    </cfRule>
    <cfRule type="expression" dxfId="14" priority="4" stopIfTrue="1">
      <formula>MONTH(R4)&lt;&gt;MONTH(O3)</formula>
    </cfRule>
  </conditionalFormatting>
  <conditionalFormatting sqref="R6:X60">
    <cfRule type="expression" dxfId="13" priority="1" stopIfTrue="1">
      <formula>MONTH(Q6)&lt;&gt;MONTH(R6)</formula>
    </cfRule>
    <cfRule type="expression" dxfId="12" priority="2" stopIfTrue="1">
      <formula>MONTH(R6)&lt;&gt;MONTH(R5)</formula>
    </cfRule>
  </conditionalFormatting>
  <conditionalFormatting sqref="P49:P58">
    <cfRule type="expression" dxfId="11" priority="7" stopIfTrue="1">
      <formula>#REF!=P49</formula>
    </cfRule>
  </conditionalFormatting>
  <conditionalFormatting sqref="P59">
    <cfRule type="expression" dxfId="10" priority="8" stopIfTrue="1">
      <formula>CL61=P59</formula>
    </cfRule>
  </conditionalFormatting>
  <conditionalFormatting sqref="O6">
    <cfRule type="expression" dxfId="9" priority="9" stopIfTrue="1">
      <formula>$L20&lt;&gt;""</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2CDD8-2DC2-4981-BD63-53510FC29063}">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1">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16.5"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4"/>
      <c r="AW12" s="194"/>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4"/>
      <c r="AW13" s="194"/>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4"/>
      <c r="AW14" s="194"/>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4"/>
      <c r="AW15" s="194"/>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4"/>
      <c r="AW16" s="194"/>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199"/>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4"/>
      <c r="AW17" s="194"/>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199"/>
      <c r="M18" s="200"/>
      <c r="N18" s="200"/>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4"/>
      <c r="AW18" s="194"/>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199"/>
      <c r="M19" s="200"/>
      <c r="N19" s="200"/>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4"/>
      <c r="AW19" s="194"/>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199"/>
      <c r="M20" s="200"/>
      <c r="N20" s="200"/>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4"/>
      <c r="AW20" s="194"/>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199"/>
      <c r="M21" s="200"/>
      <c r="N21" s="200"/>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4"/>
      <c r="AW21" s="194"/>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199"/>
      <c r="M22" s="200"/>
      <c r="N22" s="200"/>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4"/>
      <c r="AW22" s="194"/>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199"/>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1"/>
      <c r="C28" s="201"/>
      <c r="D28" s="201"/>
      <c r="E28" s="180"/>
      <c r="F28" s="180"/>
      <c r="G28" s="180"/>
      <c r="H28" s="180"/>
      <c r="I28" s="180"/>
      <c r="J28" s="180"/>
      <c r="K28" s="180"/>
      <c r="L28" s="202"/>
      <c r="M28" s="200"/>
      <c r="N28" s="20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751AC-454C-4079-92D2-265EE28294FF}">
  <sheetPr>
    <pageSetUpPr fitToPage="1"/>
  </sheetPr>
  <dimension ref="A1:H60"/>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176</v>
      </c>
      <c r="E4" s="105"/>
    </row>
    <row r="5" spans="1:8" ht="11.25" customHeight="1" x14ac:dyDescent="0.25">
      <c r="B5" s="214">
        <v>46296</v>
      </c>
      <c r="C5" s="214">
        <v>46631</v>
      </c>
      <c r="E5" s="105"/>
    </row>
    <row r="6" spans="1:8" x14ac:dyDescent="0.2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177</v>
      </c>
      <c r="H8" s="124"/>
    </row>
    <row r="9" spans="1:8" x14ac:dyDescent="0.25">
      <c r="B9" s="141"/>
      <c r="C9" s="142"/>
      <c r="D9" s="142"/>
      <c r="E9" s="143"/>
      <c r="F9" s="203"/>
      <c r="G9" s="204"/>
      <c r="H9" s="205"/>
    </row>
    <row r="10" spans="1:8" s="179" customFormat="1" ht="37.5" customHeight="1" x14ac:dyDescent="0.25">
      <c r="B10" s="163" t="s">
        <v>151</v>
      </c>
      <c r="C10" s="163" t="s">
        <v>178</v>
      </c>
      <c r="D10" s="163" t="s">
        <v>120</v>
      </c>
      <c r="E10" s="164" t="s">
        <v>179</v>
      </c>
      <c r="F10" s="206" t="s">
        <v>118</v>
      </c>
      <c r="G10" s="163" t="s">
        <v>180</v>
      </c>
      <c r="H10" s="129" t="s">
        <v>181</v>
      </c>
    </row>
    <row r="11" spans="1:8" s="118" customFormat="1" ht="28.5" x14ac:dyDescent="0.4">
      <c r="A11" s="118">
        <v>3</v>
      </c>
      <c r="B11" s="129" t="s">
        <v>182</v>
      </c>
      <c r="C11" s="180" t="s">
        <v>171</v>
      </c>
      <c r="D11" s="180">
        <v>1</v>
      </c>
      <c r="E11" s="180" t="s">
        <v>183</v>
      </c>
      <c r="F11" s="207" t="s">
        <v>175</v>
      </c>
      <c r="G11" s="163" t="s">
        <v>184</v>
      </c>
      <c r="H11" s="208" t="s">
        <v>185</v>
      </c>
    </row>
    <row r="12" spans="1:8" s="118" customFormat="1" ht="26.25" x14ac:dyDescent="0.4">
      <c r="A12" s="118">
        <v>4</v>
      </c>
      <c r="B12" s="129" t="s">
        <v>186</v>
      </c>
      <c r="C12" s="180" t="s">
        <v>171</v>
      </c>
      <c r="D12" s="180">
        <v>1</v>
      </c>
      <c r="E12" s="180" t="s">
        <v>187</v>
      </c>
      <c r="F12" s="209" t="s">
        <v>175</v>
      </c>
      <c r="G12" s="163"/>
      <c r="H12" s="208"/>
    </row>
    <row r="13" spans="1:8" s="118" customFormat="1" ht="20.25" x14ac:dyDescent="0.4">
      <c r="A13" s="118">
        <v>5</v>
      </c>
      <c r="B13" s="129" t="s">
        <v>188</v>
      </c>
      <c r="C13" s="180"/>
      <c r="D13" s="180">
        <v>1</v>
      </c>
      <c r="E13" s="180" t="s">
        <v>189</v>
      </c>
      <c r="F13" s="210" t="s">
        <v>175</v>
      </c>
      <c r="G13" s="163" t="s">
        <v>190</v>
      </c>
      <c r="H13" s="208" t="s">
        <v>190</v>
      </c>
    </row>
    <row r="14" spans="1:8" s="118" customFormat="1" ht="20.25" x14ac:dyDescent="0.4">
      <c r="A14" s="118">
        <v>5</v>
      </c>
      <c r="B14" s="129" t="s">
        <v>191</v>
      </c>
      <c r="C14" s="180"/>
      <c r="D14" s="180">
        <v>1</v>
      </c>
      <c r="E14" s="180" t="s">
        <v>192</v>
      </c>
      <c r="F14" s="210" t="s">
        <v>175</v>
      </c>
      <c r="G14" s="163" t="s">
        <v>190</v>
      </c>
      <c r="H14" s="208" t="s">
        <v>190</v>
      </c>
    </row>
    <row r="15" spans="1:8" s="118" customFormat="1" ht="20.25" x14ac:dyDescent="0.4">
      <c r="A15" s="118">
        <v>5</v>
      </c>
      <c r="B15" s="129" t="s">
        <v>193</v>
      </c>
      <c r="C15" s="180"/>
      <c r="D15" s="180">
        <v>1</v>
      </c>
      <c r="E15" s="180" t="s">
        <v>194</v>
      </c>
      <c r="F15" s="210" t="s">
        <v>175</v>
      </c>
      <c r="G15" s="163" t="s">
        <v>190</v>
      </c>
      <c r="H15" s="208" t="s">
        <v>190</v>
      </c>
    </row>
    <row r="16" spans="1:8" s="118" customFormat="1" ht="45.75" x14ac:dyDescent="0.65">
      <c r="A16" s="118">
        <v>5</v>
      </c>
      <c r="B16" s="129" t="s">
        <v>195</v>
      </c>
      <c r="C16" s="180"/>
      <c r="D16" s="180">
        <v>1</v>
      </c>
      <c r="E16" s="180" t="s">
        <v>196</v>
      </c>
      <c r="F16" s="211" t="s">
        <v>175</v>
      </c>
      <c r="G16" s="163" t="s">
        <v>197</v>
      </c>
      <c r="H16" s="208" t="s">
        <v>198</v>
      </c>
    </row>
    <row r="17" spans="1:8" s="118" customFormat="1" ht="37.5" x14ac:dyDescent="0.4">
      <c r="A17" s="118">
        <v>5</v>
      </c>
      <c r="B17" s="129" t="s">
        <v>199</v>
      </c>
      <c r="C17" s="180"/>
      <c r="D17" s="180">
        <v>1</v>
      </c>
      <c r="E17" s="180" t="s">
        <v>200</v>
      </c>
      <c r="F17" s="212" t="s">
        <v>175</v>
      </c>
      <c r="G17" s="163" t="s">
        <v>201</v>
      </c>
      <c r="H17" s="208" t="s">
        <v>201</v>
      </c>
    </row>
    <row r="18" spans="1:8" s="118" customFormat="1" ht="41.25" x14ac:dyDescent="0.6">
      <c r="A18" s="118">
        <v>8</v>
      </c>
      <c r="B18" s="129"/>
      <c r="C18" s="180"/>
      <c r="D18" s="180"/>
      <c r="E18" s="180"/>
      <c r="F18" s="213"/>
      <c r="G18" s="163"/>
      <c r="H18" s="208"/>
    </row>
    <row r="19" spans="1:8" s="118" customFormat="1" ht="41.25" x14ac:dyDescent="0.6">
      <c r="A19" s="118">
        <v>9</v>
      </c>
      <c r="B19" s="129"/>
      <c r="C19" s="180"/>
      <c r="D19" s="180"/>
      <c r="E19" s="180"/>
      <c r="F19" s="213"/>
      <c r="G19" s="163"/>
      <c r="H19" s="208"/>
    </row>
    <row r="20" spans="1:8" s="118" customFormat="1" x14ac:dyDescent="0.4">
      <c r="A20" s="118">
        <v>10</v>
      </c>
      <c r="B20" s="129"/>
      <c r="C20" s="180"/>
      <c r="D20" s="180"/>
      <c r="E20" s="180"/>
      <c r="F20" s="180"/>
      <c r="G20" s="163"/>
      <c r="H20" s="180"/>
    </row>
    <row r="21" spans="1:8" s="118" customFormat="1" x14ac:dyDescent="0.4">
      <c r="A21" s="118">
        <v>11</v>
      </c>
      <c r="B21" s="129"/>
      <c r="C21" s="180"/>
      <c r="D21" s="180"/>
      <c r="E21" s="180"/>
      <c r="F21" s="180"/>
      <c r="G21" s="163"/>
      <c r="H21" s="180"/>
    </row>
    <row r="22" spans="1:8" s="118" customFormat="1" x14ac:dyDescent="0.4">
      <c r="A22" s="118">
        <v>12</v>
      </c>
      <c r="B22" s="129"/>
      <c r="C22" s="180"/>
      <c r="D22" s="180"/>
      <c r="E22" s="180"/>
      <c r="F22" s="180"/>
      <c r="G22" s="163"/>
      <c r="H22" s="180"/>
    </row>
    <row r="23" spans="1:8" s="118" customFormat="1" x14ac:dyDescent="0.4">
      <c r="A23" s="118">
        <v>13</v>
      </c>
      <c r="B23" s="129"/>
      <c r="C23" s="180"/>
      <c r="D23" s="180"/>
      <c r="E23" s="180"/>
      <c r="F23" s="180"/>
      <c r="G23" s="163"/>
      <c r="H23" s="180"/>
    </row>
    <row r="24" spans="1:8" s="118" customFormat="1" x14ac:dyDescent="0.4">
      <c r="A24" s="118">
        <v>14</v>
      </c>
      <c r="B24" s="129"/>
      <c r="C24" s="180"/>
      <c r="D24" s="180"/>
      <c r="E24" s="180"/>
      <c r="F24" s="180"/>
      <c r="G24" s="163"/>
      <c r="H24" s="180"/>
    </row>
    <row r="25" spans="1:8" s="118" customFormat="1" x14ac:dyDescent="0.4">
      <c r="A25" s="118">
        <v>15</v>
      </c>
      <c r="B25" s="129"/>
      <c r="C25" s="180"/>
      <c r="D25" s="180"/>
      <c r="E25" s="180"/>
      <c r="F25" s="180"/>
      <c r="G25" s="163"/>
      <c r="H25" s="180"/>
    </row>
    <row r="26" spans="1:8" s="118" customFormat="1" x14ac:dyDescent="0.4">
      <c r="A26" s="118">
        <v>16</v>
      </c>
      <c r="B26" s="129"/>
      <c r="C26" s="180"/>
      <c r="D26" s="180"/>
      <c r="E26" s="180"/>
      <c r="F26" s="180"/>
      <c r="G26" s="163"/>
      <c r="H26" s="180"/>
    </row>
    <row r="27" spans="1:8" s="118" customFormat="1" x14ac:dyDescent="0.4">
      <c r="A27" s="118">
        <v>17</v>
      </c>
      <c r="B27" s="129"/>
      <c r="C27" s="180"/>
      <c r="D27" s="180"/>
      <c r="E27" s="180"/>
      <c r="F27" s="180"/>
      <c r="G27" s="163"/>
      <c r="H27" s="180"/>
    </row>
    <row r="28" spans="1:8" s="118" customFormat="1" x14ac:dyDescent="0.4">
      <c r="A28" s="118">
        <v>18</v>
      </c>
      <c r="B28" s="129"/>
      <c r="C28" s="180"/>
      <c r="D28" s="180"/>
      <c r="E28" s="180"/>
      <c r="F28" s="180"/>
      <c r="G28" s="163"/>
      <c r="H28" s="180"/>
    </row>
    <row r="29" spans="1:8" s="118" customFormat="1" x14ac:dyDescent="0.4">
      <c r="A29" s="118">
        <v>19</v>
      </c>
      <c r="B29" s="129"/>
      <c r="C29" s="180"/>
      <c r="D29" s="180"/>
      <c r="E29" s="180"/>
      <c r="F29" s="180"/>
      <c r="G29" s="163"/>
      <c r="H29" s="180"/>
    </row>
    <row r="30" spans="1:8" s="118" customFormat="1" x14ac:dyDescent="0.4">
      <c r="A30" s="118">
        <v>20</v>
      </c>
      <c r="B30" s="129"/>
      <c r="C30" s="180"/>
      <c r="D30" s="180"/>
      <c r="E30" s="180"/>
      <c r="F30" s="180"/>
      <c r="G30" s="163"/>
      <c r="H30" s="180"/>
    </row>
    <row r="31" spans="1:8" s="118" customFormat="1" x14ac:dyDescent="0.4">
      <c r="A31" s="118">
        <v>21</v>
      </c>
      <c r="B31" s="129"/>
      <c r="C31" s="180"/>
      <c r="D31" s="180"/>
      <c r="E31" s="180"/>
      <c r="F31" s="180"/>
      <c r="G31" s="163"/>
      <c r="H31" s="180"/>
    </row>
    <row r="32" spans="1:8" s="118" customFormat="1" x14ac:dyDescent="0.4">
      <c r="A32" s="118">
        <v>22</v>
      </c>
      <c r="B32" s="129"/>
      <c r="C32" s="180"/>
      <c r="D32" s="180"/>
      <c r="E32" s="180"/>
      <c r="F32" s="180"/>
      <c r="G32" s="163"/>
      <c r="H32" s="180"/>
    </row>
    <row r="33" spans="1:8" s="118" customFormat="1" x14ac:dyDescent="0.4">
      <c r="A33" s="118">
        <v>23</v>
      </c>
      <c r="B33" s="129"/>
      <c r="C33" s="180"/>
      <c r="D33" s="180"/>
      <c r="E33" s="180"/>
      <c r="F33" s="180"/>
      <c r="G33" s="163"/>
      <c r="H33" s="180"/>
    </row>
    <row r="34" spans="1:8" s="118" customFormat="1" x14ac:dyDescent="0.4">
      <c r="A34" s="118">
        <v>24</v>
      </c>
      <c r="B34" s="129"/>
      <c r="C34" s="180"/>
      <c r="D34" s="180"/>
      <c r="E34" s="180"/>
      <c r="F34" s="180"/>
      <c r="G34" s="163"/>
      <c r="H34" s="180"/>
    </row>
    <row r="35" spans="1:8" s="118" customFormat="1" x14ac:dyDescent="0.4">
      <c r="A35" s="118">
        <v>25</v>
      </c>
      <c r="B35" s="129"/>
      <c r="C35" s="180"/>
      <c r="D35" s="180"/>
      <c r="E35" s="180"/>
      <c r="F35" s="180"/>
      <c r="G35" s="163"/>
      <c r="H35" s="180"/>
    </row>
    <row r="36" spans="1:8" s="118" customFormat="1" x14ac:dyDescent="0.4">
      <c r="A36" s="118">
        <v>26</v>
      </c>
      <c r="B36" s="129"/>
      <c r="C36" s="180"/>
      <c r="D36" s="180"/>
      <c r="E36" s="180"/>
      <c r="F36" s="180"/>
      <c r="G36" s="163"/>
      <c r="H36" s="180"/>
    </row>
    <row r="37" spans="1:8" s="118" customFormat="1" x14ac:dyDescent="0.4">
      <c r="A37" s="118">
        <v>27</v>
      </c>
      <c r="B37" s="129"/>
      <c r="C37" s="180"/>
      <c r="D37" s="180"/>
      <c r="E37" s="180"/>
      <c r="F37" s="180"/>
      <c r="G37" s="163"/>
      <c r="H37" s="180"/>
    </row>
    <row r="38" spans="1:8" s="118" customFormat="1" x14ac:dyDescent="0.4">
      <c r="A38" s="118">
        <v>28</v>
      </c>
      <c r="B38" s="129"/>
      <c r="C38" s="180"/>
      <c r="D38" s="180"/>
      <c r="E38" s="180"/>
      <c r="F38" s="180"/>
      <c r="G38" s="163"/>
      <c r="H38" s="180"/>
    </row>
    <row r="39" spans="1:8" s="118" customFormat="1" x14ac:dyDescent="0.4">
      <c r="A39" s="118">
        <v>29</v>
      </c>
      <c r="B39" s="129"/>
      <c r="C39" s="180"/>
      <c r="D39" s="180"/>
      <c r="E39" s="180"/>
      <c r="F39" s="180"/>
      <c r="G39" s="163"/>
      <c r="H39" s="180"/>
    </row>
    <row r="40" spans="1:8" s="118" customFormat="1" x14ac:dyDescent="0.4">
      <c r="A40" s="118">
        <v>30</v>
      </c>
      <c r="B40" s="129"/>
      <c r="C40" s="180"/>
      <c r="D40" s="180"/>
      <c r="E40" s="180"/>
      <c r="F40" s="180"/>
      <c r="G40" s="163"/>
      <c r="H40" s="180"/>
    </row>
    <row r="41" spans="1:8" s="118" customFormat="1" x14ac:dyDescent="0.4">
      <c r="A41" s="118">
        <v>31</v>
      </c>
      <c r="B41" s="129"/>
      <c r="C41" s="180"/>
      <c r="D41" s="180"/>
      <c r="E41" s="180"/>
      <c r="F41" s="180"/>
      <c r="G41" s="163"/>
      <c r="H41" s="180"/>
    </row>
    <row r="42" spans="1:8" s="118" customFormat="1" x14ac:dyDescent="0.4">
      <c r="A42" s="118">
        <v>32</v>
      </c>
      <c r="B42" s="129"/>
      <c r="C42" s="180"/>
      <c r="D42" s="180"/>
      <c r="E42" s="180"/>
      <c r="F42" s="180"/>
      <c r="G42" s="163"/>
      <c r="H42" s="180"/>
    </row>
    <row r="43" spans="1:8" s="118" customFormat="1" x14ac:dyDescent="0.4">
      <c r="A43" s="118">
        <v>33</v>
      </c>
      <c r="B43" s="129"/>
      <c r="C43" s="180"/>
      <c r="D43" s="180"/>
      <c r="E43" s="180"/>
      <c r="F43" s="180"/>
      <c r="G43" s="163"/>
      <c r="H43" s="180"/>
    </row>
    <row r="44" spans="1:8" s="118" customFormat="1" x14ac:dyDescent="0.4">
      <c r="A44" s="118">
        <v>34</v>
      </c>
      <c r="B44" s="129"/>
      <c r="C44" s="180"/>
      <c r="D44" s="180"/>
      <c r="E44" s="180"/>
      <c r="F44" s="180"/>
      <c r="G44" s="163"/>
      <c r="H44" s="180"/>
    </row>
    <row r="45" spans="1:8" s="118" customFormat="1" x14ac:dyDescent="0.4">
      <c r="A45" s="118">
        <v>35</v>
      </c>
      <c r="B45" s="129"/>
      <c r="C45" s="180"/>
      <c r="D45" s="180"/>
      <c r="E45" s="180"/>
      <c r="F45" s="180"/>
      <c r="G45" s="163"/>
      <c r="H45" s="180"/>
    </row>
    <row r="46" spans="1:8" s="118" customFormat="1" x14ac:dyDescent="0.4">
      <c r="A46" s="118">
        <v>36</v>
      </c>
      <c r="B46" s="129"/>
      <c r="C46" s="180"/>
      <c r="D46" s="180"/>
      <c r="E46" s="180"/>
      <c r="F46" s="180"/>
      <c r="G46" s="163"/>
      <c r="H46" s="180"/>
    </row>
    <row r="47" spans="1:8" s="118" customFormat="1" x14ac:dyDescent="0.4">
      <c r="A47" s="118">
        <v>37</v>
      </c>
      <c r="B47" s="129"/>
      <c r="C47" s="180"/>
      <c r="D47" s="180"/>
      <c r="E47" s="180"/>
      <c r="F47" s="180"/>
      <c r="G47" s="163"/>
      <c r="H47" s="180"/>
    </row>
    <row r="48" spans="1:8" s="118" customFormat="1" x14ac:dyDescent="0.4">
      <c r="A48" s="118">
        <v>38</v>
      </c>
      <c r="B48" s="129"/>
      <c r="C48" s="180"/>
      <c r="D48" s="180"/>
      <c r="E48" s="180"/>
      <c r="F48" s="180"/>
      <c r="G48" s="163"/>
      <c r="H48" s="180"/>
    </row>
    <row r="49" spans="1:8" s="118" customFormat="1" x14ac:dyDescent="0.4">
      <c r="A49" s="118">
        <v>39</v>
      </c>
      <c r="B49" s="129"/>
      <c r="C49" s="180"/>
      <c r="D49" s="180"/>
      <c r="E49" s="180"/>
      <c r="F49" s="180"/>
      <c r="G49" s="163"/>
      <c r="H49" s="180"/>
    </row>
    <row r="50" spans="1:8" s="118" customFormat="1" x14ac:dyDescent="0.4">
      <c r="A50" s="118">
        <v>40</v>
      </c>
      <c r="B50" s="129"/>
      <c r="C50" s="180"/>
      <c r="D50" s="180"/>
      <c r="E50" s="180"/>
      <c r="F50" s="180"/>
      <c r="G50" s="163"/>
      <c r="H50" s="180"/>
    </row>
    <row r="51" spans="1:8" s="118" customFormat="1" x14ac:dyDescent="0.4">
      <c r="B51" s="201"/>
      <c r="C51" s="180"/>
      <c r="D51" s="180"/>
      <c r="E51" s="180"/>
      <c r="F51" s="180"/>
      <c r="G51" s="163"/>
      <c r="H51" s="180"/>
    </row>
    <row r="52" spans="1:8" s="118" customFormat="1" x14ac:dyDescent="0.4"/>
    <row r="53" spans="1:8" s="118" customFormat="1" x14ac:dyDescent="0.4"/>
    <row r="54" spans="1:8" s="118" customFormat="1" x14ac:dyDescent="0.4"/>
    <row r="55" spans="1:8" s="118" customFormat="1" x14ac:dyDescent="0.4"/>
    <row r="56" spans="1:8" s="118" customFormat="1" x14ac:dyDescent="0.4"/>
    <row r="57" spans="1:8" s="118" customFormat="1" x14ac:dyDescent="0.4"/>
    <row r="58" spans="1:8" s="118" customFormat="1" x14ac:dyDescent="0.4"/>
    <row r="59" spans="1:8" s="118" customFormat="1" x14ac:dyDescent="0.4"/>
    <row r="60" spans="1:8" s="118"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B0ED3-0992-4C87-80EF-CCD2461DF1C3}">
  <dimension ref="A1:BA56"/>
  <sheetViews>
    <sheetView workbookViewId="0">
      <selection activeCell="A11" sqref="A11:IV11"/>
    </sheetView>
  </sheetViews>
  <sheetFormatPr defaultRowHeight="12" x14ac:dyDescent="0.15"/>
  <cols>
    <col min="1" max="16384" width="9" style="217"/>
  </cols>
  <sheetData>
    <row r="1" spans="1:53" ht="16.5" x14ac:dyDescent="0.15">
      <c r="A1" s="197"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250</v>
      </c>
      <c r="L11" s="217" t="s">
        <v>207</v>
      </c>
      <c r="M11" s="217" t="s">
        <v>251</v>
      </c>
      <c r="N11" s="217" t="s">
        <v>252</v>
      </c>
      <c r="AX11" s="217" t="s">
        <v>210</v>
      </c>
      <c r="AY11" s="217" t="s">
        <v>211</v>
      </c>
      <c r="AZ11" s="217" t="s">
        <v>212</v>
      </c>
      <c r="BA11" s="217" t="s">
        <v>213</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1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82164-C4B1-46C5-9E73-26B074F662CA}">
  <sheetPr>
    <pageSetUpPr fitToPage="1"/>
  </sheetPr>
  <dimension ref="A1:EP36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6" width="12.875" style="279" customWidth="1"/>
    <col min="7" max="8" width="2.875" style="279" customWidth="1"/>
    <col min="9" max="13" width="12.875" style="279" customWidth="1"/>
    <col min="14" max="14" width="5.625" style="292" customWidth="1"/>
    <col min="15" max="15" width="8.125" style="326" customWidth="1"/>
    <col min="16" max="16" width="0.75" style="292" customWidth="1"/>
    <col min="17" max="17" width="7.125" style="292" hidden="1" customWidth="1"/>
    <col min="18" max="24" width="7" style="292" customWidth="1"/>
    <col min="25" max="25" width="3.375" style="292" hidden="1" customWidth="1"/>
    <col min="26" max="26" width="10.625" style="292" customWidth="1"/>
    <col min="27" max="32" width="5.875" style="329" customWidth="1"/>
    <col min="33" max="33" width="3.625" style="329" customWidth="1"/>
    <col min="34" max="40" width="6.75" style="329" hidden="1" customWidth="1"/>
    <col min="41" max="42" width="3.625" style="329" hidden="1" customWidth="1"/>
    <col min="43" max="43" width="8" style="329" hidden="1" customWidth="1"/>
    <col min="44" max="45" width="4.625" style="329" hidden="1" customWidth="1"/>
    <col min="46" max="49" width="3.75" style="329" hidden="1" customWidth="1"/>
    <col min="50" max="50" width="1.625" style="329" hidden="1" customWidth="1"/>
    <col min="51" max="51" width="11.375" style="331" hidden="1" customWidth="1"/>
    <col min="52" max="52" width="9.625" style="332" hidden="1" customWidth="1"/>
    <col min="53" max="54" width="3.125" style="329" hidden="1" customWidth="1"/>
    <col min="55" max="55" width="12.875" style="329" hidden="1" customWidth="1"/>
    <col min="56" max="56" width="14.5" style="329" hidden="1" customWidth="1"/>
    <col min="57" max="57" width="3.625" style="329" hidden="1" customWidth="1"/>
    <col min="58" max="64" width="2.375" style="329" hidden="1" customWidth="1"/>
    <col min="65" max="65" width="3.625" style="329" hidden="1" customWidth="1"/>
    <col min="66" max="72" width="2.25" style="329" hidden="1" customWidth="1"/>
    <col min="73" max="73" width="3.625" style="329" hidden="1" customWidth="1"/>
    <col min="74" max="74" width="3.375" style="333" hidden="1" customWidth="1"/>
    <col min="75" max="75" width="2.5" style="328" hidden="1" customWidth="1"/>
    <col min="76" max="76" width="11.75" style="328" hidden="1" customWidth="1"/>
    <col min="77" max="94" width="11.75" style="328" customWidth="1"/>
    <col min="95" max="146" width="48.5" style="328" customWidth="1"/>
    <col min="147" max="160" width="48.5" style="279" customWidth="1"/>
    <col min="161" max="256" width="9" style="279"/>
    <col min="257" max="257" width="9.375" style="279" customWidth="1"/>
    <col min="258" max="262" width="12.875" style="279" customWidth="1"/>
    <col min="263" max="264" width="2.875" style="279" customWidth="1"/>
    <col min="265" max="269" width="12.875" style="279" customWidth="1"/>
    <col min="270" max="270" width="5.625" style="279" customWidth="1"/>
    <col min="271" max="271" width="8.125" style="279" customWidth="1"/>
    <col min="272" max="272" width="0.75" style="279" customWidth="1"/>
    <col min="273" max="273" width="0" style="279" hidden="1" customWidth="1"/>
    <col min="274" max="280" width="7" style="279" customWidth="1"/>
    <col min="281" max="281" width="0" style="279" hidden="1" customWidth="1"/>
    <col min="282" max="282" width="9.375" style="279" customWidth="1"/>
    <col min="283" max="288" width="5.875" style="279" customWidth="1"/>
    <col min="289" max="289" width="3.625" style="279" customWidth="1"/>
    <col min="290" max="332" width="0" style="279" hidden="1" customWidth="1"/>
    <col min="333" max="350" width="11.75" style="279" customWidth="1"/>
    <col min="351" max="416" width="48.5" style="279" customWidth="1"/>
    <col min="417" max="512" width="9" style="279"/>
    <col min="513" max="513" width="9.375" style="279" customWidth="1"/>
    <col min="514" max="518" width="12.875" style="279" customWidth="1"/>
    <col min="519" max="520" width="2.875" style="279" customWidth="1"/>
    <col min="521" max="525" width="12.875" style="279" customWidth="1"/>
    <col min="526" max="526" width="5.625" style="279" customWidth="1"/>
    <col min="527" max="527" width="8.125" style="279" customWidth="1"/>
    <col min="528" max="528" width="0.75" style="279" customWidth="1"/>
    <col min="529" max="529" width="0" style="279" hidden="1" customWidth="1"/>
    <col min="530" max="536" width="7" style="279" customWidth="1"/>
    <col min="537" max="537" width="0" style="279" hidden="1" customWidth="1"/>
    <col min="538" max="538" width="9.375" style="279" customWidth="1"/>
    <col min="539" max="544" width="5.875" style="279" customWidth="1"/>
    <col min="545" max="545" width="3.625" style="279" customWidth="1"/>
    <col min="546" max="588" width="0" style="279" hidden="1" customWidth="1"/>
    <col min="589" max="606" width="11.75" style="279" customWidth="1"/>
    <col min="607" max="672" width="48.5" style="279" customWidth="1"/>
    <col min="673" max="768" width="9" style="279"/>
    <col min="769" max="769" width="9.375" style="279" customWidth="1"/>
    <col min="770" max="774" width="12.875" style="279" customWidth="1"/>
    <col min="775" max="776" width="2.875" style="279" customWidth="1"/>
    <col min="777" max="781" width="12.875" style="279" customWidth="1"/>
    <col min="782" max="782" width="5.625" style="279" customWidth="1"/>
    <col min="783" max="783" width="8.125" style="279" customWidth="1"/>
    <col min="784" max="784" width="0.75" style="279" customWidth="1"/>
    <col min="785" max="785" width="0" style="279" hidden="1" customWidth="1"/>
    <col min="786" max="792" width="7" style="279" customWidth="1"/>
    <col min="793" max="793" width="0" style="279" hidden="1" customWidth="1"/>
    <col min="794" max="794" width="9.375" style="279" customWidth="1"/>
    <col min="795" max="800" width="5.875" style="279" customWidth="1"/>
    <col min="801" max="801" width="3.625" style="279" customWidth="1"/>
    <col min="802" max="844" width="0" style="279" hidden="1" customWidth="1"/>
    <col min="845" max="862" width="11.75" style="279" customWidth="1"/>
    <col min="863" max="928" width="48.5" style="279" customWidth="1"/>
    <col min="929" max="1024" width="9" style="279"/>
    <col min="1025" max="1025" width="9.375" style="279" customWidth="1"/>
    <col min="1026" max="1030" width="12.875" style="279" customWidth="1"/>
    <col min="1031" max="1032" width="2.875" style="279" customWidth="1"/>
    <col min="1033" max="1037" width="12.875" style="279" customWidth="1"/>
    <col min="1038" max="1038" width="5.625" style="279" customWidth="1"/>
    <col min="1039" max="1039" width="8.125" style="279" customWidth="1"/>
    <col min="1040" max="1040" width="0.75" style="279" customWidth="1"/>
    <col min="1041" max="1041" width="0" style="279" hidden="1" customWidth="1"/>
    <col min="1042" max="1048" width="7" style="279" customWidth="1"/>
    <col min="1049" max="1049" width="0" style="279" hidden="1" customWidth="1"/>
    <col min="1050" max="1050" width="9.375" style="279" customWidth="1"/>
    <col min="1051" max="1056" width="5.875" style="279" customWidth="1"/>
    <col min="1057" max="1057" width="3.625" style="279" customWidth="1"/>
    <col min="1058" max="1100" width="0" style="279" hidden="1" customWidth="1"/>
    <col min="1101" max="1118" width="11.75" style="279" customWidth="1"/>
    <col min="1119" max="1184" width="48.5" style="279" customWidth="1"/>
    <col min="1185" max="1280" width="9" style="279"/>
    <col min="1281" max="1281" width="9.375" style="279" customWidth="1"/>
    <col min="1282" max="1286" width="12.875" style="279" customWidth="1"/>
    <col min="1287" max="1288" width="2.875" style="279" customWidth="1"/>
    <col min="1289" max="1293" width="12.875" style="279" customWidth="1"/>
    <col min="1294" max="1294" width="5.625" style="279" customWidth="1"/>
    <col min="1295" max="1295" width="8.125" style="279" customWidth="1"/>
    <col min="1296" max="1296" width="0.75" style="279" customWidth="1"/>
    <col min="1297" max="1297" width="0" style="279" hidden="1" customWidth="1"/>
    <col min="1298" max="1304" width="7" style="279" customWidth="1"/>
    <col min="1305" max="1305" width="0" style="279" hidden="1" customWidth="1"/>
    <col min="1306" max="1306" width="9.375" style="279" customWidth="1"/>
    <col min="1307" max="1312" width="5.875" style="279" customWidth="1"/>
    <col min="1313" max="1313" width="3.625" style="279" customWidth="1"/>
    <col min="1314" max="1356" width="0" style="279" hidden="1" customWidth="1"/>
    <col min="1357" max="1374" width="11.75" style="279" customWidth="1"/>
    <col min="1375" max="1440" width="48.5" style="279" customWidth="1"/>
    <col min="1441" max="1536" width="9" style="279"/>
    <col min="1537" max="1537" width="9.375" style="279" customWidth="1"/>
    <col min="1538" max="1542" width="12.875" style="279" customWidth="1"/>
    <col min="1543" max="1544" width="2.875" style="279" customWidth="1"/>
    <col min="1545" max="1549" width="12.875" style="279" customWidth="1"/>
    <col min="1550" max="1550" width="5.625" style="279" customWidth="1"/>
    <col min="1551" max="1551" width="8.125" style="279" customWidth="1"/>
    <col min="1552" max="1552" width="0.75" style="279" customWidth="1"/>
    <col min="1553" max="1553" width="0" style="279" hidden="1" customWidth="1"/>
    <col min="1554" max="1560" width="7" style="279" customWidth="1"/>
    <col min="1561" max="1561" width="0" style="279" hidden="1" customWidth="1"/>
    <col min="1562" max="1562" width="9.375" style="279" customWidth="1"/>
    <col min="1563" max="1568" width="5.875" style="279" customWidth="1"/>
    <col min="1569" max="1569" width="3.625" style="279" customWidth="1"/>
    <col min="1570" max="1612" width="0" style="279" hidden="1" customWidth="1"/>
    <col min="1613" max="1630" width="11.75" style="279" customWidth="1"/>
    <col min="1631" max="1696" width="48.5" style="279" customWidth="1"/>
    <col min="1697" max="1792" width="9" style="279"/>
    <col min="1793" max="1793" width="9.375" style="279" customWidth="1"/>
    <col min="1794" max="1798" width="12.875" style="279" customWidth="1"/>
    <col min="1799" max="1800" width="2.875" style="279" customWidth="1"/>
    <col min="1801" max="1805" width="12.875" style="279" customWidth="1"/>
    <col min="1806" max="1806" width="5.625" style="279" customWidth="1"/>
    <col min="1807" max="1807" width="8.125" style="279" customWidth="1"/>
    <col min="1808" max="1808" width="0.75" style="279" customWidth="1"/>
    <col min="1809" max="1809" width="0" style="279" hidden="1" customWidth="1"/>
    <col min="1810" max="1816" width="7" style="279" customWidth="1"/>
    <col min="1817" max="1817" width="0" style="279" hidden="1" customWidth="1"/>
    <col min="1818" max="1818" width="9.375" style="279" customWidth="1"/>
    <col min="1819" max="1824" width="5.875" style="279" customWidth="1"/>
    <col min="1825" max="1825" width="3.625" style="279" customWidth="1"/>
    <col min="1826" max="1868" width="0" style="279" hidden="1" customWidth="1"/>
    <col min="1869" max="1886" width="11.75" style="279" customWidth="1"/>
    <col min="1887" max="1952" width="48.5" style="279" customWidth="1"/>
    <col min="1953" max="2048" width="9" style="279"/>
    <col min="2049" max="2049" width="9.375" style="279" customWidth="1"/>
    <col min="2050" max="2054" width="12.875" style="279" customWidth="1"/>
    <col min="2055" max="2056" width="2.875" style="279" customWidth="1"/>
    <col min="2057" max="2061" width="12.875" style="279" customWidth="1"/>
    <col min="2062" max="2062" width="5.625" style="279" customWidth="1"/>
    <col min="2063" max="2063" width="8.125" style="279" customWidth="1"/>
    <col min="2064" max="2064" width="0.75" style="279" customWidth="1"/>
    <col min="2065" max="2065" width="0" style="279" hidden="1" customWidth="1"/>
    <col min="2066" max="2072" width="7" style="279" customWidth="1"/>
    <col min="2073" max="2073" width="0" style="279" hidden="1" customWidth="1"/>
    <col min="2074" max="2074" width="9.375" style="279" customWidth="1"/>
    <col min="2075" max="2080" width="5.875" style="279" customWidth="1"/>
    <col min="2081" max="2081" width="3.625" style="279" customWidth="1"/>
    <col min="2082" max="2124" width="0" style="279" hidden="1" customWidth="1"/>
    <col min="2125" max="2142" width="11.75" style="279" customWidth="1"/>
    <col min="2143" max="2208" width="48.5" style="279" customWidth="1"/>
    <col min="2209" max="2304" width="9" style="279"/>
    <col min="2305" max="2305" width="9.375" style="279" customWidth="1"/>
    <col min="2306" max="2310" width="12.875" style="279" customWidth="1"/>
    <col min="2311" max="2312" width="2.875" style="279" customWidth="1"/>
    <col min="2313" max="2317" width="12.875" style="279" customWidth="1"/>
    <col min="2318" max="2318" width="5.625" style="279" customWidth="1"/>
    <col min="2319" max="2319" width="8.125" style="279" customWidth="1"/>
    <col min="2320" max="2320" width="0.75" style="279" customWidth="1"/>
    <col min="2321" max="2321" width="0" style="279" hidden="1" customWidth="1"/>
    <col min="2322" max="2328" width="7" style="279" customWidth="1"/>
    <col min="2329" max="2329" width="0" style="279" hidden="1" customWidth="1"/>
    <col min="2330" max="2330" width="9.375" style="279" customWidth="1"/>
    <col min="2331" max="2336" width="5.875" style="279" customWidth="1"/>
    <col min="2337" max="2337" width="3.625" style="279" customWidth="1"/>
    <col min="2338" max="2380" width="0" style="279" hidden="1" customWidth="1"/>
    <col min="2381" max="2398" width="11.75" style="279" customWidth="1"/>
    <col min="2399" max="2464" width="48.5" style="279" customWidth="1"/>
    <col min="2465" max="2560" width="9" style="279"/>
    <col min="2561" max="2561" width="9.375" style="279" customWidth="1"/>
    <col min="2562" max="2566" width="12.875" style="279" customWidth="1"/>
    <col min="2567" max="2568" width="2.875" style="279" customWidth="1"/>
    <col min="2569" max="2573" width="12.875" style="279" customWidth="1"/>
    <col min="2574" max="2574" width="5.625" style="279" customWidth="1"/>
    <col min="2575" max="2575" width="8.125" style="279" customWidth="1"/>
    <col min="2576" max="2576" width="0.75" style="279" customWidth="1"/>
    <col min="2577" max="2577" width="0" style="279" hidden="1" customWidth="1"/>
    <col min="2578" max="2584" width="7" style="279" customWidth="1"/>
    <col min="2585" max="2585" width="0" style="279" hidden="1" customWidth="1"/>
    <col min="2586" max="2586" width="9.375" style="279" customWidth="1"/>
    <col min="2587" max="2592" width="5.875" style="279" customWidth="1"/>
    <col min="2593" max="2593" width="3.625" style="279" customWidth="1"/>
    <col min="2594" max="2636" width="0" style="279" hidden="1" customWidth="1"/>
    <col min="2637" max="2654" width="11.75" style="279" customWidth="1"/>
    <col min="2655" max="2720" width="48.5" style="279" customWidth="1"/>
    <col min="2721" max="2816" width="9" style="279"/>
    <col min="2817" max="2817" width="9.375" style="279" customWidth="1"/>
    <col min="2818" max="2822" width="12.875" style="279" customWidth="1"/>
    <col min="2823" max="2824" width="2.875" style="279" customWidth="1"/>
    <col min="2825" max="2829" width="12.875" style="279" customWidth="1"/>
    <col min="2830" max="2830" width="5.625" style="279" customWidth="1"/>
    <col min="2831" max="2831" width="8.125" style="279" customWidth="1"/>
    <col min="2832" max="2832" width="0.75" style="279" customWidth="1"/>
    <col min="2833" max="2833" width="0" style="279" hidden="1" customWidth="1"/>
    <col min="2834" max="2840" width="7" style="279" customWidth="1"/>
    <col min="2841" max="2841" width="0" style="279" hidden="1" customWidth="1"/>
    <col min="2842" max="2842" width="9.375" style="279" customWidth="1"/>
    <col min="2843" max="2848" width="5.875" style="279" customWidth="1"/>
    <col min="2849" max="2849" width="3.625" style="279" customWidth="1"/>
    <col min="2850" max="2892" width="0" style="279" hidden="1" customWidth="1"/>
    <col min="2893" max="2910" width="11.75" style="279" customWidth="1"/>
    <col min="2911" max="2976" width="48.5" style="279" customWidth="1"/>
    <col min="2977" max="3072" width="9" style="279"/>
    <col min="3073" max="3073" width="9.375" style="279" customWidth="1"/>
    <col min="3074" max="3078" width="12.875" style="279" customWidth="1"/>
    <col min="3079" max="3080" width="2.875" style="279" customWidth="1"/>
    <col min="3081" max="3085" width="12.875" style="279" customWidth="1"/>
    <col min="3086" max="3086" width="5.625" style="279" customWidth="1"/>
    <col min="3087" max="3087" width="8.125" style="279" customWidth="1"/>
    <col min="3088" max="3088" width="0.75" style="279" customWidth="1"/>
    <col min="3089" max="3089" width="0" style="279" hidden="1" customWidth="1"/>
    <col min="3090" max="3096" width="7" style="279" customWidth="1"/>
    <col min="3097" max="3097" width="0" style="279" hidden="1" customWidth="1"/>
    <col min="3098" max="3098" width="9.375" style="279" customWidth="1"/>
    <col min="3099" max="3104" width="5.875" style="279" customWidth="1"/>
    <col min="3105" max="3105" width="3.625" style="279" customWidth="1"/>
    <col min="3106" max="3148" width="0" style="279" hidden="1" customWidth="1"/>
    <col min="3149" max="3166" width="11.75" style="279" customWidth="1"/>
    <col min="3167" max="3232" width="48.5" style="279" customWidth="1"/>
    <col min="3233" max="3328" width="9" style="279"/>
    <col min="3329" max="3329" width="9.375" style="279" customWidth="1"/>
    <col min="3330" max="3334" width="12.875" style="279" customWidth="1"/>
    <col min="3335" max="3336" width="2.875" style="279" customWidth="1"/>
    <col min="3337" max="3341" width="12.875" style="279" customWidth="1"/>
    <col min="3342" max="3342" width="5.625" style="279" customWidth="1"/>
    <col min="3343" max="3343" width="8.125" style="279" customWidth="1"/>
    <col min="3344" max="3344" width="0.75" style="279" customWidth="1"/>
    <col min="3345" max="3345" width="0" style="279" hidden="1" customWidth="1"/>
    <col min="3346" max="3352" width="7" style="279" customWidth="1"/>
    <col min="3353" max="3353" width="0" style="279" hidden="1" customWidth="1"/>
    <col min="3354" max="3354" width="9.375" style="279" customWidth="1"/>
    <col min="3355" max="3360" width="5.875" style="279" customWidth="1"/>
    <col min="3361" max="3361" width="3.625" style="279" customWidth="1"/>
    <col min="3362" max="3404" width="0" style="279" hidden="1" customWidth="1"/>
    <col min="3405" max="3422" width="11.75" style="279" customWidth="1"/>
    <col min="3423" max="3488" width="48.5" style="279" customWidth="1"/>
    <col min="3489" max="3584" width="9" style="279"/>
    <col min="3585" max="3585" width="9.375" style="279" customWidth="1"/>
    <col min="3586" max="3590" width="12.875" style="279" customWidth="1"/>
    <col min="3591" max="3592" width="2.875" style="279" customWidth="1"/>
    <col min="3593" max="3597" width="12.875" style="279" customWidth="1"/>
    <col min="3598" max="3598" width="5.625" style="279" customWidth="1"/>
    <col min="3599" max="3599" width="8.125" style="279" customWidth="1"/>
    <col min="3600" max="3600" width="0.75" style="279" customWidth="1"/>
    <col min="3601" max="3601" width="0" style="279" hidden="1" customWidth="1"/>
    <col min="3602" max="3608" width="7" style="279" customWidth="1"/>
    <col min="3609" max="3609" width="0" style="279" hidden="1" customWidth="1"/>
    <col min="3610" max="3610" width="9.375" style="279" customWidth="1"/>
    <col min="3611" max="3616" width="5.875" style="279" customWidth="1"/>
    <col min="3617" max="3617" width="3.625" style="279" customWidth="1"/>
    <col min="3618" max="3660" width="0" style="279" hidden="1" customWidth="1"/>
    <col min="3661" max="3678" width="11.75" style="279" customWidth="1"/>
    <col min="3679" max="3744" width="48.5" style="279" customWidth="1"/>
    <col min="3745" max="3840" width="9" style="279"/>
    <col min="3841" max="3841" width="9.375" style="279" customWidth="1"/>
    <col min="3842" max="3846" width="12.875" style="279" customWidth="1"/>
    <col min="3847" max="3848" width="2.875" style="279" customWidth="1"/>
    <col min="3849" max="3853" width="12.875" style="279" customWidth="1"/>
    <col min="3854" max="3854" width="5.625" style="279" customWidth="1"/>
    <col min="3855" max="3855" width="8.125" style="279" customWidth="1"/>
    <col min="3856" max="3856" width="0.75" style="279" customWidth="1"/>
    <col min="3857" max="3857" width="0" style="279" hidden="1" customWidth="1"/>
    <col min="3858" max="3864" width="7" style="279" customWidth="1"/>
    <col min="3865" max="3865" width="0" style="279" hidden="1" customWidth="1"/>
    <col min="3866" max="3866" width="9.375" style="279" customWidth="1"/>
    <col min="3867" max="3872" width="5.875" style="279" customWidth="1"/>
    <col min="3873" max="3873" width="3.625" style="279" customWidth="1"/>
    <col min="3874" max="3916" width="0" style="279" hidden="1" customWidth="1"/>
    <col min="3917" max="3934" width="11.75" style="279" customWidth="1"/>
    <col min="3935" max="4000" width="48.5" style="279" customWidth="1"/>
    <col min="4001" max="4096" width="9" style="279"/>
    <col min="4097" max="4097" width="9.375" style="279" customWidth="1"/>
    <col min="4098" max="4102" width="12.875" style="279" customWidth="1"/>
    <col min="4103" max="4104" width="2.875" style="279" customWidth="1"/>
    <col min="4105" max="4109" width="12.875" style="279" customWidth="1"/>
    <col min="4110" max="4110" width="5.625" style="279" customWidth="1"/>
    <col min="4111" max="4111" width="8.125" style="279" customWidth="1"/>
    <col min="4112" max="4112" width="0.75" style="279" customWidth="1"/>
    <col min="4113" max="4113" width="0" style="279" hidden="1" customWidth="1"/>
    <col min="4114" max="4120" width="7" style="279" customWidth="1"/>
    <col min="4121" max="4121" width="0" style="279" hidden="1" customWidth="1"/>
    <col min="4122" max="4122" width="9.375" style="279" customWidth="1"/>
    <col min="4123" max="4128" width="5.875" style="279" customWidth="1"/>
    <col min="4129" max="4129" width="3.625" style="279" customWidth="1"/>
    <col min="4130" max="4172" width="0" style="279" hidden="1" customWidth="1"/>
    <col min="4173" max="4190" width="11.75" style="279" customWidth="1"/>
    <col min="4191" max="4256" width="48.5" style="279" customWidth="1"/>
    <col min="4257" max="4352" width="9" style="279"/>
    <col min="4353" max="4353" width="9.375" style="279" customWidth="1"/>
    <col min="4354" max="4358" width="12.875" style="279" customWidth="1"/>
    <col min="4359" max="4360" width="2.875" style="279" customWidth="1"/>
    <col min="4361" max="4365" width="12.875" style="279" customWidth="1"/>
    <col min="4366" max="4366" width="5.625" style="279" customWidth="1"/>
    <col min="4367" max="4367" width="8.125" style="279" customWidth="1"/>
    <col min="4368" max="4368" width="0.75" style="279" customWidth="1"/>
    <col min="4369" max="4369" width="0" style="279" hidden="1" customWidth="1"/>
    <col min="4370" max="4376" width="7" style="279" customWidth="1"/>
    <col min="4377" max="4377" width="0" style="279" hidden="1" customWidth="1"/>
    <col min="4378" max="4378" width="9.375" style="279" customWidth="1"/>
    <col min="4379" max="4384" width="5.875" style="279" customWidth="1"/>
    <col min="4385" max="4385" width="3.625" style="279" customWidth="1"/>
    <col min="4386" max="4428" width="0" style="279" hidden="1" customWidth="1"/>
    <col min="4429" max="4446" width="11.75" style="279" customWidth="1"/>
    <col min="4447" max="4512" width="48.5" style="279" customWidth="1"/>
    <col min="4513" max="4608" width="9" style="279"/>
    <col min="4609" max="4609" width="9.375" style="279" customWidth="1"/>
    <col min="4610" max="4614" width="12.875" style="279" customWidth="1"/>
    <col min="4615" max="4616" width="2.875" style="279" customWidth="1"/>
    <col min="4617" max="4621" width="12.875" style="279" customWidth="1"/>
    <col min="4622" max="4622" width="5.625" style="279" customWidth="1"/>
    <col min="4623" max="4623" width="8.125" style="279" customWidth="1"/>
    <col min="4624" max="4624" width="0.75" style="279" customWidth="1"/>
    <col min="4625" max="4625" width="0" style="279" hidden="1" customWidth="1"/>
    <col min="4626" max="4632" width="7" style="279" customWidth="1"/>
    <col min="4633" max="4633" width="0" style="279" hidden="1" customWidth="1"/>
    <col min="4634" max="4634" width="9.375" style="279" customWidth="1"/>
    <col min="4635" max="4640" width="5.875" style="279" customWidth="1"/>
    <col min="4641" max="4641" width="3.625" style="279" customWidth="1"/>
    <col min="4642" max="4684" width="0" style="279" hidden="1" customWidth="1"/>
    <col min="4685" max="4702" width="11.75" style="279" customWidth="1"/>
    <col min="4703" max="4768" width="48.5" style="279" customWidth="1"/>
    <col min="4769" max="4864" width="9" style="279"/>
    <col min="4865" max="4865" width="9.375" style="279" customWidth="1"/>
    <col min="4866" max="4870" width="12.875" style="279" customWidth="1"/>
    <col min="4871" max="4872" width="2.875" style="279" customWidth="1"/>
    <col min="4873" max="4877" width="12.875" style="279" customWidth="1"/>
    <col min="4878" max="4878" width="5.625" style="279" customWidth="1"/>
    <col min="4879" max="4879" width="8.125" style="279" customWidth="1"/>
    <col min="4880" max="4880" width="0.75" style="279" customWidth="1"/>
    <col min="4881" max="4881" width="0" style="279" hidden="1" customWidth="1"/>
    <col min="4882" max="4888" width="7" style="279" customWidth="1"/>
    <col min="4889" max="4889" width="0" style="279" hidden="1" customWidth="1"/>
    <col min="4890" max="4890" width="9.375" style="279" customWidth="1"/>
    <col min="4891" max="4896" width="5.875" style="279" customWidth="1"/>
    <col min="4897" max="4897" width="3.625" style="279" customWidth="1"/>
    <col min="4898" max="4940" width="0" style="279" hidden="1" customWidth="1"/>
    <col min="4941" max="4958" width="11.75" style="279" customWidth="1"/>
    <col min="4959" max="5024" width="48.5" style="279" customWidth="1"/>
    <col min="5025" max="5120" width="9" style="279"/>
    <col min="5121" max="5121" width="9.375" style="279" customWidth="1"/>
    <col min="5122" max="5126" width="12.875" style="279" customWidth="1"/>
    <col min="5127" max="5128" width="2.875" style="279" customWidth="1"/>
    <col min="5129" max="5133" width="12.875" style="279" customWidth="1"/>
    <col min="5134" max="5134" width="5.625" style="279" customWidth="1"/>
    <col min="5135" max="5135" width="8.125" style="279" customWidth="1"/>
    <col min="5136" max="5136" width="0.75" style="279" customWidth="1"/>
    <col min="5137" max="5137" width="0" style="279" hidden="1" customWidth="1"/>
    <col min="5138" max="5144" width="7" style="279" customWidth="1"/>
    <col min="5145" max="5145" width="0" style="279" hidden="1" customWidth="1"/>
    <col min="5146" max="5146" width="9.375" style="279" customWidth="1"/>
    <col min="5147" max="5152" width="5.875" style="279" customWidth="1"/>
    <col min="5153" max="5153" width="3.625" style="279" customWidth="1"/>
    <col min="5154" max="5196" width="0" style="279" hidden="1" customWidth="1"/>
    <col min="5197" max="5214" width="11.75" style="279" customWidth="1"/>
    <col min="5215" max="5280" width="48.5" style="279" customWidth="1"/>
    <col min="5281" max="5376" width="9" style="279"/>
    <col min="5377" max="5377" width="9.375" style="279" customWidth="1"/>
    <col min="5378" max="5382" width="12.875" style="279" customWidth="1"/>
    <col min="5383" max="5384" width="2.875" style="279" customWidth="1"/>
    <col min="5385" max="5389" width="12.875" style="279" customWidth="1"/>
    <col min="5390" max="5390" width="5.625" style="279" customWidth="1"/>
    <col min="5391" max="5391" width="8.125" style="279" customWidth="1"/>
    <col min="5392" max="5392" width="0.75" style="279" customWidth="1"/>
    <col min="5393" max="5393" width="0" style="279" hidden="1" customWidth="1"/>
    <col min="5394" max="5400" width="7" style="279" customWidth="1"/>
    <col min="5401" max="5401" width="0" style="279" hidden="1" customWidth="1"/>
    <col min="5402" max="5402" width="9.375" style="279" customWidth="1"/>
    <col min="5403" max="5408" width="5.875" style="279" customWidth="1"/>
    <col min="5409" max="5409" width="3.625" style="279" customWidth="1"/>
    <col min="5410" max="5452" width="0" style="279" hidden="1" customWidth="1"/>
    <col min="5453" max="5470" width="11.75" style="279" customWidth="1"/>
    <col min="5471" max="5536" width="48.5" style="279" customWidth="1"/>
    <col min="5537" max="5632" width="9" style="279"/>
    <col min="5633" max="5633" width="9.375" style="279" customWidth="1"/>
    <col min="5634" max="5638" width="12.875" style="279" customWidth="1"/>
    <col min="5639" max="5640" width="2.875" style="279" customWidth="1"/>
    <col min="5641" max="5645" width="12.875" style="279" customWidth="1"/>
    <col min="5646" max="5646" width="5.625" style="279" customWidth="1"/>
    <col min="5647" max="5647" width="8.125" style="279" customWidth="1"/>
    <col min="5648" max="5648" width="0.75" style="279" customWidth="1"/>
    <col min="5649" max="5649" width="0" style="279" hidden="1" customWidth="1"/>
    <col min="5650" max="5656" width="7" style="279" customWidth="1"/>
    <col min="5657" max="5657" width="0" style="279" hidden="1" customWidth="1"/>
    <col min="5658" max="5658" width="9.375" style="279" customWidth="1"/>
    <col min="5659" max="5664" width="5.875" style="279" customWidth="1"/>
    <col min="5665" max="5665" width="3.625" style="279" customWidth="1"/>
    <col min="5666" max="5708" width="0" style="279" hidden="1" customWidth="1"/>
    <col min="5709" max="5726" width="11.75" style="279" customWidth="1"/>
    <col min="5727" max="5792" width="48.5" style="279" customWidth="1"/>
    <col min="5793" max="5888" width="9" style="279"/>
    <col min="5889" max="5889" width="9.375" style="279" customWidth="1"/>
    <col min="5890" max="5894" width="12.875" style="279" customWidth="1"/>
    <col min="5895" max="5896" width="2.875" style="279" customWidth="1"/>
    <col min="5897" max="5901" width="12.875" style="279" customWidth="1"/>
    <col min="5902" max="5902" width="5.625" style="279" customWidth="1"/>
    <col min="5903" max="5903" width="8.125" style="279" customWidth="1"/>
    <col min="5904" max="5904" width="0.75" style="279" customWidth="1"/>
    <col min="5905" max="5905" width="0" style="279" hidden="1" customWidth="1"/>
    <col min="5906" max="5912" width="7" style="279" customWidth="1"/>
    <col min="5913" max="5913" width="0" style="279" hidden="1" customWidth="1"/>
    <col min="5914" max="5914" width="9.375" style="279" customWidth="1"/>
    <col min="5915" max="5920" width="5.875" style="279" customWidth="1"/>
    <col min="5921" max="5921" width="3.625" style="279" customWidth="1"/>
    <col min="5922" max="5964" width="0" style="279" hidden="1" customWidth="1"/>
    <col min="5965" max="5982" width="11.75" style="279" customWidth="1"/>
    <col min="5983" max="6048" width="48.5" style="279" customWidth="1"/>
    <col min="6049" max="6144" width="9" style="279"/>
    <col min="6145" max="6145" width="9.375" style="279" customWidth="1"/>
    <col min="6146" max="6150" width="12.875" style="279" customWidth="1"/>
    <col min="6151" max="6152" width="2.875" style="279" customWidth="1"/>
    <col min="6153" max="6157" width="12.875" style="279" customWidth="1"/>
    <col min="6158" max="6158" width="5.625" style="279" customWidth="1"/>
    <col min="6159" max="6159" width="8.125" style="279" customWidth="1"/>
    <col min="6160" max="6160" width="0.75" style="279" customWidth="1"/>
    <col min="6161" max="6161" width="0" style="279" hidden="1" customWidth="1"/>
    <col min="6162" max="6168" width="7" style="279" customWidth="1"/>
    <col min="6169" max="6169" width="0" style="279" hidden="1" customWidth="1"/>
    <col min="6170" max="6170" width="9.375" style="279" customWidth="1"/>
    <col min="6171" max="6176" width="5.875" style="279" customWidth="1"/>
    <col min="6177" max="6177" width="3.625" style="279" customWidth="1"/>
    <col min="6178" max="6220" width="0" style="279" hidden="1" customWidth="1"/>
    <col min="6221" max="6238" width="11.75" style="279" customWidth="1"/>
    <col min="6239" max="6304" width="48.5" style="279" customWidth="1"/>
    <col min="6305" max="6400" width="9" style="279"/>
    <col min="6401" max="6401" width="9.375" style="279" customWidth="1"/>
    <col min="6402" max="6406" width="12.875" style="279" customWidth="1"/>
    <col min="6407" max="6408" width="2.875" style="279" customWidth="1"/>
    <col min="6409" max="6413" width="12.875" style="279" customWidth="1"/>
    <col min="6414" max="6414" width="5.625" style="279" customWidth="1"/>
    <col min="6415" max="6415" width="8.125" style="279" customWidth="1"/>
    <col min="6416" max="6416" width="0.75" style="279" customWidth="1"/>
    <col min="6417" max="6417" width="0" style="279" hidden="1" customWidth="1"/>
    <col min="6418" max="6424" width="7" style="279" customWidth="1"/>
    <col min="6425" max="6425" width="0" style="279" hidden="1" customWidth="1"/>
    <col min="6426" max="6426" width="9.375" style="279" customWidth="1"/>
    <col min="6427" max="6432" width="5.875" style="279" customWidth="1"/>
    <col min="6433" max="6433" width="3.625" style="279" customWidth="1"/>
    <col min="6434" max="6476" width="0" style="279" hidden="1" customWidth="1"/>
    <col min="6477" max="6494" width="11.75" style="279" customWidth="1"/>
    <col min="6495" max="6560" width="48.5" style="279" customWidth="1"/>
    <col min="6561" max="6656" width="9" style="279"/>
    <col min="6657" max="6657" width="9.375" style="279" customWidth="1"/>
    <col min="6658" max="6662" width="12.875" style="279" customWidth="1"/>
    <col min="6663" max="6664" width="2.875" style="279" customWidth="1"/>
    <col min="6665" max="6669" width="12.875" style="279" customWidth="1"/>
    <col min="6670" max="6670" width="5.625" style="279" customWidth="1"/>
    <col min="6671" max="6671" width="8.125" style="279" customWidth="1"/>
    <col min="6672" max="6672" width="0.75" style="279" customWidth="1"/>
    <col min="6673" max="6673" width="0" style="279" hidden="1" customWidth="1"/>
    <col min="6674" max="6680" width="7" style="279" customWidth="1"/>
    <col min="6681" max="6681" width="0" style="279" hidden="1" customWidth="1"/>
    <col min="6682" max="6682" width="9.375" style="279" customWidth="1"/>
    <col min="6683" max="6688" width="5.875" style="279" customWidth="1"/>
    <col min="6689" max="6689" width="3.625" style="279" customWidth="1"/>
    <col min="6690" max="6732" width="0" style="279" hidden="1" customWidth="1"/>
    <col min="6733" max="6750" width="11.75" style="279" customWidth="1"/>
    <col min="6751" max="6816" width="48.5" style="279" customWidth="1"/>
    <col min="6817" max="6912" width="9" style="279"/>
    <col min="6913" max="6913" width="9.375" style="279" customWidth="1"/>
    <col min="6914" max="6918" width="12.875" style="279" customWidth="1"/>
    <col min="6919" max="6920" width="2.875" style="279" customWidth="1"/>
    <col min="6921" max="6925" width="12.875" style="279" customWidth="1"/>
    <col min="6926" max="6926" width="5.625" style="279" customWidth="1"/>
    <col min="6927" max="6927" width="8.125" style="279" customWidth="1"/>
    <col min="6928" max="6928" width="0.75" style="279" customWidth="1"/>
    <col min="6929" max="6929" width="0" style="279" hidden="1" customWidth="1"/>
    <col min="6930" max="6936" width="7" style="279" customWidth="1"/>
    <col min="6937" max="6937" width="0" style="279" hidden="1" customWidth="1"/>
    <col min="6938" max="6938" width="9.375" style="279" customWidth="1"/>
    <col min="6939" max="6944" width="5.875" style="279" customWidth="1"/>
    <col min="6945" max="6945" width="3.625" style="279" customWidth="1"/>
    <col min="6946" max="6988" width="0" style="279" hidden="1" customWidth="1"/>
    <col min="6989" max="7006" width="11.75" style="279" customWidth="1"/>
    <col min="7007" max="7072" width="48.5" style="279" customWidth="1"/>
    <col min="7073" max="7168" width="9" style="279"/>
    <col min="7169" max="7169" width="9.375" style="279" customWidth="1"/>
    <col min="7170" max="7174" width="12.875" style="279" customWidth="1"/>
    <col min="7175" max="7176" width="2.875" style="279" customWidth="1"/>
    <col min="7177" max="7181" width="12.875" style="279" customWidth="1"/>
    <col min="7182" max="7182" width="5.625" style="279" customWidth="1"/>
    <col min="7183" max="7183" width="8.125" style="279" customWidth="1"/>
    <col min="7184" max="7184" width="0.75" style="279" customWidth="1"/>
    <col min="7185" max="7185" width="0" style="279" hidden="1" customWidth="1"/>
    <col min="7186" max="7192" width="7" style="279" customWidth="1"/>
    <col min="7193" max="7193" width="0" style="279" hidden="1" customWidth="1"/>
    <col min="7194" max="7194" width="9.375" style="279" customWidth="1"/>
    <col min="7195" max="7200" width="5.875" style="279" customWidth="1"/>
    <col min="7201" max="7201" width="3.625" style="279" customWidth="1"/>
    <col min="7202" max="7244" width="0" style="279" hidden="1" customWidth="1"/>
    <col min="7245" max="7262" width="11.75" style="279" customWidth="1"/>
    <col min="7263" max="7328" width="48.5" style="279" customWidth="1"/>
    <col min="7329" max="7424" width="9" style="279"/>
    <col min="7425" max="7425" width="9.375" style="279" customWidth="1"/>
    <col min="7426" max="7430" width="12.875" style="279" customWidth="1"/>
    <col min="7431" max="7432" width="2.875" style="279" customWidth="1"/>
    <col min="7433" max="7437" width="12.875" style="279" customWidth="1"/>
    <col min="7438" max="7438" width="5.625" style="279" customWidth="1"/>
    <col min="7439" max="7439" width="8.125" style="279" customWidth="1"/>
    <col min="7440" max="7440" width="0.75" style="279" customWidth="1"/>
    <col min="7441" max="7441" width="0" style="279" hidden="1" customWidth="1"/>
    <col min="7442" max="7448" width="7" style="279" customWidth="1"/>
    <col min="7449" max="7449" width="0" style="279" hidden="1" customWidth="1"/>
    <col min="7450" max="7450" width="9.375" style="279" customWidth="1"/>
    <col min="7451" max="7456" width="5.875" style="279" customWidth="1"/>
    <col min="7457" max="7457" width="3.625" style="279" customWidth="1"/>
    <col min="7458" max="7500" width="0" style="279" hidden="1" customWidth="1"/>
    <col min="7501" max="7518" width="11.75" style="279" customWidth="1"/>
    <col min="7519" max="7584" width="48.5" style="279" customWidth="1"/>
    <col min="7585" max="7680" width="9" style="279"/>
    <col min="7681" max="7681" width="9.375" style="279" customWidth="1"/>
    <col min="7682" max="7686" width="12.875" style="279" customWidth="1"/>
    <col min="7687" max="7688" width="2.875" style="279" customWidth="1"/>
    <col min="7689" max="7693" width="12.875" style="279" customWidth="1"/>
    <col min="7694" max="7694" width="5.625" style="279" customWidth="1"/>
    <col min="7695" max="7695" width="8.125" style="279" customWidth="1"/>
    <col min="7696" max="7696" width="0.75" style="279" customWidth="1"/>
    <col min="7697" max="7697" width="0" style="279" hidden="1" customWidth="1"/>
    <col min="7698" max="7704" width="7" style="279" customWidth="1"/>
    <col min="7705" max="7705" width="0" style="279" hidden="1" customWidth="1"/>
    <col min="7706" max="7706" width="9.375" style="279" customWidth="1"/>
    <col min="7707" max="7712" width="5.875" style="279" customWidth="1"/>
    <col min="7713" max="7713" width="3.625" style="279" customWidth="1"/>
    <col min="7714" max="7756" width="0" style="279" hidden="1" customWidth="1"/>
    <col min="7757" max="7774" width="11.75" style="279" customWidth="1"/>
    <col min="7775" max="7840" width="48.5" style="279" customWidth="1"/>
    <col min="7841" max="7936" width="9" style="279"/>
    <col min="7937" max="7937" width="9.375" style="279" customWidth="1"/>
    <col min="7938" max="7942" width="12.875" style="279" customWidth="1"/>
    <col min="7943" max="7944" width="2.875" style="279" customWidth="1"/>
    <col min="7945" max="7949" width="12.875" style="279" customWidth="1"/>
    <col min="7950" max="7950" width="5.625" style="279" customWidth="1"/>
    <col min="7951" max="7951" width="8.125" style="279" customWidth="1"/>
    <col min="7952" max="7952" width="0.75" style="279" customWidth="1"/>
    <col min="7953" max="7953" width="0" style="279" hidden="1" customWidth="1"/>
    <col min="7954" max="7960" width="7" style="279" customWidth="1"/>
    <col min="7961" max="7961" width="0" style="279" hidden="1" customWidth="1"/>
    <col min="7962" max="7962" width="9.375" style="279" customWidth="1"/>
    <col min="7963" max="7968" width="5.875" style="279" customWidth="1"/>
    <col min="7969" max="7969" width="3.625" style="279" customWidth="1"/>
    <col min="7970" max="8012" width="0" style="279" hidden="1" customWidth="1"/>
    <col min="8013" max="8030" width="11.75" style="279" customWidth="1"/>
    <col min="8031" max="8096" width="48.5" style="279" customWidth="1"/>
    <col min="8097" max="8192" width="9" style="279"/>
    <col min="8193" max="8193" width="9.375" style="279" customWidth="1"/>
    <col min="8194" max="8198" width="12.875" style="279" customWidth="1"/>
    <col min="8199" max="8200" width="2.875" style="279" customWidth="1"/>
    <col min="8201" max="8205" width="12.875" style="279" customWidth="1"/>
    <col min="8206" max="8206" width="5.625" style="279" customWidth="1"/>
    <col min="8207" max="8207" width="8.125" style="279" customWidth="1"/>
    <col min="8208" max="8208" width="0.75" style="279" customWidth="1"/>
    <col min="8209" max="8209" width="0" style="279" hidden="1" customWidth="1"/>
    <col min="8210" max="8216" width="7" style="279" customWidth="1"/>
    <col min="8217" max="8217" width="0" style="279" hidden="1" customWidth="1"/>
    <col min="8218" max="8218" width="9.375" style="279" customWidth="1"/>
    <col min="8219" max="8224" width="5.875" style="279" customWidth="1"/>
    <col min="8225" max="8225" width="3.625" style="279" customWidth="1"/>
    <col min="8226" max="8268" width="0" style="279" hidden="1" customWidth="1"/>
    <col min="8269" max="8286" width="11.75" style="279" customWidth="1"/>
    <col min="8287" max="8352" width="48.5" style="279" customWidth="1"/>
    <col min="8353" max="8448" width="9" style="279"/>
    <col min="8449" max="8449" width="9.375" style="279" customWidth="1"/>
    <col min="8450" max="8454" width="12.875" style="279" customWidth="1"/>
    <col min="8455" max="8456" width="2.875" style="279" customWidth="1"/>
    <col min="8457" max="8461" width="12.875" style="279" customWidth="1"/>
    <col min="8462" max="8462" width="5.625" style="279" customWidth="1"/>
    <col min="8463" max="8463" width="8.125" style="279" customWidth="1"/>
    <col min="8464" max="8464" width="0.75" style="279" customWidth="1"/>
    <col min="8465" max="8465" width="0" style="279" hidden="1" customWidth="1"/>
    <col min="8466" max="8472" width="7" style="279" customWidth="1"/>
    <col min="8473" max="8473" width="0" style="279" hidden="1" customWidth="1"/>
    <col min="8474" max="8474" width="9.375" style="279" customWidth="1"/>
    <col min="8475" max="8480" width="5.875" style="279" customWidth="1"/>
    <col min="8481" max="8481" width="3.625" style="279" customWidth="1"/>
    <col min="8482" max="8524" width="0" style="279" hidden="1" customWidth="1"/>
    <col min="8525" max="8542" width="11.75" style="279" customWidth="1"/>
    <col min="8543" max="8608" width="48.5" style="279" customWidth="1"/>
    <col min="8609" max="8704" width="9" style="279"/>
    <col min="8705" max="8705" width="9.375" style="279" customWidth="1"/>
    <col min="8706" max="8710" width="12.875" style="279" customWidth="1"/>
    <col min="8711" max="8712" width="2.875" style="279" customWidth="1"/>
    <col min="8713" max="8717" width="12.875" style="279" customWidth="1"/>
    <col min="8718" max="8718" width="5.625" style="279" customWidth="1"/>
    <col min="8719" max="8719" width="8.125" style="279" customWidth="1"/>
    <col min="8720" max="8720" width="0.75" style="279" customWidth="1"/>
    <col min="8721" max="8721" width="0" style="279" hidden="1" customWidth="1"/>
    <col min="8722" max="8728" width="7" style="279" customWidth="1"/>
    <col min="8729" max="8729" width="0" style="279" hidden="1" customWidth="1"/>
    <col min="8730" max="8730" width="9.375" style="279" customWidth="1"/>
    <col min="8731" max="8736" width="5.875" style="279" customWidth="1"/>
    <col min="8737" max="8737" width="3.625" style="279" customWidth="1"/>
    <col min="8738" max="8780" width="0" style="279" hidden="1" customWidth="1"/>
    <col min="8781" max="8798" width="11.75" style="279" customWidth="1"/>
    <col min="8799" max="8864" width="48.5" style="279" customWidth="1"/>
    <col min="8865" max="8960" width="9" style="279"/>
    <col min="8961" max="8961" width="9.375" style="279" customWidth="1"/>
    <col min="8962" max="8966" width="12.875" style="279" customWidth="1"/>
    <col min="8967" max="8968" width="2.875" style="279" customWidth="1"/>
    <col min="8969" max="8973" width="12.875" style="279" customWidth="1"/>
    <col min="8974" max="8974" width="5.625" style="279" customWidth="1"/>
    <col min="8975" max="8975" width="8.125" style="279" customWidth="1"/>
    <col min="8976" max="8976" width="0.75" style="279" customWidth="1"/>
    <col min="8977" max="8977" width="0" style="279" hidden="1" customWidth="1"/>
    <col min="8978" max="8984" width="7" style="279" customWidth="1"/>
    <col min="8985" max="8985" width="0" style="279" hidden="1" customWidth="1"/>
    <col min="8986" max="8986" width="9.375" style="279" customWidth="1"/>
    <col min="8987" max="8992" width="5.875" style="279" customWidth="1"/>
    <col min="8993" max="8993" width="3.625" style="279" customWidth="1"/>
    <col min="8994" max="9036" width="0" style="279" hidden="1" customWidth="1"/>
    <col min="9037" max="9054" width="11.75" style="279" customWidth="1"/>
    <col min="9055" max="9120" width="48.5" style="279" customWidth="1"/>
    <col min="9121" max="9216" width="9" style="279"/>
    <col min="9217" max="9217" width="9.375" style="279" customWidth="1"/>
    <col min="9218" max="9222" width="12.875" style="279" customWidth="1"/>
    <col min="9223" max="9224" width="2.875" style="279" customWidth="1"/>
    <col min="9225" max="9229" width="12.875" style="279" customWidth="1"/>
    <col min="9230" max="9230" width="5.625" style="279" customWidth="1"/>
    <col min="9231" max="9231" width="8.125" style="279" customWidth="1"/>
    <col min="9232" max="9232" width="0.75" style="279" customWidth="1"/>
    <col min="9233" max="9233" width="0" style="279" hidden="1" customWidth="1"/>
    <col min="9234" max="9240" width="7" style="279" customWidth="1"/>
    <col min="9241" max="9241" width="0" style="279" hidden="1" customWidth="1"/>
    <col min="9242" max="9242" width="9.375" style="279" customWidth="1"/>
    <col min="9243" max="9248" width="5.875" style="279" customWidth="1"/>
    <col min="9249" max="9249" width="3.625" style="279" customWidth="1"/>
    <col min="9250" max="9292" width="0" style="279" hidden="1" customWidth="1"/>
    <col min="9293" max="9310" width="11.75" style="279" customWidth="1"/>
    <col min="9311" max="9376" width="48.5" style="279" customWidth="1"/>
    <col min="9377" max="9472" width="9" style="279"/>
    <col min="9473" max="9473" width="9.375" style="279" customWidth="1"/>
    <col min="9474" max="9478" width="12.875" style="279" customWidth="1"/>
    <col min="9479" max="9480" width="2.875" style="279" customWidth="1"/>
    <col min="9481" max="9485" width="12.875" style="279" customWidth="1"/>
    <col min="9486" max="9486" width="5.625" style="279" customWidth="1"/>
    <col min="9487" max="9487" width="8.125" style="279" customWidth="1"/>
    <col min="9488" max="9488" width="0.75" style="279" customWidth="1"/>
    <col min="9489" max="9489" width="0" style="279" hidden="1" customWidth="1"/>
    <col min="9490" max="9496" width="7" style="279" customWidth="1"/>
    <col min="9497" max="9497" width="0" style="279" hidden="1" customWidth="1"/>
    <col min="9498" max="9498" width="9.375" style="279" customWidth="1"/>
    <col min="9499" max="9504" width="5.875" style="279" customWidth="1"/>
    <col min="9505" max="9505" width="3.625" style="279" customWidth="1"/>
    <col min="9506" max="9548" width="0" style="279" hidden="1" customWidth="1"/>
    <col min="9549" max="9566" width="11.75" style="279" customWidth="1"/>
    <col min="9567" max="9632" width="48.5" style="279" customWidth="1"/>
    <col min="9633" max="9728" width="9" style="279"/>
    <col min="9729" max="9729" width="9.375" style="279" customWidth="1"/>
    <col min="9730" max="9734" width="12.875" style="279" customWidth="1"/>
    <col min="9735" max="9736" width="2.875" style="279" customWidth="1"/>
    <col min="9737" max="9741" width="12.875" style="279" customWidth="1"/>
    <col min="9742" max="9742" width="5.625" style="279" customWidth="1"/>
    <col min="9743" max="9743" width="8.125" style="279" customWidth="1"/>
    <col min="9744" max="9744" width="0.75" style="279" customWidth="1"/>
    <col min="9745" max="9745" width="0" style="279" hidden="1" customWidth="1"/>
    <col min="9746" max="9752" width="7" style="279" customWidth="1"/>
    <col min="9753" max="9753" width="0" style="279" hidden="1" customWidth="1"/>
    <col min="9754" max="9754" width="9.375" style="279" customWidth="1"/>
    <col min="9755" max="9760" width="5.875" style="279" customWidth="1"/>
    <col min="9761" max="9761" width="3.625" style="279" customWidth="1"/>
    <col min="9762" max="9804" width="0" style="279" hidden="1" customWidth="1"/>
    <col min="9805" max="9822" width="11.75" style="279" customWidth="1"/>
    <col min="9823" max="9888" width="48.5" style="279" customWidth="1"/>
    <col min="9889" max="9984" width="9" style="279"/>
    <col min="9985" max="9985" width="9.375" style="279" customWidth="1"/>
    <col min="9986" max="9990" width="12.875" style="279" customWidth="1"/>
    <col min="9991" max="9992" width="2.875" style="279" customWidth="1"/>
    <col min="9993" max="9997" width="12.875" style="279" customWidth="1"/>
    <col min="9998" max="9998" width="5.625" style="279" customWidth="1"/>
    <col min="9999" max="9999" width="8.125" style="279" customWidth="1"/>
    <col min="10000" max="10000" width="0.75" style="279" customWidth="1"/>
    <col min="10001" max="10001" width="0" style="279" hidden="1" customWidth="1"/>
    <col min="10002" max="10008" width="7" style="279" customWidth="1"/>
    <col min="10009" max="10009" width="0" style="279" hidden="1" customWidth="1"/>
    <col min="10010" max="10010" width="9.375" style="279" customWidth="1"/>
    <col min="10011" max="10016" width="5.875" style="279" customWidth="1"/>
    <col min="10017" max="10017" width="3.625" style="279" customWidth="1"/>
    <col min="10018" max="10060" width="0" style="279" hidden="1" customWidth="1"/>
    <col min="10061" max="10078" width="11.75" style="279" customWidth="1"/>
    <col min="10079" max="10144" width="48.5" style="279" customWidth="1"/>
    <col min="10145" max="10240" width="9" style="279"/>
    <col min="10241" max="10241" width="9.375" style="279" customWidth="1"/>
    <col min="10242" max="10246" width="12.875" style="279" customWidth="1"/>
    <col min="10247" max="10248" width="2.875" style="279" customWidth="1"/>
    <col min="10249" max="10253" width="12.875" style="279" customWidth="1"/>
    <col min="10254" max="10254" width="5.625" style="279" customWidth="1"/>
    <col min="10255" max="10255" width="8.125" style="279" customWidth="1"/>
    <col min="10256" max="10256" width="0.75" style="279" customWidth="1"/>
    <col min="10257" max="10257" width="0" style="279" hidden="1" customWidth="1"/>
    <col min="10258" max="10264" width="7" style="279" customWidth="1"/>
    <col min="10265" max="10265" width="0" style="279" hidden="1" customWidth="1"/>
    <col min="10266" max="10266" width="9.375" style="279" customWidth="1"/>
    <col min="10267" max="10272" width="5.875" style="279" customWidth="1"/>
    <col min="10273" max="10273" width="3.625" style="279" customWidth="1"/>
    <col min="10274" max="10316" width="0" style="279" hidden="1" customWidth="1"/>
    <col min="10317" max="10334" width="11.75" style="279" customWidth="1"/>
    <col min="10335" max="10400" width="48.5" style="279" customWidth="1"/>
    <col min="10401" max="10496" width="9" style="279"/>
    <col min="10497" max="10497" width="9.375" style="279" customWidth="1"/>
    <col min="10498" max="10502" width="12.875" style="279" customWidth="1"/>
    <col min="10503" max="10504" width="2.875" style="279" customWidth="1"/>
    <col min="10505" max="10509" width="12.875" style="279" customWidth="1"/>
    <col min="10510" max="10510" width="5.625" style="279" customWidth="1"/>
    <col min="10511" max="10511" width="8.125" style="279" customWidth="1"/>
    <col min="10512" max="10512" width="0.75" style="279" customWidth="1"/>
    <col min="10513" max="10513" width="0" style="279" hidden="1" customWidth="1"/>
    <col min="10514" max="10520" width="7" style="279" customWidth="1"/>
    <col min="10521" max="10521" width="0" style="279" hidden="1" customWidth="1"/>
    <col min="10522" max="10522" width="9.375" style="279" customWidth="1"/>
    <col min="10523" max="10528" width="5.875" style="279" customWidth="1"/>
    <col min="10529" max="10529" width="3.625" style="279" customWidth="1"/>
    <col min="10530" max="10572" width="0" style="279" hidden="1" customWidth="1"/>
    <col min="10573" max="10590" width="11.75" style="279" customWidth="1"/>
    <col min="10591" max="10656" width="48.5" style="279" customWidth="1"/>
    <col min="10657" max="10752" width="9" style="279"/>
    <col min="10753" max="10753" width="9.375" style="279" customWidth="1"/>
    <col min="10754" max="10758" width="12.875" style="279" customWidth="1"/>
    <col min="10759" max="10760" width="2.875" style="279" customWidth="1"/>
    <col min="10761" max="10765" width="12.875" style="279" customWidth="1"/>
    <col min="10766" max="10766" width="5.625" style="279" customWidth="1"/>
    <col min="10767" max="10767" width="8.125" style="279" customWidth="1"/>
    <col min="10768" max="10768" width="0.75" style="279" customWidth="1"/>
    <col min="10769" max="10769" width="0" style="279" hidden="1" customWidth="1"/>
    <col min="10770" max="10776" width="7" style="279" customWidth="1"/>
    <col min="10777" max="10777" width="0" style="279" hidden="1" customWidth="1"/>
    <col min="10778" max="10778" width="9.375" style="279" customWidth="1"/>
    <col min="10779" max="10784" width="5.875" style="279" customWidth="1"/>
    <col min="10785" max="10785" width="3.625" style="279" customWidth="1"/>
    <col min="10786" max="10828" width="0" style="279" hidden="1" customWidth="1"/>
    <col min="10829" max="10846" width="11.75" style="279" customWidth="1"/>
    <col min="10847" max="10912" width="48.5" style="279" customWidth="1"/>
    <col min="10913" max="11008" width="9" style="279"/>
    <col min="11009" max="11009" width="9.375" style="279" customWidth="1"/>
    <col min="11010" max="11014" width="12.875" style="279" customWidth="1"/>
    <col min="11015" max="11016" width="2.875" style="279" customWidth="1"/>
    <col min="11017" max="11021" width="12.875" style="279" customWidth="1"/>
    <col min="11022" max="11022" width="5.625" style="279" customWidth="1"/>
    <col min="11023" max="11023" width="8.125" style="279" customWidth="1"/>
    <col min="11024" max="11024" width="0.75" style="279" customWidth="1"/>
    <col min="11025" max="11025" width="0" style="279" hidden="1" customWidth="1"/>
    <col min="11026" max="11032" width="7" style="279" customWidth="1"/>
    <col min="11033" max="11033" width="0" style="279" hidden="1" customWidth="1"/>
    <col min="11034" max="11034" width="9.375" style="279" customWidth="1"/>
    <col min="11035" max="11040" width="5.875" style="279" customWidth="1"/>
    <col min="11041" max="11041" width="3.625" style="279" customWidth="1"/>
    <col min="11042" max="11084" width="0" style="279" hidden="1" customWidth="1"/>
    <col min="11085" max="11102" width="11.75" style="279" customWidth="1"/>
    <col min="11103" max="11168" width="48.5" style="279" customWidth="1"/>
    <col min="11169" max="11264" width="9" style="279"/>
    <col min="11265" max="11265" width="9.375" style="279" customWidth="1"/>
    <col min="11266" max="11270" width="12.875" style="279" customWidth="1"/>
    <col min="11271" max="11272" width="2.875" style="279" customWidth="1"/>
    <col min="11273" max="11277" width="12.875" style="279" customWidth="1"/>
    <col min="11278" max="11278" width="5.625" style="279" customWidth="1"/>
    <col min="11279" max="11279" width="8.125" style="279" customWidth="1"/>
    <col min="11280" max="11280" width="0.75" style="279" customWidth="1"/>
    <col min="11281" max="11281" width="0" style="279" hidden="1" customWidth="1"/>
    <col min="11282" max="11288" width="7" style="279" customWidth="1"/>
    <col min="11289" max="11289" width="0" style="279" hidden="1" customWidth="1"/>
    <col min="11290" max="11290" width="9.375" style="279" customWidth="1"/>
    <col min="11291" max="11296" width="5.875" style="279" customWidth="1"/>
    <col min="11297" max="11297" width="3.625" style="279" customWidth="1"/>
    <col min="11298" max="11340" width="0" style="279" hidden="1" customWidth="1"/>
    <col min="11341" max="11358" width="11.75" style="279" customWidth="1"/>
    <col min="11359" max="11424" width="48.5" style="279" customWidth="1"/>
    <col min="11425" max="11520" width="9" style="279"/>
    <col min="11521" max="11521" width="9.375" style="279" customWidth="1"/>
    <col min="11522" max="11526" width="12.875" style="279" customWidth="1"/>
    <col min="11527" max="11528" width="2.875" style="279" customWidth="1"/>
    <col min="11529" max="11533" width="12.875" style="279" customWidth="1"/>
    <col min="11534" max="11534" width="5.625" style="279" customWidth="1"/>
    <col min="11535" max="11535" width="8.125" style="279" customWidth="1"/>
    <col min="11536" max="11536" width="0.75" style="279" customWidth="1"/>
    <col min="11537" max="11537" width="0" style="279" hidden="1" customWidth="1"/>
    <col min="11538" max="11544" width="7" style="279" customWidth="1"/>
    <col min="11545" max="11545" width="0" style="279" hidden="1" customWidth="1"/>
    <col min="11546" max="11546" width="9.375" style="279" customWidth="1"/>
    <col min="11547" max="11552" width="5.875" style="279" customWidth="1"/>
    <col min="11553" max="11553" width="3.625" style="279" customWidth="1"/>
    <col min="11554" max="11596" width="0" style="279" hidden="1" customWidth="1"/>
    <col min="11597" max="11614" width="11.75" style="279" customWidth="1"/>
    <col min="11615" max="11680" width="48.5" style="279" customWidth="1"/>
    <col min="11681" max="11776" width="9" style="279"/>
    <col min="11777" max="11777" width="9.375" style="279" customWidth="1"/>
    <col min="11778" max="11782" width="12.875" style="279" customWidth="1"/>
    <col min="11783" max="11784" width="2.875" style="279" customWidth="1"/>
    <col min="11785" max="11789" width="12.875" style="279" customWidth="1"/>
    <col min="11790" max="11790" width="5.625" style="279" customWidth="1"/>
    <col min="11791" max="11791" width="8.125" style="279" customWidth="1"/>
    <col min="11792" max="11792" width="0.75" style="279" customWidth="1"/>
    <col min="11793" max="11793" width="0" style="279" hidden="1" customWidth="1"/>
    <col min="11794" max="11800" width="7" style="279" customWidth="1"/>
    <col min="11801" max="11801" width="0" style="279" hidden="1" customWidth="1"/>
    <col min="11802" max="11802" width="9.375" style="279" customWidth="1"/>
    <col min="11803" max="11808" width="5.875" style="279" customWidth="1"/>
    <col min="11809" max="11809" width="3.625" style="279" customWidth="1"/>
    <col min="11810" max="11852" width="0" style="279" hidden="1" customWidth="1"/>
    <col min="11853" max="11870" width="11.75" style="279" customWidth="1"/>
    <col min="11871" max="11936" width="48.5" style="279" customWidth="1"/>
    <col min="11937" max="12032" width="9" style="279"/>
    <col min="12033" max="12033" width="9.375" style="279" customWidth="1"/>
    <col min="12034" max="12038" width="12.875" style="279" customWidth="1"/>
    <col min="12039" max="12040" width="2.875" style="279" customWidth="1"/>
    <col min="12041" max="12045" width="12.875" style="279" customWidth="1"/>
    <col min="12046" max="12046" width="5.625" style="279" customWidth="1"/>
    <col min="12047" max="12047" width="8.125" style="279" customWidth="1"/>
    <col min="12048" max="12048" width="0.75" style="279" customWidth="1"/>
    <col min="12049" max="12049" width="0" style="279" hidden="1" customWidth="1"/>
    <col min="12050" max="12056" width="7" style="279" customWidth="1"/>
    <col min="12057" max="12057" width="0" style="279" hidden="1" customWidth="1"/>
    <col min="12058" max="12058" width="9.375" style="279" customWidth="1"/>
    <col min="12059" max="12064" width="5.875" style="279" customWidth="1"/>
    <col min="12065" max="12065" width="3.625" style="279" customWidth="1"/>
    <col min="12066" max="12108" width="0" style="279" hidden="1" customWidth="1"/>
    <col min="12109" max="12126" width="11.75" style="279" customWidth="1"/>
    <col min="12127" max="12192" width="48.5" style="279" customWidth="1"/>
    <col min="12193" max="12288" width="9" style="279"/>
    <col min="12289" max="12289" width="9.375" style="279" customWidth="1"/>
    <col min="12290" max="12294" width="12.875" style="279" customWidth="1"/>
    <col min="12295" max="12296" width="2.875" style="279" customWidth="1"/>
    <col min="12297" max="12301" width="12.875" style="279" customWidth="1"/>
    <col min="12302" max="12302" width="5.625" style="279" customWidth="1"/>
    <col min="12303" max="12303" width="8.125" style="279" customWidth="1"/>
    <col min="12304" max="12304" width="0.75" style="279" customWidth="1"/>
    <col min="12305" max="12305" width="0" style="279" hidden="1" customWidth="1"/>
    <col min="12306" max="12312" width="7" style="279" customWidth="1"/>
    <col min="12313" max="12313" width="0" style="279" hidden="1" customWidth="1"/>
    <col min="12314" max="12314" width="9.375" style="279" customWidth="1"/>
    <col min="12315" max="12320" width="5.875" style="279" customWidth="1"/>
    <col min="12321" max="12321" width="3.625" style="279" customWidth="1"/>
    <col min="12322" max="12364" width="0" style="279" hidden="1" customWidth="1"/>
    <col min="12365" max="12382" width="11.75" style="279" customWidth="1"/>
    <col min="12383" max="12448" width="48.5" style="279" customWidth="1"/>
    <col min="12449" max="12544" width="9" style="279"/>
    <col min="12545" max="12545" width="9.375" style="279" customWidth="1"/>
    <col min="12546" max="12550" width="12.875" style="279" customWidth="1"/>
    <col min="12551" max="12552" width="2.875" style="279" customWidth="1"/>
    <col min="12553" max="12557" width="12.875" style="279" customWidth="1"/>
    <col min="12558" max="12558" width="5.625" style="279" customWidth="1"/>
    <col min="12559" max="12559" width="8.125" style="279" customWidth="1"/>
    <col min="12560" max="12560" width="0.75" style="279" customWidth="1"/>
    <col min="12561" max="12561" width="0" style="279" hidden="1" customWidth="1"/>
    <col min="12562" max="12568" width="7" style="279" customWidth="1"/>
    <col min="12569" max="12569" width="0" style="279" hidden="1" customWidth="1"/>
    <col min="12570" max="12570" width="9.375" style="279" customWidth="1"/>
    <col min="12571" max="12576" width="5.875" style="279" customWidth="1"/>
    <col min="12577" max="12577" width="3.625" style="279" customWidth="1"/>
    <col min="12578" max="12620" width="0" style="279" hidden="1" customWidth="1"/>
    <col min="12621" max="12638" width="11.75" style="279" customWidth="1"/>
    <col min="12639" max="12704" width="48.5" style="279" customWidth="1"/>
    <col min="12705" max="12800" width="9" style="279"/>
    <col min="12801" max="12801" width="9.375" style="279" customWidth="1"/>
    <col min="12802" max="12806" width="12.875" style="279" customWidth="1"/>
    <col min="12807" max="12808" width="2.875" style="279" customWidth="1"/>
    <col min="12809" max="12813" width="12.875" style="279" customWidth="1"/>
    <col min="12814" max="12814" width="5.625" style="279" customWidth="1"/>
    <col min="12815" max="12815" width="8.125" style="279" customWidth="1"/>
    <col min="12816" max="12816" width="0.75" style="279" customWidth="1"/>
    <col min="12817" max="12817" width="0" style="279" hidden="1" customWidth="1"/>
    <col min="12818" max="12824" width="7" style="279" customWidth="1"/>
    <col min="12825" max="12825" width="0" style="279" hidden="1" customWidth="1"/>
    <col min="12826" max="12826" width="9.375" style="279" customWidth="1"/>
    <col min="12827" max="12832" width="5.875" style="279" customWidth="1"/>
    <col min="12833" max="12833" width="3.625" style="279" customWidth="1"/>
    <col min="12834" max="12876" width="0" style="279" hidden="1" customWidth="1"/>
    <col min="12877" max="12894" width="11.75" style="279" customWidth="1"/>
    <col min="12895" max="12960" width="48.5" style="279" customWidth="1"/>
    <col min="12961" max="13056" width="9" style="279"/>
    <col min="13057" max="13057" width="9.375" style="279" customWidth="1"/>
    <col min="13058" max="13062" width="12.875" style="279" customWidth="1"/>
    <col min="13063" max="13064" width="2.875" style="279" customWidth="1"/>
    <col min="13065" max="13069" width="12.875" style="279" customWidth="1"/>
    <col min="13070" max="13070" width="5.625" style="279" customWidth="1"/>
    <col min="13071" max="13071" width="8.125" style="279" customWidth="1"/>
    <col min="13072" max="13072" width="0.75" style="279" customWidth="1"/>
    <col min="13073" max="13073" width="0" style="279" hidden="1" customWidth="1"/>
    <col min="13074" max="13080" width="7" style="279" customWidth="1"/>
    <col min="13081" max="13081" width="0" style="279" hidden="1" customWidth="1"/>
    <col min="13082" max="13082" width="9.375" style="279" customWidth="1"/>
    <col min="13083" max="13088" width="5.875" style="279" customWidth="1"/>
    <col min="13089" max="13089" width="3.625" style="279" customWidth="1"/>
    <col min="13090" max="13132" width="0" style="279" hidden="1" customWidth="1"/>
    <col min="13133" max="13150" width="11.75" style="279" customWidth="1"/>
    <col min="13151" max="13216" width="48.5" style="279" customWidth="1"/>
    <col min="13217" max="13312" width="9" style="279"/>
    <col min="13313" max="13313" width="9.375" style="279" customWidth="1"/>
    <col min="13314" max="13318" width="12.875" style="279" customWidth="1"/>
    <col min="13319" max="13320" width="2.875" style="279" customWidth="1"/>
    <col min="13321" max="13325" width="12.875" style="279" customWidth="1"/>
    <col min="13326" max="13326" width="5.625" style="279" customWidth="1"/>
    <col min="13327" max="13327" width="8.125" style="279" customWidth="1"/>
    <col min="13328" max="13328" width="0.75" style="279" customWidth="1"/>
    <col min="13329" max="13329" width="0" style="279" hidden="1" customWidth="1"/>
    <col min="13330" max="13336" width="7" style="279" customWidth="1"/>
    <col min="13337" max="13337" width="0" style="279" hidden="1" customWidth="1"/>
    <col min="13338" max="13338" width="9.375" style="279" customWidth="1"/>
    <col min="13339" max="13344" width="5.875" style="279" customWidth="1"/>
    <col min="13345" max="13345" width="3.625" style="279" customWidth="1"/>
    <col min="13346" max="13388" width="0" style="279" hidden="1" customWidth="1"/>
    <col min="13389" max="13406" width="11.75" style="279" customWidth="1"/>
    <col min="13407" max="13472" width="48.5" style="279" customWidth="1"/>
    <col min="13473" max="13568" width="9" style="279"/>
    <col min="13569" max="13569" width="9.375" style="279" customWidth="1"/>
    <col min="13570" max="13574" width="12.875" style="279" customWidth="1"/>
    <col min="13575" max="13576" width="2.875" style="279" customWidth="1"/>
    <col min="13577" max="13581" width="12.875" style="279" customWidth="1"/>
    <col min="13582" max="13582" width="5.625" style="279" customWidth="1"/>
    <col min="13583" max="13583" width="8.125" style="279" customWidth="1"/>
    <col min="13584" max="13584" width="0.75" style="279" customWidth="1"/>
    <col min="13585" max="13585" width="0" style="279" hidden="1" customWidth="1"/>
    <col min="13586" max="13592" width="7" style="279" customWidth="1"/>
    <col min="13593" max="13593" width="0" style="279" hidden="1" customWidth="1"/>
    <col min="13594" max="13594" width="9.375" style="279" customWidth="1"/>
    <col min="13595" max="13600" width="5.875" style="279" customWidth="1"/>
    <col min="13601" max="13601" width="3.625" style="279" customWidth="1"/>
    <col min="13602" max="13644" width="0" style="279" hidden="1" customWidth="1"/>
    <col min="13645" max="13662" width="11.75" style="279" customWidth="1"/>
    <col min="13663" max="13728" width="48.5" style="279" customWidth="1"/>
    <col min="13729" max="13824" width="9" style="279"/>
    <col min="13825" max="13825" width="9.375" style="279" customWidth="1"/>
    <col min="13826" max="13830" width="12.875" style="279" customWidth="1"/>
    <col min="13831" max="13832" width="2.875" style="279" customWidth="1"/>
    <col min="13833" max="13837" width="12.875" style="279" customWidth="1"/>
    <col min="13838" max="13838" width="5.625" style="279" customWidth="1"/>
    <col min="13839" max="13839" width="8.125" style="279" customWidth="1"/>
    <col min="13840" max="13840" width="0.75" style="279" customWidth="1"/>
    <col min="13841" max="13841" width="0" style="279" hidden="1" customWidth="1"/>
    <col min="13842" max="13848" width="7" style="279" customWidth="1"/>
    <col min="13849" max="13849" width="0" style="279" hidden="1" customWidth="1"/>
    <col min="13850" max="13850" width="9.375" style="279" customWidth="1"/>
    <col min="13851" max="13856" width="5.875" style="279" customWidth="1"/>
    <col min="13857" max="13857" width="3.625" style="279" customWidth="1"/>
    <col min="13858" max="13900" width="0" style="279" hidden="1" customWidth="1"/>
    <col min="13901" max="13918" width="11.75" style="279" customWidth="1"/>
    <col min="13919" max="13984" width="48.5" style="279" customWidth="1"/>
    <col min="13985" max="14080" width="9" style="279"/>
    <col min="14081" max="14081" width="9.375" style="279" customWidth="1"/>
    <col min="14082" max="14086" width="12.875" style="279" customWidth="1"/>
    <col min="14087" max="14088" width="2.875" style="279" customWidth="1"/>
    <col min="14089" max="14093" width="12.875" style="279" customWidth="1"/>
    <col min="14094" max="14094" width="5.625" style="279" customWidth="1"/>
    <col min="14095" max="14095" width="8.125" style="279" customWidth="1"/>
    <col min="14096" max="14096" width="0.75" style="279" customWidth="1"/>
    <col min="14097" max="14097" width="0" style="279" hidden="1" customWidth="1"/>
    <col min="14098" max="14104" width="7" style="279" customWidth="1"/>
    <col min="14105" max="14105" width="0" style="279" hidden="1" customWidth="1"/>
    <col min="14106" max="14106" width="9.375" style="279" customWidth="1"/>
    <col min="14107" max="14112" width="5.875" style="279" customWidth="1"/>
    <col min="14113" max="14113" width="3.625" style="279" customWidth="1"/>
    <col min="14114" max="14156" width="0" style="279" hidden="1" customWidth="1"/>
    <col min="14157" max="14174" width="11.75" style="279" customWidth="1"/>
    <col min="14175" max="14240" width="48.5" style="279" customWidth="1"/>
    <col min="14241" max="14336" width="9" style="279"/>
    <col min="14337" max="14337" width="9.375" style="279" customWidth="1"/>
    <col min="14338" max="14342" width="12.875" style="279" customWidth="1"/>
    <col min="14343" max="14344" width="2.875" style="279" customWidth="1"/>
    <col min="14345" max="14349" width="12.875" style="279" customWidth="1"/>
    <col min="14350" max="14350" width="5.625" style="279" customWidth="1"/>
    <col min="14351" max="14351" width="8.125" style="279" customWidth="1"/>
    <col min="14352" max="14352" width="0.75" style="279" customWidth="1"/>
    <col min="14353" max="14353" width="0" style="279" hidden="1" customWidth="1"/>
    <col min="14354" max="14360" width="7" style="279" customWidth="1"/>
    <col min="14361" max="14361" width="0" style="279" hidden="1" customWidth="1"/>
    <col min="14362" max="14362" width="9.375" style="279" customWidth="1"/>
    <col min="14363" max="14368" width="5.875" style="279" customWidth="1"/>
    <col min="14369" max="14369" width="3.625" style="279" customWidth="1"/>
    <col min="14370" max="14412" width="0" style="279" hidden="1" customWidth="1"/>
    <col min="14413" max="14430" width="11.75" style="279" customWidth="1"/>
    <col min="14431" max="14496" width="48.5" style="279" customWidth="1"/>
    <col min="14497" max="14592" width="9" style="279"/>
    <col min="14593" max="14593" width="9.375" style="279" customWidth="1"/>
    <col min="14594" max="14598" width="12.875" style="279" customWidth="1"/>
    <col min="14599" max="14600" width="2.875" style="279" customWidth="1"/>
    <col min="14601" max="14605" width="12.875" style="279" customWidth="1"/>
    <col min="14606" max="14606" width="5.625" style="279" customWidth="1"/>
    <col min="14607" max="14607" width="8.125" style="279" customWidth="1"/>
    <col min="14608" max="14608" width="0.75" style="279" customWidth="1"/>
    <col min="14609" max="14609" width="0" style="279" hidden="1" customWidth="1"/>
    <col min="14610" max="14616" width="7" style="279" customWidth="1"/>
    <col min="14617" max="14617" width="0" style="279" hidden="1" customWidth="1"/>
    <col min="14618" max="14618" width="9.375" style="279" customWidth="1"/>
    <col min="14619" max="14624" width="5.875" style="279" customWidth="1"/>
    <col min="14625" max="14625" width="3.625" style="279" customWidth="1"/>
    <col min="14626" max="14668" width="0" style="279" hidden="1" customWidth="1"/>
    <col min="14669" max="14686" width="11.75" style="279" customWidth="1"/>
    <col min="14687" max="14752" width="48.5" style="279" customWidth="1"/>
    <col min="14753" max="14848" width="9" style="279"/>
    <col min="14849" max="14849" width="9.375" style="279" customWidth="1"/>
    <col min="14850" max="14854" width="12.875" style="279" customWidth="1"/>
    <col min="14855" max="14856" width="2.875" style="279" customWidth="1"/>
    <col min="14857" max="14861" width="12.875" style="279" customWidth="1"/>
    <col min="14862" max="14862" width="5.625" style="279" customWidth="1"/>
    <col min="14863" max="14863" width="8.125" style="279" customWidth="1"/>
    <col min="14864" max="14864" width="0.75" style="279" customWidth="1"/>
    <col min="14865" max="14865" width="0" style="279" hidden="1" customWidth="1"/>
    <col min="14866" max="14872" width="7" style="279" customWidth="1"/>
    <col min="14873" max="14873" width="0" style="279" hidden="1" customWidth="1"/>
    <col min="14874" max="14874" width="9.375" style="279" customWidth="1"/>
    <col min="14875" max="14880" width="5.875" style="279" customWidth="1"/>
    <col min="14881" max="14881" width="3.625" style="279" customWidth="1"/>
    <col min="14882" max="14924" width="0" style="279" hidden="1" customWidth="1"/>
    <col min="14925" max="14942" width="11.75" style="279" customWidth="1"/>
    <col min="14943" max="15008" width="48.5" style="279" customWidth="1"/>
    <col min="15009" max="15104" width="9" style="279"/>
    <col min="15105" max="15105" width="9.375" style="279" customWidth="1"/>
    <col min="15106" max="15110" width="12.875" style="279" customWidth="1"/>
    <col min="15111" max="15112" width="2.875" style="279" customWidth="1"/>
    <col min="15113" max="15117" width="12.875" style="279" customWidth="1"/>
    <col min="15118" max="15118" width="5.625" style="279" customWidth="1"/>
    <col min="15119" max="15119" width="8.125" style="279" customWidth="1"/>
    <col min="15120" max="15120" width="0.75" style="279" customWidth="1"/>
    <col min="15121" max="15121" width="0" style="279" hidden="1" customWidth="1"/>
    <col min="15122" max="15128" width="7" style="279" customWidth="1"/>
    <col min="15129" max="15129" width="0" style="279" hidden="1" customWidth="1"/>
    <col min="15130" max="15130" width="9.375" style="279" customWidth="1"/>
    <col min="15131" max="15136" width="5.875" style="279" customWidth="1"/>
    <col min="15137" max="15137" width="3.625" style="279" customWidth="1"/>
    <col min="15138" max="15180" width="0" style="279" hidden="1" customWidth="1"/>
    <col min="15181" max="15198" width="11.75" style="279" customWidth="1"/>
    <col min="15199" max="15264" width="48.5" style="279" customWidth="1"/>
    <col min="15265" max="15360" width="9" style="279"/>
    <col min="15361" max="15361" width="9.375" style="279" customWidth="1"/>
    <col min="15362" max="15366" width="12.875" style="279" customWidth="1"/>
    <col min="15367" max="15368" width="2.875" style="279" customWidth="1"/>
    <col min="15369" max="15373" width="12.875" style="279" customWidth="1"/>
    <col min="15374" max="15374" width="5.625" style="279" customWidth="1"/>
    <col min="15375" max="15375" width="8.125" style="279" customWidth="1"/>
    <col min="15376" max="15376" width="0.75" style="279" customWidth="1"/>
    <col min="15377" max="15377" width="0" style="279" hidden="1" customWidth="1"/>
    <col min="15378" max="15384" width="7" style="279" customWidth="1"/>
    <col min="15385" max="15385" width="0" style="279" hidden="1" customWidth="1"/>
    <col min="15386" max="15386" width="9.375" style="279" customWidth="1"/>
    <col min="15387" max="15392" width="5.875" style="279" customWidth="1"/>
    <col min="15393" max="15393" width="3.625" style="279" customWidth="1"/>
    <col min="15394" max="15436" width="0" style="279" hidden="1" customWidth="1"/>
    <col min="15437" max="15454" width="11.75" style="279" customWidth="1"/>
    <col min="15455" max="15520" width="48.5" style="279" customWidth="1"/>
    <col min="15521" max="15616" width="9" style="279"/>
    <col min="15617" max="15617" width="9.375" style="279" customWidth="1"/>
    <col min="15618" max="15622" width="12.875" style="279" customWidth="1"/>
    <col min="15623" max="15624" width="2.875" style="279" customWidth="1"/>
    <col min="15625" max="15629" width="12.875" style="279" customWidth="1"/>
    <col min="15630" max="15630" width="5.625" style="279" customWidth="1"/>
    <col min="15631" max="15631" width="8.125" style="279" customWidth="1"/>
    <col min="15632" max="15632" width="0.75" style="279" customWidth="1"/>
    <col min="15633" max="15633" width="0" style="279" hidden="1" customWidth="1"/>
    <col min="15634" max="15640" width="7" style="279" customWidth="1"/>
    <col min="15641" max="15641" width="0" style="279" hidden="1" customWidth="1"/>
    <col min="15642" max="15642" width="9.375" style="279" customWidth="1"/>
    <col min="15643" max="15648" width="5.875" style="279" customWidth="1"/>
    <col min="15649" max="15649" width="3.625" style="279" customWidth="1"/>
    <col min="15650" max="15692" width="0" style="279" hidden="1" customWidth="1"/>
    <col min="15693" max="15710" width="11.75" style="279" customWidth="1"/>
    <col min="15711" max="15776" width="48.5" style="279" customWidth="1"/>
    <col min="15777" max="15872" width="9" style="279"/>
    <col min="15873" max="15873" width="9.375" style="279" customWidth="1"/>
    <col min="15874" max="15878" width="12.875" style="279" customWidth="1"/>
    <col min="15879" max="15880" width="2.875" style="279" customWidth="1"/>
    <col min="15881" max="15885" width="12.875" style="279" customWidth="1"/>
    <col min="15886" max="15886" width="5.625" style="279" customWidth="1"/>
    <col min="15887" max="15887" width="8.125" style="279" customWidth="1"/>
    <col min="15888" max="15888" width="0.75" style="279" customWidth="1"/>
    <col min="15889" max="15889" width="0" style="279" hidden="1" customWidth="1"/>
    <col min="15890" max="15896" width="7" style="279" customWidth="1"/>
    <col min="15897" max="15897" width="0" style="279" hidden="1" customWidth="1"/>
    <col min="15898" max="15898" width="9.375" style="279" customWidth="1"/>
    <col min="15899" max="15904" width="5.875" style="279" customWidth="1"/>
    <col min="15905" max="15905" width="3.625" style="279" customWidth="1"/>
    <col min="15906" max="15948" width="0" style="279" hidden="1" customWidth="1"/>
    <col min="15949" max="15966" width="11.75" style="279" customWidth="1"/>
    <col min="15967" max="16032" width="48.5" style="279" customWidth="1"/>
    <col min="16033" max="16128" width="9" style="279"/>
    <col min="16129" max="16129" width="9.375" style="279" customWidth="1"/>
    <col min="16130" max="16134" width="12.875" style="279" customWidth="1"/>
    <col min="16135" max="16136" width="2.875" style="279" customWidth="1"/>
    <col min="16137" max="16141" width="12.875" style="279" customWidth="1"/>
    <col min="16142" max="16142" width="5.625" style="279" customWidth="1"/>
    <col min="16143" max="16143" width="8.125" style="279" customWidth="1"/>
    <col min="16144" max="16144" width="0.75" style="279" customWidth="1"/>
    <col min="16145" max="16145" width="0" style="279" hidden="1" customWidth="1"/>
    <col min="16146" max="16152" width="7" style="279" customWidth="1"/>
    <col min="16153" max="16153" width="0" style="279" hidden="1" customWidth="1"/>
    <col min="16154" max="16154" width="9.375" style="279" customWidth="1"/>
    <col min="16155" max="16160" width="5.875" style="279" customWidth="1"/>
    <col min="16161" max="16161" width="3.625" style="279" customWidth="1"/>
    <col min="16162" max="16204" width="0" style="279" hidden="1" customWidth="1"/>
    <col min="16205" max="16222" width="11.75" style="279" customWidth="1"/>
    <col min="16223" max="16288" width="48.5" style="279" customWidth="1"/>
    <col min="16289" max="16384" width="9" style="279"/>
  </cols>
  <sheetData>
    <row r="1" spans="1:146" s="272" customFormat="1" ht="39.950000000000003" customHeight="1" x14ac:dyDescent="0.4">
      <c r="B1" s="272">
        <v>1</v>
      </c>
      <c r="C1" s="272">
        <v>1</v>
      </c>
      <c r="D1" s="272">
        <v>1</v>
      </c>
      <c r="E1" s="272">
        <v>1</v>
      </c>
      <c r="F1" s="272">
        <v>1</v>
      </c>
      <c r="G1" s="272">
        <v>2</v>
      </c>
      <c r="H1" s="272">
        <v>2</v>
      </c>
      <c r="I1" s="272">
        <v>1</v>
      </c>
      <c r="J1" s="272">
        <v>1</v>
      </c>
      <c r="K1" s="272">
        <v>1</v>
      </c>
      <c r="L1" s="272">
        <v>1</v>
      </c>
      <c r="M1" s="272">
        <v>1</v>
      </c>
      <c r="N1" s="273">
        <v>3</v>
      </c>
      <c r="O1" s="273">
        <v>11</v>
      </c>
      <c r="P1" s="273"/>
      <c r="Q1" s="273"/>
      <c r="R1" s="273">
        <v>12</v>
      </c>
      <c r="S1" s="273">
        <v>12</v>
      </c>
      <c r="T1" s="273">
        <v>12</v>
      </c>
      <c r="U1" s="273">
        <v>12</v>
      </c>
      <c r="V1" s="273">
        <v>12</v>
      </c>
      <c r="W1" s="273">
        <v>12</v>
      </c>
      <c r="X1" s="273">
        <v>12</v>
      </c>
      <c r="Y1" s="273"/>
      <c r="Z1" s="274"/>
      <c r="AA1" s="334"/>
      <c r="AB1" s="335"/>
      <c r="AC1" s="334"/>
      <c r="AD1" s="334"/>
      <c r="AE1" s="334"/>
      <c r="AF1" s="334"/>
      <c r="AG1" s="334"/>
      <c r="AH1" s="334"/>
      <c r="AI1" s="334"/>
      <c r="AJ1" s="334"/>
      <c r="AK1" s="334"/>
      <c r="AL1" s="334"/>
      <c r="AM1" s="334"/>
      <c r="AN1" s="334"/>
      <c r="AO1" s="334"/>
      <c r="AP1" s="334"/>
      <c r="AQ1" s="334"/>
      <c r="AR1" s="334" t="s">
        <v>214</v>
      </c>
      <c r="AS1" s="334" t="s">
        <v>215</v>
      </c>
      <c r="AT1" s="334" t="s">
        <v>216</v>
      </c>
      <c r="AU1" s="334" t="s">
        <v>217</v>
      </c>
      <c r="AV1" s="334" t="s">
        <v>218</v>
      </c>
      <c r="AW1" s="334" t="s">
        <v>219</v>
      </c>
      <c r="AX1" s="334"/>
      <c r="AY1" s="336"/>
      <c r="AZ1" s="334" t="s">
        <v>220</v>
      </c>
      <c r="BA1" s="334" t="s">
        <v>221</v>
      </c>
      <c r="BB1" s="334"/>
      <c r="BC1" s="334"/>
      <c r="BD1" s="334" t="s">
        <v>222</v>
      </c>
      <c r="BE1" s="334"/>
      <c r="BF1" s="334" t="s">
        <v>223</v>
      </c>
      <c r="BG1" s="334"/>
      <c r="BH1" s="334"/>
      <c r="BI1" s="334"/>
      <c r="BJ1" s="334"/>
      <c r="BK1" s="334"/>
      <c r="BL1" s="334"/>
      <c r="BM1" s="334"/>
      <c r="BN1" s="334" t="s">
        <v>224</v>
      </c>
      <c r="BO1" s="334"/>
      <c r="BP1" s="334"/>
      <c r="BQ1" s="334"/>
      <c r="BR1" s="334"/>
      <c r="BS1" s="334"/>
      <c r="BT1" s="334"/>
      <c r="BU1" s="334"/>
      <c r="BV1" s="337"/>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row>
    <row r="2" spans="1:146" ht="24.4" customHeight="1" x14ac:dyDescent="0.2">
      <c r="A2" s="275">
        <v>1</v>
      </c>
      <c r="B2" s="276"/>
      <c r="C2" s="276"/>
      <c r="D2" s="276"/>
      <c r="E2" s="276"/>
      <c r="F2" s="276"/>
      <c r="G2" s="276"/>
      <c r="H2" s="276"/>
      <c r="I2" s="276"/>
      <c r="J2" s="276"/>
      <c r="K2" s="276"/>
      <c r="L2" s="276"/>
      <c r="M2" s="276"/>
      <c r="N2" s="277"/>
      <c r="O2" s="277"/>
      <c r="P2" s="277"/>
      <c r="Q2" s="277"/>
      <c r="R2" s="277"/>
      <c r="S2" s="277"/>
      <c r="T2" s="277"/>
      <c r="U2" s="277"/>
      <c r="V2" s="277"/>
      <c r="W2" s="277"/>
      <c r="X2" s="277"/>
      <c r="Y2" s="277"/>
      <c r="Z2" s="278"/>
      <c r="AA2" s="339"/>
      <c r="AB2" s="340"/>
      <c r="AZ2" s="329"/>
    </row>
    <row r="3" spans="1:146" ht="32.25" customHeight="1" x14ac:dyDescent="0.2">
      <c r="A3" s="275">
        <v>2</v>
      </c>
      <c r="B3" s="276"/>
      <c r="C3" s="276"/>
      <c r="D3" s="276"/>
      <c r="E3" s="276"/>
      <c r="F3" s="276"/>
      <c r="G3" s="276"/>
      <c r="H3" s="276"/>
      <c r="I3" s="276"/>
      <c r="J3" s="276"/>
      <c r="K3" s="276"/>
      <c r="L3" s="276"/>
      <c r="M3" s="276"/>
      <c r="N3" s="277"/>
      <c r="O3" s="280" t="s">
        <v>243</v>
      </c>
      <c r="P3" s="280"/>
      <c r="Q3" s="280"/>
      <c r="R3" s="280"/>
      <c r="S3" s="280"/>
      <c r="T3" s="280"/>
      <c r="U3" s="280"/>
      <c r="V3" s="280"/>
      <c r="W3" s="280"/>
      <c r="X3" s="280"/>
      <c r="Y3" s="277"/>
      <c r="Z3" s="278"/>
      <c r="AA3" s="339"/>
      <c r="AZ3" s="329"/>
    </row>
    <row r="4" spans="1:146" ht="22.35" customHeight="1" x14ac:dyDescent="0.2">
      <c r="A4" s="275">
        <v>3</v>
      </c>
      <c r="B4" s="276"/>
      <c r="C4" s="276"/>
      <c r="D4" s="276"/>
      <c r="E4" s="276"/>
      <c r="F4" s="276"/>
      <c r="G4" s="276"/>
      <c r="H4" s="276"/>
      <c r="I4" s="276"/>
      <c r="J4" s="276"/>
      <c r="K4" s="276"/>
      <c r="L4" s="276"/>
      <c r="M4" s="276"/>
      <c r="N4" s="277"/>
      <c r="O4" s="281"/>
      <c r="P4" s="282"/>
      <c r="Q4" s="282"/>
      <c r="R4" s="283" t="s">
        <v>226</v>
      </c>
      <c r="S4" s="284" t="s">
        <v>174</v>
      </c>
      <c r="T4" s="285" t="s">
        <v>227</v>
      </c>
      <c r="U4" s="286" t="s">
        <v>228</v>
      </c>
      <c r="V4" s="287" t="s">
        <v>227</v>
      </c>
      <c r="W4" s="288" t="s">
        <v>229</v>
      </c>
      <c r="X4" s="289" t="s">
        <v>226</v>
      </c>
      <c r="Y4" s="277"/>
      <c r="Z4" s="278"/>
      <c r="AA4" s="339"/>
      <c r="AB4" s="339"/>
      <c r="AC4" s="339"/>
      <c r="AD4" s="339"/>
      <c r="AE4" s="339"/>
      <c r="AF4" s="339"/>
      <c r="AG4" s="339"/>
      <c r="AH4" s="341"/>
      <c r="AI4" s="341"/>
      <c r="AJ4" s="341"/>
      <c r="AK4" s="341"/>
      <c r="AL4" s="341"/>
      <c r="AM4" s="341"/>
      <c r="AN4" s="341"/>
      <c r="AO4" s="339"/>
      <c r="AP4" s="339"/>
      <c r="AQ4" s="339"/>
      <c r="AR4" s="339"/>
      <c r="AS4" s="339"/>
      <c r="AT4" s="339"/>
      <c r="AU4" s="339"/>
      <c r="AV4" s="339"/>
      <c r="AW4" s="339"/>
      <c r="AX4" s="339"/>
      <c r="AY4" s="341"/>
      <c r="AZ4" s="342"/>
      <c r="BA4" s="339"/>
      <c r="BB4" s="339"/>
      <c r="BC4" s="339"/>
      <c r="BD4" s="339"/>
      <c r="BE4" s="339"/>
      <c r="BF4" s="343" t="s">
        <v>230</v>
      </c>
      <c r="BG4" s="343" t="s">
        <v>231</v>
      </c>
      <c r="BH4" s="343" t="s">
        <v>232</v>
      </c>
      <c r="BI4" s="343" t="s">
        <v>233</v>
      </c>
      <c r="BJ4" s="343" t="s">
        <v>234</v>
      </c>
      <c r="BK4" s="343" t="s">
        <v>235</v>
      </c>
      <c r="BL4" s="343" t="s">
        <v>236</v>
      </c>
      <c r="BM4" s="339"/>
      <c r="BN4" s="343" t="s">
        <v>230</v>
      </c>
      <c r="BO4" s="343" t="s">
        <v>231</v>
      </c>
      <c r="BP4" s="343" t="s">
        <v>232</v>
      </c>
      <c r="BQ4" s="343" t="s">
        <v>233</v>
      </c>
      <c r="BR4" s="343" t="s">
        <v>234</v>
      </c>
      <c r="BS4" s="343" t="s">
        <v>235</v>
      </c>
      <c r="BT4" s="343" t="s">
        <v>236</v>
      </c>
      <c r="BU4" s="339"/>
      <c r="BV4" s="339"/>
      <c r="BW4" s="344"/>
    </row>
    <row r="5" spans="1:146" ht="2.25" customHeight="1" x14ac:dyDescent="0.2">
      <c r="B5" s="276"/>
      <c r="C5" s="276"/>
      <c r="D5" s="276"/>
      <c r="E5" s="276"/>
      <c r="F5" s="276"/>
      <c r="G5" s="276"/>
      <c r="H5" s="276"/>
      <c r="I5" s="276"/>
      <c r="J5" s="276"/>
      <c r="K5" s="276"/>
      <c r="L5" s="276"/>
      <c r="M5" s="276"/>
      <c r="N5" s="277"/>
      <c r="O5" s="290" t="s">
        <v>237</v>
      </c>
      <c r="P5" s="291"/>
      <c r="Q5" s="291"/>
      <c r="R5" s="277"/>
      <c r="S5" s="277"/>
      <c r="T5" s="277"/>
      <c r="U5" s="277"/>
      <c r="V5" s="277"/>
      <c r="W5" s="277"/>
      <c r="X5" s="277"/>
      <c r="Y5" s="277"/>
      <c r="BF5" s="345"/>
      <c r="BG5" s="345"/>
      <c r="BH5" s="345"/>
      <c r="BI5" s="345"/>
      <c r="BJ5" s="345"/>
      <c r="BK5" s="345"/>
      <c r="BL5" s="345"/>
      <c r="BN5" s="345"/>
      <c r="BO5" s="345"/>
      <c r="BP5" s="345"/>
      <c r="BQ5" s="345"/>
      <c r="BR5" s="345"/>
      <c r="BS5" s="345"/>
      <c r="BT5" s="345"/>
      <c r="BW5" s="344"/>
    </row>
    <row r="6" spans="1:146" ht="29.1" customHeight="1" x14ac:dyDescent="0.4">
      <c r="A6" s="275">
        <v>4</v>
      </c>
      <c r="B6" s="276"/>
      <c r="C6" s="276"/>
      <c r="D6" s="276"/>
      <c r="E6" s="276"/>
      <c r="F6" s="276"/>
      <c r="G6" s="276"/>
      <c r="H6" s="276"/>
      <c r="I6" s="276"/>
      <c r="J6" s="276"/>
      <c r="K6" s="276"/>
      <c r="L6" s="276"/>
      <c r="M6" s="276"/>
      <c r="N6" s="277"/>
      <c r="O6" s="293" t="e">
        <f t="shared" ref="O6:O60" si="0">IF(BA6=1,AS6,"")</f>
        <v>#VALUE!</v>
      </c>
      <c r="P6" s="291"/>
      <c r="Q6" s="294" t="str">
        <f t="shared" ref="Q6:Q60" si="1">R6</f>
        <v>式=_a0!F14</v>
      </c>
      <c r="R6" s="295" t="s">
        <v>253</v>
      </c>
      <c r="S6" s="296" t="e">
        <f t="shared" ref="S6:X21" si="2">R6+1</f>
        <v>#VALUE!</v>
      </c>
      <c r="T6" s="296" t="e">
        <f t="shared" si="2"/>
        <v>#VALUE!</v>
      </c>
      <c r="U6" s="296" t="e">
        <f t="shared" si="2"/>
        <v>#VALUE!</v>
      </c>
      <c r="V6" s="296" t="e">
        <f t="shared" si="2"/>
        <v>#VALUE!</v>
      </c>
      <c r="W6" s="296" t="e">
        <f t="shared" si="2"/>
        <v>#VALUE!</v>
      </c>
      <c r="X6" s="298" t="e">
        <f t="shared" si="2"/>
        <v>#VALUE!</v>
      </c>
      <c r="Y6" s="277"/>
      <c r="AA6" s="346"/>
      <c r="AB6" s="346"/>
      <c r="AC6" s="346"/>
      <c r="AH6" s="347"/>
      <c r="AI6" s="347"/>
      <c r="AJ6" s="347"/>
      <c r="AK6" s="347"/>
      <c r="AL6" s="347"/>
      <c r="AM6" s="347"/>
      <c r="AN6" s="347"/>
      <c r="AR6" s="329" t="e">
        <f t="shared" ref="AR6:AR59" si="3">MONTH(R6)</f>
        <v>#VALUE!</v>
      </c>
      <c r="AS6" s="329" t="e">
        <f t="shared" ref="AS6:AS59" si="4">MONTH(X6)</f>
        <v>#VALUE!</v>
      </c>
      <c r="AT6" s="329" t="e">
        <f t="shared" ref="AT6:AT59" si="5">IF(AS6&lt;&gt;AS5,1,0)</f>
        <v>#VALUE!</v>
      </c>
      <c r="AU6" s="329" t="e">
        <f t="shared" ref="AU6:AU59" si="6">IF(AT6=1,1,AU5+1)</f>
        <v>#VALUE!</v>
      </c>
      <c r="AV6" s="329" t="e">
        <f>IF(AR6&lt;&gt;AR7,1,0)</f>
        <v>#VALUE!</v>
      </c>
      <c r="AW6" s="329" t="e">
        <f t="shared" ref="AW6:AW59" si="7">IF(AV6=1,AU5+1,AU6)</f>
        <v>#VALUE!</v>
      </c>
      <c r="AY6" s="331" t="e">
        <f t="shared" ref="AY6:AY59" si="8">AS6&amp;"月"&amp;AU6&amp;"週"</f>
        <v>#VALUE!</v>
      </c>
      <c r="AZ6" s="348" t="e">
        <f>AY6</f>
        <v>#VALUE!</v>
      </c>
      <c r="BA6" s="329" t="e">
        <f t="shared" ref="BA6:BA59" si="9">IF(AND(AT6=1,AV6=0),1,
IF(AND(AU6=2,BA5=0),1,0))</f>
        <v>#VALUE!</v>
      </c>
      <c r="BC6" s="349" t="e">
        <f t="shared" ref="BC6:BC59" si="10">AS6*100+AU6</f>
        <v>#VALUE!</v>
      </c>
      <c r="BD6" s="350" t="e">
        <f>BC6</f>
        <v>#VALUE!</v>
      </c>
      <c r="BF6" s="347" t="e">
        <f t="shared" ref="BF6:BL37" si="11">IF(MONTH(R6)&lt;&gt;MONTH(R5),1,0)</f>
        <v>#VALUE!</v>
      </c>
      <c r="BG6" s="347" t="e">
        <f t="shared" si="11"/>
        <v>#VALUE!</v>
      </c>
      <c r="BH6" s="347" t="e">
        <f t="shared" si="11"/>
        <v>#VALUE!</v>
      </c>
      <c r="BI6" s="347" t="e">
        <f t="shared" si="11"/>
        <v>#VALUE!</v>
      </c>
      <c r="BJ6" s="347" t="e">
        <f t="shared" si="11"/>
        <v>#VALUE!</v>
      </c>
      <c r="BK6" s="347" t="e">
        <f t="shared" si="11"/>
        <v>#VALUE!</v>
      </c>
      <c r="BL6" s="347" t="e">
        <f t="shared" si="11"/>
        <v>#VALUE!</v>
      </c>
      <c r="BN6" s="347" t="e">
        <f t="shared" ref="BN6:BT21" si="12">IF(BF6=1,1,BN5+1)</f>
        <v>#VALUE!</v>
      </c>
      <c r="BO6" s="347" t="e">
        <f t="shared" si="12"/>
        <v>#VALUE!</v>
      </c>
      <c r="BP6" s="347" t="e">
        <f t="shared" si="12"/>
        <v>#VALUE!</v>
      </c>
      <c r="BQ6" s="347" t="e">
        <f t="shared" si="12"/>
        <v>#VALUE!</v>
      </c>
      <c r="BR6" s="347" t="e">
        <f t="shared" si="12"/>
        <v>#VALUE!</v>
      </c>
      <c r="BS6" s="347" t="e">
        <f t="shared" si="12"/>
        <v>#VALUE!</v>
      </c>
      <c r="BT6" s="347" t="e">
        <f t="shared" si="12"/>
        <v>#VALUE!</v>
      </c>
    </row>
    <row r="7" spans="1:146" ht="29.1" customHeight="1" x14ac:dyDescent="0.4">
      <c r="A7" s="275">
        <v>4</v>
      </c>
      <c r="B7" s="276"/>
      <c r="C7" s="276"/>
      <c r="D7" s="276"/>
      <c r="E7" s="276"/>
      <c r="F7" s="276"/>
      <c r="G7" s="276"/>
      <c r="H7" s="276"/>
      <c r="I7" s="276"/>
      <c r="J7" s="276"/>
      <c r="K7" s="276"/>
      <c r="L7" s="276"/>
      <c r="M7" s="276"/>
      <c r="N7" s="277"/>
      <c r="O7" s="299" t="e">
        <f t="shared" si="0"/>
        <v>#VALUE!</v>
      </c>
      <c r="P7" s="291"/>
      <c r="Q7" s="294" t="e">
        <f t="shared" si="1"/>
        <v>#VALUE!</v>
      </c>
      <c r="R7" s="300" t="e">
        <f>X6+1</f>
        <v>#VALUE!</v>
      </c>
      <c r="S7" s="301" t="e">
        <f t="shared" si="2"/>
        <v>#VALUE!</v>
      </c>
      <c r="T7" s="301" t="e">
        <f t="shared" si="2"/>
        <v>#VALUE!</v>
      </c>
      <c r="U7" s="301" t="e">
        <f t="shared" si="2"/>
        <v>#VALUE!</v>
      </c>
      <c r="V7" s="301" t="e">
        <f t="shared" si="2"/>
        <v>#VALUE!</v>
      </c>
      <c r="W7" s="301" t="e">
        <f t="shared" si="2"/>
        <v>#VALUE!</v>
      </c>
      <c r="X7" s="302" t="e">
        <f t="shared" si="2"/>
        <v>#VALUE!</v>
      </c>
      <c r="Y7" s="277"/>
      <c r="AB7" s="346"/>
      <c r="AC7" s="346"/>
      <c r="AH7" s="347"/>
      <c r="AI7" s="347"/>
      <c r="AJ7" s="347"/>
      <c r="AK7" s="347"/>
      <c r="AL7" s="347"/>
      <c r="AM7" s="347"/>
      <c r="AN7" s="347"/>
      <c r="AR7" s="329" t="e">
        <f t="shared" si="3"/>
        <v>#VALUE!</v>
      </c>
      <c r="AS7" s="329" t="e">
        <f t="shared" si="4"/>
        <v>#VALUE!</v>
      </c>
      <c r="AT7" s="329" t="e">
        <f>IF(AS7&lt;&gt;AS6,1,0)</f>
        <v>#VALUE!</v>
      </c>
      <c r="AU7" s="329" t="e">
        <f>IF(AT7=1,1,AU6+1)</f>
        <v>#VALUE!</v>
      </c>
      <c r="AV7" s="329" t="e">
        <f t="shared" ref="AV7:AV59" si="13">IF(AR7&lt;&gt;AR8,1,0)</f>
        <v>#VALUE!</v>
      </c>
      <c r="AW7" s="329" t="e">
        <f>IF(AV7=1,AU6+1,AU7)</f>
        <v>#VALUE!</v>
      </c>
      <c r="AY7" s="331" t="e">
        <f t="shared" si="8"/>
        <v>#VALUE!</v>
      </c>
      <c r="AZ7" s="332" t="e">
        <f t="shared" ref="AZ7:AZ59" si="14">AR7&amp;"月"&amp;AW7&amp;"週"</f>
        <v>#VALUE!</v>
      </c>
      <c r="BA7" s="329" t="e">
        <f>IF(AND(AT7=1,AV7=0),1,
IF(AND(AU7=2,BA6=0),1,0))</f>
        <v>#VALUE!</v>
      </c>
      <c r="BC7" s="349" t="e">
        <f t="shared" si="10"/>
        <v>#VALUE!</v>
      </c>
      <c r="BD7" s="349" t="e">
        <f t="shared" ref="BD7:BD59" si="15">AR7*100+AW7</f>
        <v>#VALUE!</v>
      </c>
      <c r="BF7" s="347" t="e">
        <f t="shared" si="11"/>
        <v>#VALUE!</v>
      </c>
      <c r="BG7" s="347" t="e">
        <f t="shared" si="11"/>
        <v>#VALUE!</v>
      </c>
      <c r="BH7" s="347" t="e">
        <f t="shared" si="11"/>
        <v>#VALUE!</v>
      </c>
      <c r="BI7" s="347" t="e">
        <f t="shared" si="11"/>
        <v>#VALUE!</v>
      </c>
      <c r="BJ7" s="347" t="e">
        <f t="shared" si="11"/>
        <v>#VALUE!</v>
      </c>
      <c r="BK7" s="347" t="e">
        <f t="shared" si="11"/>
        <v>#VALUE!</v>
      </c>
      <c r="BL7" s="347" t="e">
        <f t="shared" si="11"/>
        <v>#VALUE!</v>
      </c>
      <c r="BN7" s="347" t="e">
        <f t="shared" si="12"/>
        <v>#VALUE!</v>
      </c>
      <c r="BO7" s="347" t="e">
        <f t="shared" si="12"/>
        <v>#VALUE!</v>
      </c>
      <c r="BP7" s="347" t="e">
        <f t="shared" si="12"/>
        <v>#VALUE!</v>
      </c>
      <c r="BQ7" s="347" t="e">
        <f t="shared" si="12"/>
        <v>#VALUE!</v>
      </c>
      <c r="BR7" s="347" t="e">
        <f t="shared" si="12"/>
        <v>#VALUE!</v>
      </c>
      <c r="BS7" s="347" t="e">
        <f t="shared" si="12"/>
        <v>#VALUE!</v>
      </c>
      <c r="BT7" s="347" t="e">
        <f t="shared" si="12"/>
        <v>#VALUE!</v>
      </c>
      <c r="BW7" s="351"/>
    </row>
    <row r="8" spans="1:146" ht="29.1" customHeight="1" x14ac:dyDescent="0.4">
      <c r="A8" s="275">
        <v>4</v>
      </c>
      <c r="B8" s="276"/>
      <c r="C8" s="276"/>
      <c r="D8" s="276"/>
      <c r="E8" s="276"/>
      <c r="F8" s="276"/>
      <c r="G8" s="276"/>
      <c r="H8" s="276"/>
      <c r="I8" s="276"/>
      <c r="J8" s="276"/>
      <c r="K8" s="276"/>
      <c r="L8" s="276"/>
      <c r="M8" s="276"/>
      <c r="N8" s="277"/>
      <c r="O8" s="299" t="e">
        <f t="shared" si="0"/>
        <v>#VALUE!</v>
      </c>
      <c r="P8" s="291"/>
      <c r="Q8" s="294" t="e">
        <f t="shared" si="1"/>
        <v>#VALUE!</v>
      </c>
      <c r="R8" s="300" t="e">
        <f t="shared" ref="R8:R59" si="16">X7+1</f>
        <v>#VALUE!</v>
      </c>
      <c r="S8" s="303" t="e">
        <f t="shared" si="2"/>
        <v>#VALUE!</v>
      </c>
      <c r="T8" s="301" t="e">
        <f t="shared" si="2"/>
        <v>#VALUE!</v>
      </c>
      <c r="U8" s="301" t="e">
        <f t="shared" si="2"/>
        <v>#VALUE!</v>
      </c>
      <c r="V8" s="301" t="e">
        <f t="shared" si="2"/>
        <v>#VALUE!</v>
      </c>
      <c r="W8" s="301" t="e">
        <f t="shared" si="2"/>
        <v>#VALUE!</v>
      </c>
      <c r="X8" s="302" t="e">
        <f t="shared" si="2"/>
        <v>#VALUE!</v>
      </c>
      <c r="Y8" s="277"/>
      <c r="AB8" s="346"/>
      <c r="AC8" s="346"/>
      <c r="AH8" s="347"/>
      <c r="AI8" s="347"/>
      <c r="AJ8" s="347"/>
      <c r="AK8" s="347"/>
      <c r="AL8" s="347"/>
      <c r="AM8" s="347"/>
      <c r="AN8" s="347"/>
      <c r="AR8" s="329" t="e">
        <f t="shared" si="3"/>
        <v>#VALUE!</v>
      </c>
      <c r="AS8" s="329" t="e">
        <f t="shared" si="4"/>
        <v>#VALUE!</v>
      </c>
      <c r="AT8" s="329" t="e">
        <f t="shared" si="5"/>
        <v>#VALUE!</v>
      </c>
      <c r="AU8" s="329" t="e">
        <f t="shared" si="6"/>
        <v>#VALUE!</v>
      </c>
      <c r="AV8" s="329" t="e">
        <f t="shared" si="13"/>
        <v>#VALUE!</v>
      </c>
      <c r="AW8" s="329" t="e">
        <f t="shared" si="7"/>
        <v>#VALUE!</v>
      </c>
      <c r="AY8" s="331" t="e">
        <f t="shared" si="8"/>
        <v>#VALUE!</v>
      </c>
      <c r="AZ8" s="332" t="e">
        <f t="shared" si="14"/>
        <v>#VALUE!</v>
      </c>
      <c r="BA8" s="329" t="e">
        <f t="shared" si="9"/>
        <v>#VALUE!</v>
      </c>
      <c r="BC8" s="349" t="e">
        <f t="shared" si="10"/>
        <v>#VALUE!</v>
      </c>
      <c r="BD8" s="349" t="e">
        <f t="shared" si="15"/>
        <v>#VALUE!</v>
      </c>
      <c r="BF8" s="347" t="e">
        <f t="shared" si="11"/>
        <v>#VALUE!</v>
      </c>
      <c r="BG8" s="347" t="e">
        <f t="shared" si="11"/>
        <v>#VALUE!</v>
      </c>
      <c r="BH8" s="347" t="e">
        <f t="shared" si="11"/>
        <v>#VALUE!</v>
      </c>
      <c r="BI8" s="347" t="e">
        <f t="shared" si="11"/>
        <v>#VALUE!</v>
      </c>
      <c r="BJ8" s="347" t="e">
        <f t="shared" si="11"/>
        <v>#VALUE!</v>
      </c>
      <c r="BK8" s="347" t="e">
        <f t="shared" si="11"/>
        <v>#VALUE!</v>
      </c>
      <c r="BL8" s="347" t="e">
        <f t="shared" si="11"/>
        <v>#VALUE!</v>
      </c>
      <c r="BN8" s="347" t="e">
        <f t="shared" si="12"/>
        <v>#VALUE!</v>
      </c>
      <c r="BO8" s="347" t="e">
        <f t="shared" si="12"/>
        <v>#VALUE!</v>
      </c>
      <c r="BP8" s="347" t="e">
        <f t="shared" si="12"/>
        <v>#VALUE!</v>
      </c>
      <c r="BQ8" s="347" t="e">
        <f t="shared" si="12"/>
        <v>#VALUE!</v>
      </c>
      <c r="BR8" s="347" t="e">
        <f t="shared" si="12"/>
        <v>#VALUE!</v>
      </c>
      <c r="BS8" s="347" t="e">
        <f t="shared" si="12"/>
        <v>#VALUE!</v>
      </c>
      <c r="BT8" s="347" t="e">
        <f t="shared" si="12"/>
        <v>#VALUE!</v>
      </c>
    </row>
    <row r="9" spans="1:146" ht="29.1" customHeight="1" x14ac:dyDescent="0.4">
      <c r="A9" s="275">
        <v>4</v>
      </c>
      <c r="B9" s="276"/>
      <c r="C9" s="276"/>
      <c r="D9" s="276"/>
      <c r="E9" s="276"/>
      <c r="F9" s="276"/>
      <c r="G9" s="276"/>
      <c r="H9" s="276"/>
      <c r="I9" s="276"/>
      <c r="J9" s="276"/>
      <c r="K9" s="276"/>
      <c r="L9" s="276"/>
      <c r="M9" s="276"/>
      <c r="N9" s="277"/>
      <c r="O9" s="299" t="e">
        <f t="shared" si="0"/>
        <v>#VALUE!</v>
      </c>
      <c r="P9" s="291"/>
      <c r="Q9" s="294" t="e">
        <f t="shared" si="1"/>
        <v>#VALUE!</v>
      </c>
      <c r="R9" s="300" t="e">
        <f t="shared" si="16"/>
        <v>#VALUE!</v>
      </c>
      <c r="S9" s="301" t="e">
        <f t="shared" si="2"/>
        <v>#VALUE!</v>
      </c>
      <c r="T9" s="301" t="e">
        <f t="shared" si="2"/>
        <v>#VALUE!</v>
      </c>
      <c r="U9" s="301" t="e">
        <f t="shared" si="2"/>
        <v>#VALUE!</v>
      </c>
      <c r="V9" s="301" t="e">
        <f t="shared" si="2"/>
        <v>#VALUE!</v>
      </c>
      <c r="W9" s="301" t="e">
        <f t="shared" si="2"/>
        <v>#VALUE!</v>
      </c>
      <c r="X9" s="302" t="e">
        <f t="shared" si="2"/>
        <v>#VALUE!</v>
      </c>
      <c r="Y9" s="277"/>
      <c r="AB9" s="346"/>
      <c r="AC9" s="346"/>
      <c r="AH9" s="347"/>
      <c r="AI9" s="347"/>
      <c r="AJ9" s="347"/>
      <c r="AK9" s="347"/>
      <c r="AL9" s="347"/>
      <c r="AM9" s="347"/>
      <c r="AN9" s="347"/>
      <c r="AR9" s="329" t="e">
        <f t="shared" si="3"/>
        <v>#VALUE!</v>
      </c>
      <c r="AS9" s="329" t="e">
        <f t="shared" si="4"/>
        <v>#VALUE!</v>
      </c>
      <c r="AT9" s="329" t="e">
        <f t="shared" si="5"/>
        <v>#VALUE!</v>
      </c>
      <c r="AU9" s="329" t="e">
        <f t="shared" si="6"/>
        <v>#VALUE!</v>
      </c>
      <c r="AV9" s="329" t="e">
        <f t="shared" si="13"/>
        <v>#VALUE!</v>
      </c>
      <c r="AW9" s="329" t="e">
        <f t="shared" si="7"/>
        <v>#VALUE!</v>
      </c>
      <c r="AY9" s="331" t="e">
        <f t="shared" si="8"/>
        <v>#VALUE!</v>
      </c>
      <c r="AZ9" s="332" t="e">
        <f t="shared" si="14"/>
        <v>#VALUE!</v>
      </c>
      <c r="BA9" s="329" t="e">
        <f t="shared" si="9"/>
        <v>#VALUE!</v>
      </c>
      <c r="BC9" s="349" t="e">
        <f t="shared" si="10"/>
        <v>#VALUE!</v>
      </c>
      <c r="BD9" s="349" t="e">
        <f t="shared" si="15"/>
        <v>#VALUE!</v>
      </c>
      <c r="BF9" s="347" t="e">
        <f t="shared" si="11"/>
        <v>#VALUE!</v>
      </c>
      <c r="BG9" s="347" t="e">
        <f t="shared" si="11"/>
        <v>#VALUE!</v>
      </c>
      <c r="BH9" s="347" t="e">
        <f t="shared" si="11"/>
        <v>#VALUE!</v>
      </c>
      <c r="BI9" s="347" t="e">
        <f t="shared" si="11"/>
        <v>#VALUE!</v>
      </c>
      <c r="BJ9" s="347" t="e">
        <f t="shared" si="11"/>
        <v>#VALUE!</v>
      </c>
      <c r="BK9" s="347" t="e">
        <f t="shared" si="11"/>
        <v>#VALUE!</v>
      </c>
      <c r="BL9" s="347" t="e">
        <f t="shared" si="11"/>
        <v>#VALUE!</v>
      </c>
      <c r="BN9" s="347" t="e">
        <f t="shared" si="12"/>
        <v>#VALUE!</v>
      </c>
      <c r="BO9" s="347" t="e">
        <f t="shared" si="12"/>
        <v>#VALUE!</v>
      </c>
      <c r="BP9" s="347" t="e">
        <f t="shared" si="12"/>
        <v>#VALUE!</v>
      </c>
      <c r="BQ9" s="347" t="e">
        <f t="shared" si="12"/>
        <v>#VALUE!</v>
      </c>
      <c r="BR9" s="347" t="e">
        <f t="shared" si="12"/>
        <v>#VALUE!</v>
      </c>
      <c r="BS9" s="347" t="e">
        <f t="shared" si="12"/>
        <v>#VALUE!</v>
      </c>
      <c r="BT9" s="347" t="e">
        <f t="shared" si="12"/>
        <v>#VALUE!</v>
      </c>
      <c r="BW9" s="352"/>
    </row>
    <row r="10" spans="1:146" ht="29.1" customHeight="1" x14ac:dyDescent="0.4">
      <c r="A10" s="275">
        <v>4</v>
      </c>
      <c r="B10" s="276"/>
      <c r="C10" s="276"/>
      <c r="D10" s="276"/>
      <c r="E10" s="276"/>
      <c r="F10" s="276"/>
      <c r="G10" s="276"/>
      <c r="H10" s="276"/>
      <c r="I10" s="276"/>
      <c r="J10" s="276"/>
      <c r="K10" s="276"/>
      <c r="L10" s="276"/>
      <c r="M10" s="276"/>
      <c r="N10" s="277"/>
      <c r="O10" s="299" t="e">
        <f t="shared" si="0"/>
        <v>#VALUE!</v>
      </c>
      <c r="P10" s="291"/>
      <c r="Q10" s="294" t="e">
        <f t="shared" si="1"/>
        <v>#VALUE!</v>
      </c>
      <c r="R10" s="300" t="e">
        <f t="shared" si="16"/>
        <v>#VALUE!</v>
      </c>
      <c r="S10" s="301" t="e">
        <f t="shared" si="2"/>
        <v>#VALUE!</v>
      </c>
      <c r="T10" s="301" t="e">
        <f t="shared" si="2"/>
        <v>#VALUE!</v>
      </c>
      <c r="U10" s="301" t="e">
        <f t="shared" si="2"/>
        <v>#VALUE!</v>
      </c>
      <c r="V10" s="301" t="e">
        <f t="shared" si="2"/>
        <v>#VALUE!</v>
      </c>
      <c r="W10" s="301" t="e">
        <f t="shared" si="2"/>
        <v>#VALUE!</v>
      </c>
      <c r="X10" s="302" t="e">
        <f t="shared" si="2"/>
        <v>#VALUE!</v>
      </c>
      <c r="Y10" s="277"/>
      <c r="AB10" s="346"/>
      <c r="AC10" s="346"/>
      <c r="AH10" s="347"/>
      <c r="AI10" s="347"/>
      <c r="AJ10" s="347"/>
      <c r="AK10" s="347"/>
      <c r="AL10" s="347"/>
      <c r="AM10" s="347"/>
      <c r="AN10" s="347"/>
      <c r="AR10" s="329" t="e">
        <f t="shared" si="3"/>
        <v>#VALUE!</v>
      </c>
      <c r="AS10" s="329" t="e">
        <f t="shared" si="4"/>
        <v>#VALUE!</v>
      </c>
      <c r="AT10" s="329" t="e">
        <f t="shared" si="5"/>
        <v>#VALUE!</v>
      </c>
      <c r="AU10" s="329" t="e">
        <f t="shared" si="6"/>
        <v>#VALUE!</v>
      </c>
      <c r="AV10" s="329" t="e">
        <f t="shared" si="13"/>
        <v>#VALUE!</v>
      </c>
      <c r="AW10" s="329" t="e">
        <f t="shared" si="7"/>
        <v>#VALUE!</v>
      </c>
      <c r="AY10" s="331" t="e">
        <f t="shared" si="8"/>
        <v>#VALUE!</v>
      </c>
      <c r="AZ10" s="332" t="e">
        <f t="shared" si="14"/>
        <v>#VALUE!</v>
      </c>
      <c r="BA10" s="329" t="e">
        <f t="shared" si="9"/>
        <v>#VALUE!</v>
      </c>
      <c r="BC10" s="349" t="e">
        <f t="shared" si="10"/>
        <v>#VALUE!</v>
      </c>
      <c r="BD10" s="349" t="e">
        <f t="shared" si="15"/>
        <v>#VALUE!</v>
      </c>
      <c r="BF10" s="347" t="e">
        <f t="shared" si="11"/>
        <v>#VALUE!</v>
      </c>
      <c r="BG10" s="347" t="e">
        <f t="shared" si="11"/>
        <v>#VALUE!</v>
      </c>
      <c r="BH10" s="347" t="e">
        <f t="shared" si="11"/>
        <v>#VALUE!</v>
      </c>
      <c r="BI10" s="347" t="e">
        <f t="shared" si="11"/>
        <v>#VALUE!</v>
      </c>
      <c r="BJ10" s="347" t="e">
        <f t="shared" si="11"/>
        <v>#VALUE!</v>
      </c>
      <c r="BK10" s="347" t="e">
        <f t="shared" si="11"/>
        <v>#VALUE!</v>
      </c>
      <c r="BL10" s="347" t="e">
        <f t="shared" si="11"/>
        <v>#VALUE!</v>
      </c>
      <c r="BN10" s="347" t="e">
        <f t="shared" si="12"/>
        <v>#VALUE!</v>
      </c>
      <c r="BO10" s="347" t="e">
        <f t="shared" si="12"/>
        <v>#VALUE!</v>
      </c>
      <c r="BP10" s="347" t="e">
        <f t="shared" si="12"/>
        <v>#VALUE!</v>
      </c>
      <c r="BQ10" s="347" t="e">
        <f t="shared" si="12"/>
        <v>#VALUE!</v>
      </c>
      <c r="BR10" s="347" t="e">
        <f t="shared" si="12"/>
        <v>#VALUE!</v>
      </c>
      <c r="BS10" s="347" t="e">
        <f t="shared" si="12"/>
        <v>#VALUE!</v>
      </c>
      <c r="BT10" s="347" t="e">
        <f t="shared" si="12"/>
        <v>#VALUE!</v>
      </c>
      <c r="BW10" s="351"/>
    </row>
    <row r="11" spans="1:146" ht="29.1" customHeight="1" x14ac:dyDescent="0.4">
      <c r="A11" s="275">
        <v>4</v>
      </c>
      <c r="B11" s="276"/>
      <c r="C11" s="276"/>
      <c r="D11" s="276"/>
      <c r="E11" s="276"/>
      <c r="F11" s="276"/>
      <c r="G11" s="276"/>
      <c r="H11" s="276"/>
      <c r="I11" s="276"/>
      <c r="J11" s="276"/>
      <c r="K11" s="276"/>
      <c r="L11" s="276"/>
      <c r="M11" s="276"/>
      <c r="N11" s="277"/>
      <c r="O11" s="299" t="e">
        <f t="shared" si="0"/>
        <v>#VALUE!</v>
      </c>
      <c r="P11" s="291"/>
      <c r="Q11" s="294" t="e">
        <f t="shared" si="1"/>
        <v>#VALUE!</v>
      </c>
      <c r="R11" s="300" t="e">
        <f t="shared" si="16"/>
        <v>#VALUE!</v>
      </c>
      <c r="S11" s="301" t="e">
        <f t="shared" si="2"/>
        <v>#VALUE!</v>
      </c>
      <c r="T11" s="303" t="e">
        <f t="shared" si="2"/>
        <v>#VALUE!</v>
      </c>
      <c r="U11" s="301" t="e">
        <f t="shared" si="2"/>
        <v>#VALUE!</v>
      </c>
      <c r="V11" s="301" t="e">
        <f t="shared" si="2"/>
        <v>#VALUE!</v>
      </c>
      <c r="W11" s="301" t="e">
        <f t="shared" si="2"/>
        <v>#VALUE!</v>
      </c>
      <c r="X11" s="302" t="e">
        <f t="shared" si="2"/>
        <v>#VALUE!</v>
      </c>
      <c r="Y11" s="277"/>
      <c r="AB11" s="346"/>
      <c r="AC11" s="346"/>
      <c r="AH11" s="347"/>
      <c r="AI11" s="347"/>
      <c r="AJ11" s="347"/>
      <c r="AK11" s="347"/>
      <c r="AL11" s="347"/>
      <c r="AM11" s="347"/>
      <c r="AN11" s="347"/>
      <c r="AR11" s="329" t="e">
        <f t="shared" si="3"/>
        <v>#VALUE!</v>
      </c>
      <c r="AS11" s="329" t="e">
        <f t="shared" si="4"/>
        <v>#VALUE!</v>
      </c>
      <c r="AT11" s="329" t="e">
        <f t="shared" si="5"/>
        <v>#VALUE!</v>
      </c>
      <c r="AU11" s="329" t="e">
        <f t="shared" si="6"/>
        <v>#VALUE!</v>
      </c>
      <c r="AV11" s="329" t="e">
        <f t="shared" si="13"/>
        <v>#VALUE!</v>
      </c>
      <c r="AW11" s="329" t="e">
        <f t="shared" si="7"/>
        <v>#VALUE!</v>
      </c>
      <c r="AY11" s="331" t="e">
        <f t="shared" si="8"/>
        <v>#VALUE!</v>
      </c>
      <c r="AZ11" s="332" t="e">
        <f t="shared" si="14"/>
        <v>#VALUE!</v>
      </c>
      <c r="BA11" s="329" t="e">
        <f t="shared" si="9"/>
        <v>#VALUE!</v>
      </c>
      <c r="BC11" s="349" t="e">
        <f t="shared" si="10"/>
        <v>#VALUE!</v>
      </c>
      <c r="BD11" s="349" t="e">
        <f t="shared" si="15"/>
        <v>#VALUE!</v>
      </c>
      <c r="BF11" s="347" t="e">
        <f t="shared" si="11"/>
        <v>#VALUE!</v>
      </c>
      <c r="BG11" s="347" t="e">
        <f t="shared" si="11"/>
        <v>#VALUE!</v>
      </c>
      <c r="BH11" s="347" t="e">
        <f t="shared" si="11"/>
        <v>#VALUE!</v>
      </c>
      <c r="BI11" s="347" t="e">
        <f t="shared" si="11"/>
        <v>#VALUE!</v>
      </c>
      <c r="BJ11" s="347" t="e">
        <f t="shared" si="11"/>
        <v>#VALUE!</v>
      </c>
      <c r="BK11" s="347" t="e">
        <f t="shared" si="11"/>
        <v>#VALUE!</v>
      </c>
      <c r="BL11" s="347" t="e">
        <f t="shared" si="11"/>
        <v>#VALUE!</v>
      </c>
      <c r="BN11" s="347" t="e">
        <f t="shared" si="12"/>
        <v>#VALUE!</v>
      </c>
      <c r="BO11" s="347" t="e">
        <f t="shared" si="12"/>
        <v>#VALUE!</v>
      </c>
      <c r="BP11" s="347" t="e">
        <f t="shared" si="12"/>
        <v>#VALUE!</v>
      </c>
      <c r="BQ11" s="347" t="e">
        <f t="shared" si="12"/>
        <v>#VALUE!</v>
      </c>
      <c r="BR11" s="347" t="e">
        <f t="shared" si="12"/>
        <v>#VALUE!</v>
      </c>
      <c r="BS11" s="347" t="e">
        <f t="shared" si="12"/>
        <v>#VALUE!</v>
      </c>
      <c r="BT11" s="347" t="e">
        <f t="shared" si="12"/>
        <v>#VALUE!</v>
      </c>
      <c r="BW11" s="351"/>
    </row>
    <row r="12" spans="1:146" ht="29.1" customHeight="1" x14ac:dyDescent="0.4">
      <c r="A12" s="275">
        <v>4</v>
      </c>
      <c r="B12" s="276"/>
      <c r="C12" s="276"/>
      <c r="D12" s="276"/>
      <c r="E12" s="276"/>
      <c r="F12" s="276"/>
      <c r="G12" s="276"/>
      <c r="H12" s="276"/>
      <c r="I12" s="276"/>
      <c r="J12" s="276"/>
      <c r="K12" s="276"/>
      <c r="L12" s="276"/>
      <c r="M12" s="276"/>
      <c r="N12" s="277"/>
      <c r="O12" s="299" t="e">
        <f t="shared" si="0"/>
        <v>#VALUE!</v>
      </c>
      <c r="P12" s="291"/>
      <c r="Q12" s="294" t="e">
        <f t="shared" si="1"/>
        <v>#VALUE!</v>
      </c>
      <c r="R12" s="300" t="e">
        <f t="shared" si="16"/>
        <v>#VALUE!</v>
      </c>
      <c r="S12" s="301" t="e">
        <f t="shared" si="2"/>
        <v>#VALUE!</v>
      </c>
      <c r="T12" s="301" t="e">
        <f t="shared" si="2"/>
        <v>#VALUE!</v>
      </c>
      <c r="U12" s="301" t="e">
        <f t="shared" si="2"/>
        <v>#VALUE!</v>
      </c>
      <c r="V12" s="301" t="e">
        <f t="shared" si="2"/>
        <v>#VALUE!</v>
      </c>
      <c r="W12" s="301" t="e">
        <f t="shared" si="2"/>
        <v>#VALUE!</v>
      </c>
      <c r="X12" s="302" t="e">
        <f t="shared" si="2"/>
        <v>#VALUE!</v>
      </c>
      <c r="Y12" s="277"/>
      <c r="AB12" s="346"/>
      <c r="AC12" s="346"/>
      <c r="AH12" s="347"/>
      <c r="AI12" s="347"/>
      <c r="AJ12" s="347"/>
      <c r="AK12" s="347"/>
      <c r="AL12" s="347"/>
      <c r="AM12" s="347"/>
      <c r="AN12" s="347"/>
      <c r="AR12" s="329" t="e">
        <f t="shared" si="3"/>
        <v>#VALUE!</v>
      </c>
      <c r="AS12" s="329" t="e">
        <f t="shared" si="4"/>
        <v>#VALUE!</v>
      </c>
      <c r="AT12" s="329" t="e">
        <f t="shared" si="5"/>
        <v>#VALUE!</v>
      </c>
      <c r="AU12" s="329" t="e">
        <f t="shared" si="6"/>
        <v>#VALUE!</v>
      </c>
      <c r="AV12" s="329" t="e">
        <f t="shared" si="13"/>
        <v>#VALUE!</v>
      </c>
      <c r="AW12" s="329" t="e">
        <f t="shared" si="7"/>
        <v>#VALUE!</v>
      </c>
      <c r="AY12" s="331" t="e">
        <f t="shared" si="8"/>
        <v>#VALUE!</v>
      </c>
      <c r="AZ12" s="332" t="e">
        <f t="shared" si="14"/>
        <v>#VALUE!</v>
      </c>
      <c r="BA12" s="329" t="e">
        <f t="shared" si="9"/>
        <v>#VALUE!</v>
      </c>
      <c r="BC12" s="349" t="e">
        <f t="shared" si="10"/>
        <v>#VALUE!</v>
      </c>
      <c r="BD12" s="349" t="e">
        <f t="shared" si="15"/>
        <v>#VALUE!</v>
      </c>
      <c r="BF12" s="347" t="e">
        <f t="shared" si="11"/>
        <v>#VALUE!</v>
      </c>
      <c r="BG12" s="347" t="e">
        <f t="shared" si="11"/>
        <v>#VALUE!</v>
      </c>
      <c r="BH12" s="347" t="e">
        <f t="shared" si="11"/>
        <v>#VALUE!</v>
      </c>
      <c r="BI12" s="347" t="e">
        <f t="shared" si="11"/>
        <v>#VALUE!</v>
      </c>
      <c r="BJ12" s="347" t="e">
        <f t="shared" si="11"/>
        <v>#VALUE!</v>
      </c>
      <c r="BK12" s="347" t="e">
        <f t="shared" si="11"/>
        <v>#VALUE!</v>
      </c>
      <c r="BL12" s="347" t="e">
        <f t="shared" si="11"/>
        <v>#VALUE!</v>
      </c>
      <c r="BN12" s="347" t="e">
        <f t="shared" si="12"/>
        <v>#VALUE!</v>
      </c>
      <c r="BO12" s="347" t="e">
        <f t="shared" si="12"/>
        <v>#VALUE!</v>
      </c>
      <c r="BP12" s="347" t="e">
        <f t="shared" si="12"/>
        <v>#VALUE!</v>
      </c>
      <c r="BQ12" s="347" t="e">
        <f t="shared" si="12"/>
        <v>#VALUE!</v>
      </c>
      <c r="BR12" s="347" t="e">
        <f t="shared" si="12"/>
        <v>#VALUE!</v>
      </c>
      <c r="BS12" s="347" t="e">
        <f t="shared" si="12"/>
        <v>#VALUE!</v>
      </c>
      <c r="BT12" s="347" t="e">
        <f t="shared" si="12"/>
        <v>#VALUE!</v>
      </c>
    </row>
    <row r="13" spans="1:146" ht="29.1" customHeight="1" x14ac:dyDescent="0.4">
      <c r="A13" s="275">
        <v>4</v>
      </c>
      <c r="B13" s="276"/>
      <c r="C13" s="276"/>
      <c r="D13" s="276"/>
      <c r="E13" s="276"/>
      <c r="F13" s="276"/>
      <c r="G13" s="276"/>
      <c r="H13" s="276"/>
      <c r="I13" s="276"/>
      <c r="J13" s="276"/>
      <c r="K13" s="276"/>
      <c r="L13" s="276"/>
      <c r="M13" s="276"/>
      <c r="N13" s="277"/>
      <c r="O13" s="299" t="e">
        <f t="shared" si="0"/>
        <v>#VALUE!</v>
      </c>
      <c r="P13" s="291"/>
      <c r="Q13" s="294" t="e">
        <f t="shared" si="1"/>
        <v>#VALUE!</v>
      </c>
      <c r="R13" s="300" t="e">
        <f t="shared" si="16"/>
        <v>#VALUE!</v>
      </c>
      <c r="S13" s="301" t="e">
        <f t="shared" si="2"/>
        <v>#VALUE!</v>
      </c>
      <c r="T13" s="301" t="e">
        <f t="shared" si="2"/>
        <v>#VALUE!</v>
      </c>
      <c r="U13" s="301" t="e">
        <f t="shared" si="2"/>
        <v>#VALUE!</v>
      </c>
      <c r="V13" s="301" t="e">
        <f t="shared" si="2"/>
        <v>#VALUE!</v>
      </c>
      <c r="W13" s="301" t="e">
        <f t="shared" si="2"/>
        <v>#VALUE!</v>
      </c>
      <c r="X13" s="302" t="e">
        <f t="shared" si="2"/>
        <v>#VALUE!</v>
      </c>
      <c r="Y13" s="277"/>
      <c r="AB13" s="346"/>
      <c r="AC13" s="346"/>
      <c r="AH13" s="347"/>
      <c r="AI13" s="347"/>
      <c r="AJ13" s="347"/>
      <c r="AK13" s="347"/>
      <c r="AL13" s="347"/>
      <c r="AM13" s="347"/>
      <c r="AN13" s="347"/>
      <c r="AR13" s="329" t="e">
        <f t="shared" si="3"/>
        <v>#VALUE!</v>
      </c>
      <c r="AS13" s="329" t="e">
        <f t="shared" si="4"/>
        <v>#VALUE!</v>
      </c>
      <c r="AT13" s="329" t="e">
        <f t="shared" si="5"/>
        <v>#VALUE!</v>
      </c>
      <c r="AU13" s="329" t="e">
        <f t="shared" si="6"/>
        <v>#VALUE!</v>
      </c>
      <c r="AV13" s="329" t="e">
        <f t="shared" si="13"/>
        <v>#VALUE!</v>
      </c>
      <c r="AW13" s="329" t="e">
        <f t="shared" si="7"/>
        <v>#VALUE!</v>
      </c>
      <c r="AY13" s="331" t="e">
        <f t="shared" si="8"/>
        <v>#VALUE!</v>
      </c>
      <c r="AZ13" s="332" t="e">
        <f t="shared" si="14"/>
        <v>#VALUE!</v>
      </c>
      <c r="BA13" s="329" t="e">
        <f t="shared" si="9"/>
        <v>#VALUE!</v>
      </c>
      <c r="BC13" s="349" t="e">
        <f t="shared" si="10"/>
        <v>#VALUE!</v>
      </c>
      <c r="BD13" s="349" t="e">
        <f t="shared" si="15"/>
        <v>#VALUE!</v>
      </c>
      <c r="BF13" s="347" t="e">
        <f t="shared" si="11"/>
        <v>#VALUE!</v>
      </c>
      <c r="BG13" s="347" t="e">
        <f t="shared" si="11"/>
        <v>#VALUE!</v>
      </c>
      <c r="BH13" s="347" t="e">
        <f t="shared" si="11"/>
        <v>#VALUE!</v>
      </c>
      <c r="BI13" s="347" t="e">
        <f t="shared" si="11"/>
        <v>#VALUE!</v>
      </c>
      <c r="BJ13" s="347" t="e">
        <f t="shared" si="11"/>
        <v>#VALUE!</v>
      </c>
      <c r="BK13" s="347" t="e">
        <f t="shared" si="11"/>
        <v>#VALUE!</v>
      </c>
      <c r="BL13" s="347" t="e">
        <f t="shared" si="11"/>
        <v>#VALUE!</v>
      </c>
      <c r="BN13" s="347" t="e">
        <f t="shared" si="12"/>
        <v>#VALUE!</v>
      </c>
      <c r="BO13" s="347" t="e">
        <f t="shared" si="12"/>
        <v>#VALUE!</v>
      </c>
      <c r="BP13" s="347" t="e">
        <f t="shared" si="12"/>
        <v>#VALUE!</v>
      </c>
      <c r="BQ13" s="347" t="e">
        <f t="shared" si="12"/>
        <v>#VALUE!</v>
      </c>
      <c r="BR13" s="347" t="e">
        <f t="shared" si="12"/>
        <v>#VALUE!</v>
      </c>
      <c r="BS13" s="347" t="e">
        <f t="shared" si="12"/>
        <v>#VALUE!</v>
      </c>
      <c r="BT13" s="347" t="e">
        <f t="shared" si="12"/>
        <v>#VALUE!</v>
      </c>
    </row>
    <row r="14" spans="1:146" ht="29.1" customHeight="1" x14ac:dyDescent="0.4">
      <c r="A14" s="275">
        <v>4</v>
      </c>
      <c r="B14" s="276"/>
      <c r="C14" s="276"/>
      <c r="D14" s="276"/>
      <c r="E14" s="276"/>
      <c r="F14" s="276"/>
      <c r="G14" s="276"/>
      <c r="H14" s="276"/>
      <c r="I14" s="276"/>
      <c r="J14" s="276"/>
      <c r="K14" s="276"/>
      <c r="L14" s="276"/>
      <c r="M14" s="276"/>
      <c r="N14" s="277"/>
      <c r="O14" s="299" t="e">
        <f t="shared" si="0"/>
        <v>#VALUE!</v>
      </c>
      <c r="P14" s="291"/>
      <c r="Q14" s="294" t="e">
        <f t="shared" si="1"/>
        <v>#VALUE!</v>
      </c>
      <c r="R14" s="300" t="e">
        <f t="shared" si="16"/>
        <v>#VALUE!</v>
      </c>
      <c r="S14" s="303" t="e">
        <f t="shared" si="2"/>
        <v>#VALUE!</v>
      </c>
      <c r="T14" s="301" t="e">
        <f t="shared" si="2"/>
        <v>#VALUE!</v>
      </c>
      <c r="U14" s="301" t="e">
        <f t="shared" si="2"/>
        <v>#VALUE!</v>
      </c>
      <c r="V14" s="301" t="e">
        <f t="shared" si="2"/>
        <v>#VALUE!</v>
      </c>
      <c r="W14" s="301" t="e">
        <f t="shared" si="2"/>
        <v>#VALUE!</v>
      </c>
      <c r="X14" s="302" t="e">
        <f t="shared" si="2"/>
        <v>#VALUE!</v>
      </c>
      <c r="Y14" s="277"/>
      <c r="AB14" s="346"/>
      <c r="AC14" s="346"/>
      <c r="AH14" s="347"/>
      <c r="AI14" s="347"/>
      <c r="AJ14" s="347"/>
      <c r="AK14" s="347"/>
      <c r="AL14" s="347"/>
      <c r="AM14" s="347"/>
      <c r="AN14" s="347"/>
      <c r="AR14" s="329" t="e">
        <f t="shared" si="3"/>
        <v>#VALUE!</v>
      </c>
      <c r="AS14" s="329" t="e">
        <f t="shared" si="4"/>
        <v>#VALUE!</v>
      </c>
      <c r="AT14" s="329" t="e">
        <f t="shared" si="5"/>
        <v>#VALUE!</v>
      </c>
      <c r="AU14" s="329" t="e">
        <f t="shared" si="6"/>
        <v>#VALUE!</v>
      </c>
      <c r="AV14" s="329" t="e">
        <f t="shared" si="13"/>
        <v>#VALUE!</v>
      </c>
      <c r="AW14" s="329" t="e">
        <f t="shared" si="7"/>
        <v>#VALUE!</v>
      </c>
      <c r="AY14" s="331" t="e">
        <f t="shared" si="8"/>
        <v>#VALUE!</v>
      </c>
      <c r="AZ14" s="332" t="e">
        <f t="shared" si="14"/>
        <v>#VALUE!</v>
      </c>
      <c r="BA14" s="329" t="e">
        <f t="shared" si="9"/>
        <v>#VALUE!</v>
      </c>
      <c r="BC14" s="349" t="e">
        <f t="shared" si="10"/>
        <v>#VALUE!</v>
      </c>
      <c r="BD14" s="349" t="e">
        <f t="shared" si="15"/>
        <v>#VALUE!</v>
      </c>
      <c r="BF14" s="347" t="e">
        <f t="shared" si="11"/>
        <v>#VALUE!</v>
      </c>
      <c r="BG14" s="347" t="e">
        <f t="shared" si="11"/>
        <v>#VALUE!</v>
      </c>
      <c r="BH14" s="347" t="e">
        <f t="shared" si="11"/>
        <v>#VALUE!</v>
      </c>
      <c r="BI14" s="347" t="e">
        <f t="shared" si="11"/>
        <v>#VALUE!</v>
      </c>
      <c r="BJ14" s="347" t="e">
        <f t="shared" si="11"/>
        <v>#VALUE!</v>
      </c>
      <c r="BK14" s="347" t="e">
        <f t="shared" si="11"/>
        <v>#VALUE!</v>
      </c>
      <c r="BL14" s="347" t="e">
        <f t="shared" si="11"/>
        <v>#VALUE!</v>
      </c>
      <c r="BN14" s="347" t="e">
        <f t="shared" si="12"/>
        <v>#VALUE!</v>
      </c>
      <c r="BO14" s="347" t="e">
        <f t="shared" si="12"/>
        <v>#VALUE!</v>
      </c>
      <c r="BP14" s="347" t="e">
        <f t="shared" si="12"/>
        <v>#VALUE!</v>
      </c>
      <c r="BQ14" s="347" t="e">
        <f t="shared" si="12"/>
        <v>#VALUE!</v>
      </c>
      <c r="BR14" s="347" t="e">
        <f t="shared" si="12"/>
        <v>#VALUE!</v>
      </c>
      <c r="BS14" s="347" t="e">
        <f t="shared" si="12"/>
        <v>#VALUE!</v>
      </c>
      <c r="BT14" s="347" t="e">
        <f t="shared" si="12"/>
        <v>#VALUE!</v>
      </c>
    </row>
    <row r="15" spans="1:146" ht="29.1" customHeight="1" x14ac:dyDescent="0.4">
      <c r="A15" s="275">
        <v>4</v>
      </c>
      <c r="B15" s="276"/>
      <c r="C15" s="276"/>
      <c r="D15" s="276"/>
      <c r="E15" s="276"/>
      <c r="F15" s="276"/>
      <c r="G15" s="276"/>
      <c r="H15" s="276"/>
      <c r="I15" s="276"/>
      <c r="J15" s="276"/>
      <c r="K15" s="276"/>
      <c r="L15" s="276"/>
      <c r="M15" s="276"/>
      <c r="N15" s="277"/>
      <c r="O15" s="299" t="e">
        <f t="shared" si="0"/>
        <v>#VALUE!</v>
      </c>
      <c r="P15" s="291"/>
      <c r="Q15" s="294" t="e">
        <f t="shared" si="1"/>
        <v>#VALUE!</v>
      </c>
      <c r="R15" s="300" t="e">
        <f t="shared" si="16"/>
        <v>#VALUE!</v>
      </c>
      <c r="S15" s="301" t="e">
        <f t="shared" si="2"/>
        <v>#VALUE!</v>
      </c>
      <c r="T15" s="301" t="e">
        <f t="shared" si="2"/>
        <v>#VALUE!</v>
      </c>
      <c r="U15" s="301" t="e">
        <f t="shared" si="2"/>
        <v>#VALUE!</v>
      </c>
      <c r="V15" s="301" t="e">
        <f t="shared" si="2"/>
        <v>#VALUE!</v>
      </c>
      <c r="W15" s="301" t="e">
        <f t="shared" si="2"/>
        <v>#VALUE!</v>
      </c>
      <c r="X15" s="302" t="e">
        <f t="shared" si="2"/>
        <v>#VALUE!</v>
      </c>
      <c r="Y15" s="277"/>
      <c r="AB15" s="346"/>
      <c r="AC15" s="346"/>
      <c r="AH15" s="347"/>
      <c r="AI15" s="347"/>
      <c r="AJ15" s="347"/>
      <c r="AK15" s="347"/>
      <c r="AL15" s="347"/>
      <c r="AM15" s="347"/>
      <c r="AN15" s="347"/>
      <c r="AR15" s="329" t="e">
        <f t="shared" si="3"/>
        <v>#VALUE!</v>
      </c>
      <c r="AS15" s="329" t="e">
        <f t="shared" si="4"/>
        <v>#VALUE!</v>
      </c>
      <c r="AT15" s="329" t="e">
        <f t="shared" si="5"/>
        <v>#VALUE!</v>
      </c>
      <c r="AU15" s="329" t="e">
        <f t="shared" si="6"/>
        <v>#VALUE!</v>
      </c>
      <c r="AV15" s="329" t="e">
        <f t="shared" si="13"/>
        <v>#VALUE!</v>
      </c>
      <c r="AW15" s="329" t="e">
        <f t="shared" si="7"/>
        <v>#VALUE!</v>
      </c>
      <c r="AY15" s="331" t="e">
        <f t="shared" si="8"/>
        <v>#VALUE!</v>
      </c>
      <c r="AZ15" s="332" t="e">
        <f t="shared" si="14"/>
        <v>#VALUE!</v>
      </c>
      <c r="BA15" s="329" t="e">
        <f t="shared" si="9"/>
        <v>#VALUE!</v>
      </c>
      <c r="BC15" s="349" t="e">
        <f t="shared" si="10"/>
        <v>#VALUE!</v>
      </c>
      <c r="BD15" s="349" t="e">
        <f t="shared" si="15"/>
        <v>#VALUE!</v>
      </c>
      <c r="BF15" s="347" t="e">
        <f t="shared" si="11"/>
        <v>#VALUE!</v>
      </c>
      <c r="BG15" s="347" t="e">
        <f t="shared" si="11"/>
        <v>#VALUE!</v>
      </c>
      <c r="BH15" s="347" t="e">
        <f t="shared" si="11"/>
        <v>#VALUE!</v>
      </c>
      <c r="BI15" s="347" t="e">
        <f t="shared" si="11"/>
        <v>#VALUE!</v>
      </c>
      <c r="BJ15" s="347" t="e">
        <f t="shared" si="11"/>
        <v>#VALUE!</v>
      </c>
      <c r="BK15" s="347" t="e">
        <f t="shared" si="11"/>
        <v>#VALUE!</v>
      </c>
      <c r="BL15" s="347" t="e">
        <f t="shared" si="11"/>
        <v>#VALUE!</v>
      </c>
      <c r="BN15" s="347" t="e">
        <f t="shared" si="12"/>
        <v>#VALUE!</v>
      </c>
      <c r="BO15" s="347" t="e">
        <f t="shared" si="12"/>
        <v>#VALUE!</v>
      </c>
      <c r="BP15" s="347" t="e">
        <f t="shared" si="12"/>
        <v>#VALUE!</v>
      </c>
      <c r="BQ15" s="347" t="e">
        <f t="shared" si="12"/>
        <v>#VALUE!</v>
      </c>
      <c r="BR15" s="347" t="e">
        <f t="shared" si="12"/>
        <v>#VALUE!</v>
      </c>
      <c r="BS15" s="347" t="e">
        <f t="shared" si="12"/>
        <v>#VALUE!</v>
      </c>
      <c r="BT15" s="347" t="e">
        <f t="shared" si="12"/>
        <v>#VALUE!</v>
      </c>
      <c r="BW15" s="352"/>
    </row>
    <row r="16" spans="1:146" ht="29.1" customHeight="1" x14ac:dyDescent="0.4">
      <c r="A16" s="275">
        <v>4</v>
      </c>
      <c r="B16" s="276"/>
      <c r="C16" s="276"/>
      <c r="D16" s="276"/>
      <c r="E16" s="276"/>
      <c r="F16" s="276"/>
      <c r="G16" s="276"/>
      <c r="H16" s="276"/>
      <c r="I16" s="276"/>
      <c r="J16" s="276"/>
      <c r="K16" s="276"/>
      <c r="L16" s="276"/>
      <c r="M16" s="276"/>
      <c r="N16" s="277"/>
      <c r="O16" s="299" t="e">
        <f t="shared" si="0"/>
        <v>#VALUE!</v>
      </c>
      <c r="P16" s="291"/>
      <c r="Q16" s="294" t="e">
        <f t="shared" si="1"/>
        <v>#VALUE!</v>
      </c>
      <c r="R16" s="300" t="e">
        <f t="shared" si="16"/>
        <v>#VALUE!</v>
      </c>
      <c r="S16" s="301" t="e">
        <f t="shared" si="2"/>
        <v>#VALUE!</v>
      </c>
      <c r="T16" s="301" t="e">
        <f t="shared" si="2"/>
        <v>#VALUE!</v>
      </c>
      <c r="U16" s="301" t="e">
        <f t="shared" si="2"/>
        <v>#VALUE!</v>
      </c>
      <c r="V16" s="301" t="e">
        <f t="shared" si="2"/>
        <v>#VALUE!</v>
      </c>
      <c r="W16" s="301" t="e">
        <f t="shared" si="2"/>
        <v>#VALUE!</v>
      </c>
      <c r="X16" s="302" t="e">
        <f t="shared" si="2"/>
        <v>#VALUE!</v>
      </c>
      <c r="Y16" s="277"/>
      <c r="AB16" s="346"/>
      <c r="AC16" s="346"/>
      <c r="AH16" s="347"/>
      <c r="AI16" s="347"/>
      <c r="AJ16" s="347"/>
      <c r="AK16" s="347"/>
      <c r="AL16" s="347"/>
      <c r="AM16" s="347"/>
      <c r="AN16" s="347"/>
      <c r="AR16" s="329" t="e">
        <f t="shared" si="3"/>
        <v>#VALUE!</v>
      </c>
      <c r="AS16" s="329" t="e">
        <f t="shared" si="4"/>
        <v>#VALUE!</v>
      </c>
      <c r="AT16" s="329" t="e">
        <f t="shared" si="5"/>
        <v>#VALUE!</v>
      </c>
      <c r="AU16" s="329" t="e">
        <f t="shared" si="6"/>
        <v>#VALUE!</v>
      </c>
      <c r="AV16" s="329" t="e">
        <f t="shared" si="13"/>
        <v>#VALUE!</v>
      </c>
      <c r="AW16" s="329" t="e">
        <f t="shared" si="7"/>
        <v>#VALUE!</v>
      </c>
      <c r="AY16" s="331" t="e">
        <f t="shared" si="8"/>
        <v>#VALUE!</v>
      </c>
      <c r="AZ16" s="332" t="e">
        <f t="shared" si="14"/>
        <v>#VALUE!</v>
      </c>
      <c r="BA16" s="329" t="e">
        <f t="shared" si="9"/>
        <v>#VALUE!</v>
      </c>
      <c r="BC16" s="349" t="e">
        <f t="shared" si="10"/>
        <v>#VALUE!</v>
      </c>
      <c r="BD16" s="349" t="e">
        <f t="shared" si="15"/>
        <v>#VALUE!</v>
      </c>
      <c r="BF16" s="347" t="e">
        <f t="shared" si="11"/>
        <v>#VALUE!</v>
      </c>
      <c r="BG16" s="347" t="e">
        <f t="shared" si="11"/>
        <v>#VALUE!</v>
      </c>
      <c r="BH16" s="347" t="e">
        <f t="shared" si="11"/>
        <v>#VALUE!</v>
      </c>
      <c r="BI16" s="347" t="e">
        <f t="shared" si="11"/>
        <v>#VALUE!</v>
      </c>
      <c r="BJ16" s="347" t="e">
        <f t="shared" si="11"/>
        <v>#VALUE!</v>
      </c>
      <c r="BK16" s="347" t="e">
        <f t="shared" si="11"/>
        <v>#VALUE!</v>
      </c>
      <c r="BL16" s="347" t="e">
        <f t="shared" si="11"/>
        <v>#VALUE!</v>
      </c>
      <c r="BN16" s="347" t="e">
        <f t="shared" si="12"/>
        <v>#VALUE!</v>
      </c>
      <c r="BO16" s="347" t="e">
        <f t="shared" si="12"/>
        <v>#VALUE!</v>
      </c>
      <c r="BP16" s="347" t="e">
        <f t="shared" si="12"/>
        <v>#VALUE!</v>
      </c>
      <c r="BQ16" s="347" t="e">
        <f t="shared" si="12"/>
        <v>#VALUE!</v>
      </c>
      <c r="BR16" s="347" t="e">
        <f t="shared" si="12"/>
        <v>#VALUE!</v>
      </c>
      <c r="BS16" s="347" t="e">
        <f t="shared" si="12"/>
        <v>#VALUE!</v>
      </c>
      <c r="BT16" s="347" t="e">
        <f t="shared" si="12"/>
        <v>#VALUE!</v>
      </c>
      <c r="BW16" s="351"/>
      <c r="BX16" s="344"/>
      <c r="BY16" s="344"/>
      <c r="BZ16" s="344"/>
      <c r="CA16" s="344"/>
      <c r="CB16" s="344"/>
      <c r="CC16" s="344"/>
      <c r="CD16" s="344"/>
      <c r="CE16" s="344"/>
      <c r="CF16" s="344"/>
      <c r="CG16" s="344"/>
      <c r="CH16" s="344"/>
    </row>
    <row r="17" spans="1:86" ht="29.1" customHeight="1" x14ac:dyDescent="0.4">
      <c r="A17" s="275">
        <v>4</v>
      </c>
      <c r="B17" s="276"/>
      <c r="C17" s="276"/>
      <c r="D17" s="276"/>
      <c r="E17" s="276"/>
      <c r="F17" s="276"/>
      <c r="G17" s="276"/>
      <c r="H17" s="276"/>
      <c r="I17" s="276"/>
      <c r="J17" s="276"/>
      <c r="K17" s="276"/>
      <c r="L17" s="276"/>
      <c r="M17" s="276"/>
      <c r="N17" s="277"/>
      <c r="O17" s="299" t="e">
        <f t="shared" si="0"/>
        <v>#VALUE!</v>
      </c>
      <c r="P17" s="291"/>
      <c r="Q17" s="294" t="e">
        <f t="shared" si="1"/>
        <v>#VALUE!</v>
      </c>
      <c r="R17" s="300" t="e">
        <f t="shared" si="16"/>
        <v>#VALUE!</v>
      </c>
      <c r="S17" s="301" t="e">
        <f t="shared" si="2"/>
        <v>#VALUE!</v>
      </c>
      <c r="T17" s="301" t="e">
        <f t="shared" si="2"/>
        <v>#VALUE!</v>
      </c>
      <c r="U17" s="301" t="e">
        <f t="shared" si="2"/>
        <v>#VALUE!</v>
      </c>
      <c r="V17" s="301" t="e">
        <f t="shared" si="2"/>
        <v>#VALUE!</v>
      </c>
      <c r="W17" s="301" t="e">
        <f t="shared" si="2"/>
        <v>#VALUE!</v>
      </c>
      <c r="X17" s="302" t="e">
        <f t="shared" si="2"/>
        <v>#VALUE!</v>
      </c>
      <c r="Y17" s="277"/>
      <c r="AB17" s="346"/>
      <c r="AC17" s="346"/>
      <c r="AH17" s="347"/>
      <c r="AI17" s="347"/>
      <c r="AJ17" s="347"/>
      <c r="AK17" s="347"/>
      <c r="AL17" s="347"/>
      <c r="AM17" s="347"/>
      <c r="AN17" s="347"/>
      <c r="AR17" s="329" t="e">
        <f t="shared" si="3"/>
        <v>#VALUE!</v>
      </c>
      <c r="AS17" s="329" t="e">
        <f t="shared" si="4"/>
        <v>#VALUE!</v>
      </c>
      <c r="AT17" s="329" t="e">
        <f t="shared" si="5"/>
        <v>#VALUE!</v>
      </c>
      <c r="AU17" s="329" t="e">
        <f t="shared" si="6"/>
        <v>#VALUE!</v>
      </c>
      <c r="AV17" s="329" t="e">
        <f t="shared" si="13"/>
        <v>#VALUE!</v>
      </c>
      <c r="AW17" s="329" t="e">
        <f t="shared" si="7"/>
        <v>#VALUE!</v>
      </c>
      <c r="AY17" s="331" t="e">
        <f t="shared" si="8"/>
        <v>#VALUE!</v>
      </c>
      <c r="AZ17" s="332" t="e">
        <f t="shared" si="14"/>
        <v>#VALUE!</v>
      </c>
      <c r="BA17" s="329" t="e">
        <f t="shared" si="9"/>
        <v>#VALUE!</v>
      </c>
      <c r="BC17" s="349" t="e">
        <f t="shared" si="10"/>
        <v>#VALUE!</v>
      </c>
      <c r="BD17" s="349" t="e">
        <f t="shared" si="15"/>
        <v>#VALUE!</v>
      </c>
      <c r="BF17" s="347" t="e">
        <f t="shared" si="11"/>
        <v>#VALUE!</v>
      </c>
      <c r="BG17" s="347" t="e">
        <f t="shared" si="11"/>
        <v>#VALUE!</v>
      </c>
      <c r="BH17" s="347" t="e">
        <f t="shared" si="11"/>
        <v>#VALUE!</v>
      </c>
      <c r="BI17" s="347" t="e">
        <f t="shared" si="11"/>
        <v>#VALUE!</v>
      </c>
      <c r="BJ17" s="347" t="e">
        <f t="shared" si="11"/>
        <v>#VALUE!</v>
      </c>
      <c r="BK17" s="347" t="e">
        <f t="shared" si="11"/>
        <v>#VALUE!</v>
      </c>
      <c r="BL17" s="347" t="e">
        <f t="shared" si="11"/>
        <v>#VALUE!</v>
      </c>
      <c r="BN17" s="347" t="e">
        <f t="shared" si="12"/>
        <v>#VALUE!</v>
      </c>
      <c r="BO17" s="347" t="e">
        <f t="shared" si="12"/>
        <v>#VALUE!</v>
      </c>
      <c r="BP17" s="347" t="e">
        <f t="shared" si="12"/>
        <v>#VALUE!</v>
      </c>
      <c r="BQ17" s="347" t="e">
        <f t="shared" si="12"/>
        <v>#VALUE!</v>
      </c>
      <c r="BR17" s="347" t="e">
        <f t="shared" si="12"/>
        <v>#VALUE!</v>
      </c>
      <c r="BS17" s="347" t="e">
        <f t="shared" si="12"/>
        <v>#VALUE!</v>
      </c>
      <c r="BT17" s="347" t="e">
        <f t="shared" si="12"/>
        <v>#VALUE!</v>
      </c>
      <c r="BW17" s="351"/>
      <c r="BX17" s="344"/>
      <c r="BY17" s="344"/>
      <c r="BZ17" s="344"/>
      <c r="CA17" s="344"/>
      <c r="CB17" s="344"/>
      <c r="CC17" s="344"/>
      <c r="CD17" s="344"/>
      <c r="CE17" s="344"/>
      <c r="CF17" s="344"/>
      <c r="CG17" s="344"/>
      <c r="CH17" s="344"/>
    </row>
    <row r="18" spans="1:86" ht="29.1" customHeight="1" x14ac:dyDescent="0.4">
      <c r="A18" s="275">
        <v>4</v>
      </c>
      <c r="B18" s="304"/>
      <c r="C18" s="304"/>
      <c r="D18" s="304"/>
      <c r="E18" s="304"/>
      <c r="F18" s="304"/>
      <c r="G18" s="304"/>
      <c r="H18" s="304"/>
      <c r="I18" s="304"/>
      <c r="J18" s="304"/>
      <c r="K18" s="304"/>
      <c r="L18" s="304"/>
      <c r="M18" s="304"/>
      <c r="N18" s="277"/>
      <c r="O18" s="299" t="e">
        <f t="shared" si="0"/>
        <v>#VALUE!</v>
      </c>
      <c r="P18" s="291"/>
      <c r="Q18" s="294" t="e">
        <f t="shared" si="1"/>
        <v>#VALUE!</v>
      </c>
      <c r="R18" s="300" t="e">
        <f t="shared" si="16"/>
        <v>#VALUE!</v>
      </c>
      <c r="S18" s="301" t="e">
        <f t="shared" si="2"/>
        <v>#VALUE!</v>
      </c>
      <c r="T18" s="301" t="e">
        <f t="shared" si="2"/>
        <v>#VALUE!</v>
      </c>
      <c r="U18" s="301" t="e">
        <f t="shared" si="2"/>
        <v>#VALUE!</v>
      </c>
      <c r="V18" s="301" t="e">
        <f t="shared" si="2"/>
        <v>#VALUE!</v>
      </c>
      <c r="W18" s="301" t="e">
        <f t="shared" si="2"/>
        <v>#VALUE!</v>
      </c>
      <c r="X18" s="302" t="e">
        <f t="shared" si="2"/>
        <v>#VALUE!</v>
      </c>
      <c r="Y18" s="277"/>
      <c r="AB18" s="346"/>
      <c r="AC18" s="346"/>
      <c r="AH18" s="347"/>
      <c r="AI18" s="347"/>
      <c r="AJ18" s="347"/>
      <c r="AK18" s="347"/>
      <c r="AL18" s="347"/>
      <c r="AM18" s="347"/>
      <c r="AN18" s="347"/>
      <c r="AR18" s="329" t="e">
        <f t="shared" si="3"/>
        <v>#VALUE!</v>
      </c>
      <c r="AS18" s="329" t="e">
        <f t="shared" si="4"/>
        <v>#VALUE!</v>
      </c>
      <c r="AT18" s="329" t="e">
        <f t="shared" si="5"/>
        <v>#VALUE!</v>
      </c>
      <c r="AU18" s="329" t="e">
        <f t="shared" si="6"/>
        <v>#VALUE!</v>
      </c>
      <c r="AV18" s="329" t="e">
        <f t="shared" si="13"/>
        <v>#VALUE!</v>
      </c>
      <c r="AW18" s="329" t="e">
        <f t="shared" si="7"/>
        <v>#VALUE!</v>
      </c>
      <c r="AY18" s="331" t="e">
        <f t="shared" si="8"/>
        <v>#VALUE!</v>
      </c>
      <c r="AZ18" s="332" t="e">
        <f t="shared" si="14"/>
        <v>#VALUE!</v>
      </c>
      <c r="BA18" s="329" t="e">
        <f t="shared" si="9"/>
        <v>#VALUE!</v>
      </c>
      <c r="BC18" s="349" t="e">
        <f t="shared" si="10"/>
        <v>#VALUE!</v>
      </c>
      <c r="BD18" s="349" t="e">
        <f t="shared" si="15"/>
        <v>#VALUE!</v>
      </c>
      <c r="BF18" s="347" t="e">
        <f t="shared" si="11"/>
        <v>#VALUE!</v>
      </c>
      <c r="BG18" s="347" t="e">
        <f t="shared" si="11"/>
        <v>#VALUE!</v>
      </c>
      <c r="BH18" s="347" t="e">
        <f t="shared" si="11"/>
        <v>#VALUE!</v>
      </c>
      <c r="BI18" s="347" t="e">
        <f t="shared" si="11"/>
        <v>#VALUE!</v>
      </c>
      <c r="BJ18" s="347" t="e">
        <f t="shared" si="11"/>
        <v>#VALUE!</v>
      </c>
      <c r="BK18" s="347" t="e">
        <f t="shared" si="11"/>
        <v>#VALUE!</v>
      </c>
      <c r="BL18" s="347" t="e">
        <f t="shared" si="11"/>
        <v>#VALUE!</v>
      </c>
      <c r="BN18" s="347" t="e">
        <f t="shared" si="12"/>
        <v>#VALUE!</v>
      </c>
      <c r="BO18" s="347" t="e">
        <f t="shared" si="12"/>
        <v>#VALUE!</v>
      </c>
      <c r="BP18" s="347" t="e">
        <f t="shared" si="12"/>
        <v>#VALUE!</v>
      </c>
      <c r="BQ18" s="347" t="e">
        <f t="shared" si="12"/>
        <v>#VALUE!</v>
      </c>
      <c r="BR18" s="347" t="e">
        <f t="shared" si="12"/>
        <v>#VALUE!</v>
      </c>
      <c r="BS18" s="347" t="e">
        <f t="shared" si="12"/>
        <v>#VALUE!</v>
      </c>
      <c r="BT18" s="347" t="e">
        <f t="shared" si="12"/>
        <v>#VALUE!</v>
      </c>
    </row>
    <row r="19" spans="1:86" ht="29.1" customHeight="1" x14ac:dyDescent="0.4">
      <c r="A19" s="275">
        <v>4</v>
      </c>
      <c r="B19" s="304"/>
      <c r="C19" s="304"/>
      <c r="D19" s="304"/>
      <c r="E19" s="304"/>
      <c r="F19" s="304"/>
      <c r="G19" s="304"/>
      <c r="H19" s="304"/>
      <c r="I19" s="304"/>
      <c r="J19" s="304"/>
      <c r="K19" s="304"/>
      <c r="L19" s="304"/>
      <c r="M19" s="304"/>
      <c r="N19" s="277"/>
      <c r="O19" s="299" t="e">
        <f t="shared" si="0"/>
        <v>#VALUE!</v>
      </c>
      <c r="P19" s="291"/>
      <c r="Q19" s="294" t="e">
        <f t="shared" si="1"/>
        <v>#VALUE!</v>
      </c>
      <c r="R19" s="300" t="e">
        <f t="shared" si="16"/>
        <v>#VALUE!</v>
      </c>
      <c r="S19" s="301" t="e">
        <f t="shared" si="2"/>
        <v>#VALUE!</v>
      </c>
      <c r="T19" s="301" t="e">
        <f t="shared" si="2"/>
        <v>#VALUE!</v>
      </c>
      <c r="U19" s="301" t="e">
        <f t="shared" si="2"/>
        <v>#VALUE!</v>
      </c>
      <c r="V19" s="301" t="e">
        <f t="shared" si="2"/>
        <v>#VALUE!</v>
      </c>
      <c r="W19" s="303" t="e">
        <f t="shared" si="2"/>
        <v>#VALUE!</v>
      </c>
      <c r="X19" s="302" t="e">
        <f t="shared" si="2"/>
        <v>#VALUE!</v>
      </c>
      <c r="Y19" s="277"/>
      <c r="AB19" s="346"/>
      <c r="AC19" s="346"/>
      <c r="AH19" s="347"/>
      <c r="AI19" s="347"/>
      <c r="AJ19" s="347"/>
      <c r="AK19" s="347"/>
      <c r="AL19" s="347"/>
      <c r="AM19" s="347"/>
      <c r="AN19" s="347"/>
      <c r="AR19" s="329" t="e">
        <f t="shared" si="3"/>
        <v>#VALUE!</v>
      </c>
      <c r="AS19" s="329" t="e">
        <f t="shared" si="4"/>
        <v>#VALUE!</v>
      </c>
      <c r="AT19" s="329" t="e">
        <f t="shared" si="5"/>
        <v>#VALUE!</v>
      </c>
      <c r="AU19" s="329" t="e">
        <f t="shared" si="6"/>
        <v>#VALUE!</v>
      </c>
      <c r="AV19" s="329" t="e">
        <f t="shared" si="13"/>
        <v>#VALUE!</v>
      </c>
      <c r="AW19" s="329" t="e">
        <f t="shared" si="7"/>
        <v>#VALUE!</v>
      </c>
      <c r="AY19" s="331" t="e">
        <f t="shared" si="8"/>
        <v>#VALUE!</v>
      </c>
      <c r="AZ19" s="332" t="e">
        <f t="shared" si="14"/>
        <v>#VALUE!</v>
      </c>
      <c r="BA19" s="329" t="e">
        <f t="shared" si="9"/>
        <v>#VALUE!</v>
      </c>
      <c r="BC19" s="349" t="e">
        <f t="shared" si="10"/>
        <v>#VALUE!</v>
      </c>
      <c r="BD19" s="349" t="e">
        <f t="shared" si="15"/>
        <v>#VALUE!</v>
      </c>
      <c r="BF19" s="347" t="e">
        <f t="shared" si="11"/>
        <v>#VALUE!</v>
      </c>
      <c r="BG19" s="347" t="e">
        <f t="shared" si="11"/>
        <v>#VALUE!</v>
      </c>
      <c r="BH19" s="347" t="e">
        <f t="shared" si="11"/>
        <v>#VALUE!</v>
      </c>
      <c r="BI19" s="347" t="e">
        <f t="shared" si="11"/>
        <v>#VALUE!</v>
      </c>
      <c r="BJ19" s="347" t="e">
        <f t="shared" si="11"/>
        <v>#VALUE!</v>
      </c>
      <c r="BK19" s="347" t="e">
        <f t="shared" si="11"/>
        <v>#VALUE!</v>
      </c>
      <c r="BL19" s="347" t="e">
        <f t="shared" si="11"/>
        <v>#VALUE!</v>
      </c>
      <c r="BN19" s="347" t="e">
        <f t="shared" si="12"/>
        <v>#VALUE!</v>
      </c>
      <c r="BO19" s="347" t="e">
        <f t="shared" si="12"/>
        <v>#VALUE!</v>
      </c>
      <c r="BP19" s="347" t="e">
        <f t="shared" si="12"/>
        <v>#VALUE!</v>
      </c>
      <c r="BQ19" s="347" t="e">
        <f t="shared" si="12"/>
        <v>#VALUE!</v>
      </c>
      <c r="BR19" s="347" t="e">
        <f t="shared" si="12"/>
        <v>#VALUE!</v>
      </c>
      <c r="BS19" s="347" t="e">
        <f t="shared" si="12"/>
        <v>#VALUE!</v>
      </c>
      <c r="BT19" s="347" t="e">
        <f t="shared" si="12"/>
        <v>#VALUE!</v>
      </c>
      <c r="BX19" s="351"/>
      <c r="BY19" s="351"/>
      <c r="BZ19" s="351"/>
      <c r="CA19" s="351"/>
      <c r="CB19" s="351"/>
      <c r="CC19" s="351"/>
      <c r="CD19" s="351"/>
      <c r="CE19" s="351"/>
      <c r="CF19" s="351"/>
      <c r="CG19" s="351"/>
      <c r="CH19" s="351"/>
    </row>
    <row r="20" spans="1:86" ht="29.1" customHeight="1" x14ac:dyDescent="0.4">
      <c r="A20" s="275">
        <v>4</v>
      </c>
      <c r="B20" s="304"/>
      <c r="C20" s="304"/>
      <c r="D20" s="304"/>
      <c r="E20" s="304"/>
      <c r="F20" s="304"/>
      <c r="G20" s="304"/>
      <c r="H20" s="304"/>
      <c r="I20" s="304"/>
      <c r="J20" s="304"/>
      <c r="K20" s="304"/>
      <c r="L20" s="304"/>
      <c r="M20" s="304"/>
      <c r="N20" s="277"/>
      <c r="O20" s="299" t="e">
        <f t="shared" si="0"/>
        <v>#VALUE!</v>
      </c>
      <c r="P20" s="291"/>
      <c r="Q20" s="294" t="e">
        <f t="shared" si="1"/>
        <v>#VALUE!</v>
      </c>
      <c r="R20" s="300" t="e">
        <f t="shared" si="16"/>
        <v>#VALUE!</v>
      </c>
      <c r="S20" s="301" t="e">
        <f t="shared" si="2"/>
        <v>#VALUE!</v>
      </c>
      <c r="T20" s="301" t="e">
        <f t="shared" si="2"/>
        <v>#VALUE!</v>
      </c>
      <c r="U20" s="301" t="e">
        <f t="shared" si="2"/>
        <v>#VALUE!</v>
      </c>
      <c r="V20" s="301" t="e">
        <f t="shared" si="2"/>
        <v>#VALUE!</v>
      </c>
      <c r="W20" s="301" t="e">
        <f t="shared" si="2"/>
        <v>#VALUE!</v>
      </c>
      <c r="X20" s="302" t="e">
        <f t="shared" si="2"/>
        <v>#VALUE!</v>
      </c>
      <c r="Y20" s="277"/>
      <c r="AB20" s="346"/>
      <c r="AC20" s="346"/>
      <c r="AH20" s="347"/>
      <c r="AI20" s="347"/>
      <c r="AJ20" s="347"/>
      <c r="AK20" s="347"/>
      <c r="AL20" s="347"/>
      <c r="AM20" s="347"/>
      <c r="AN20" s="347"/>
      <c r="AR20" s="329" t="e">
        <f t="shared" si="3"/>
        <v>#VALUE!</v>
      </c>
      <c r="AS20" s="329" t="e">
        <f t="shared" si="4"/>
        <v>#VALUE!</v>
      </c>
      <c r="AT20" s="329" t="e">
        <f t="shared" si="5"/>
        <v>#VALUE!</v>
      </c>
      <c r="AU20" s="329" t="e">
        <f t="shared" si="6"/>
        <v>#VALUE!</v>
      </c>
      <c r="AV20" s="329" t="e">
        <f t="shared" si="13"/>
        <v>#VALUE!</v>
      </c>
      <c r="AW20" s="329" t="e">
        <f t="shared" si="7"/>
        <v>#VALUE!</v>
      </c>
      <c r="AY20" s="331" t="e">
        <f t="shared" si="8"/>
        <v>#VALUE!</v>
      </c>
      <c r="AZ20" s="332" t="e">
        <f t="shared" si="14"/>
        <v>#VALUE!</v>
      </c>
      <c r="BA20" s="329" t="e">
        <f t="shared" si="9"/>
        <v>#VALUE!</v>
      </c>
      <c r="BC20" s="349" t="e">
        <f t="shared" si="10"/>
        <v>#VALUE!</v>
      </c>
      <c r="BD20" s="349" t="e">
        <f t="shared" si="15"/>
        <v>#VALUE!</v>
      </c>
      <c r="BF20" s="347" t="e">
        <f t="shared" si="11"/>
        <v>#VALUE!</v>
      </c>
      <c r="BG20" s="347" t="e">
        <f t="shared" si="11"/>
        <v>#VALUE!</v>
      </c>
      <c r="BH20" s="347" t="e">
        <f t="shared" si="11"/>
        <v>#VALUE!</v>
      </c>
      <c r="BI20" s="347" t="e">
        <f t="shared" si="11"/>
        <v>#VALUE!</v>
      </c>
      <c r="BJ20" s="347" t="e">
        <f t="shared" si="11"/>
        <v>#VALUE!</v>
      </c>
      <c r="BK20" s="347" t="e">
        <f t="shared" si="11"/>
        <v>#VALUE!</v>
      </c>
      <c r="BL20" s="347" t="e">
        <f t="shared" si="11"/>
        <v>#VALUE!</v>
      </c>
      <c r="BN20" s="347" t="e">
        <f t="shared" si="12"/>
        <v>#VALUE!</v>
      </c>
      <c r="BO20" s="347" t="e">
        <f t="shared" si="12"/>
        <v>#VALUE!</v>
      </c>
      <c r="BP20" s="347" t="e">
        <f t="shared" si="12"/>
        <v>#VALUE!</v>
      </c>
      <c r="BQ20" s="347" t="e">
        <f t="shared" si="12"/>
        <v>#VALUE!</v>
      </c>
      <c r="BR20" s="347" t="e">
        <f t="shared" si="12"/>
        <v>#VALUE!</v>
      </c>
      <c r="BS20" s="347" t="e">
        <f t="shared" si="12"/>
        <v>#VALUE!</v>
      </c>
      <c r="BT20" s="347" t="e">
        <f t="shared" si="12"/>
        <v>#VALUE!</v>
      </c>
    </row>
    <row r="21" spans="1:86" ht="29.1" customHeight="1" x14ac:dyDescent="0.4">
      <c r="A21" s="275">
        <v>4</v>
      </c>
      <c r="B21" s="304"/>
      <c r="C21" s="304"/>
      <c r="D21" s="304"/>
      <c r="E21" s="304"/>
      <c r="F21" s="304"/>
      <c r="G21" s="304"/>
      <c r="H21" s="304"/>
      <c r="I21" s="304"/>
      <c r="J21" s="304"/>
      <c r="K21" s="304"/>
      <c r="L21" s="304"/>
      <c r="M21" s="304"/>
      <c r="N21" s="277"/>
      <c r="O21" s="299" t="e">
        <f t="shared" si="0"/>
        <v>#VALUE!</v>
      </c>
      <c r="P21" s="291"/>
      <c r="Q21" s="294" t="e">
        <f t="shared" si="1"/>
        <v>#VALUE!</v>
      </c>
      <c r="R21" s="300" t="e">
        <f t="shared" si="16"/>
        <v>#VALUE!</v>
      </c>
      <c r="S21" s="303" t="e">
        <f t="shared" si="2"/>
        <v>#VALUE!</v>
      </c>
      <c r="T21" s="301" t="e">
        <f t="shared" si="2"/>
        <v>#VALUE!</v>
      </c>
      <c r="U21" s="301" t="e">
        <f t="shared" si="2"/>
        <v>#VALUE!</v>
      </c>
      <c r="V21" s="301" t="e">
        <f t="shared" si="2"/>
        <v>#VALUE!</v>
      </c>
      <c r="W21" s="301" t="e">
        <f t="shared" si="2"/>
        <v>#VALUE!</v>
      </c>
      <c r="X21" s="302" t="e">
        <f t="shared" si="2"/>
        <v>#VALUE!</v>
      </c>
      <c r="Y21" s="277"/>
      <c r="AB21" s="346"/>
      <c r="AC21" s="346"/>
      <c r="AH21" s="347"/>
      <c r="AI21" s="347"/>
      <c r="AJ21" s="347"/>
      <c r="AK21" s="347"/>
      <c r="AL21" s="347"/>
      <c r="AM21" s="347"/>
      <c r="AN21" s="347"/>
      <c r="AR21" s="329" t="e">
        <f t="shared" si="3"/>
        <v>#VALUE!</v>
      </c>
      <c r="AS21" s="329" t="e">
        <f t="shared" si="4"/>
        <v>#VALUE!</v>
      </c>
      <c r="AT21" s="329" t="e">
        <f t="shared" si="5"/>
        <v>#VALUE!</v>
      </c>
      <c r="AU21" s="329" t="e">
        <f t="shared" si="6"/>
        <v>#VALUE!</v>
      </c>
      <c r="AV21" s="329" t="e">
        <f t="shared" si="13"/>
        <v>#VALUE!</v>
      </c>
      <c r="AW21" s="329" t="e">
        <f t="shared" si="7"/>
        <v>#VALUE!</v>
      </c>
      <c r="AY21" s="331" t="e">
        <f t="shared" si="8"/>
        <v>#VALUE!</v>
      </c>
      <c r="AZ21" s="332" t="e">
        <f t="shared" si="14"/>
        <v>#VALUE!</v>
      </c>
      <c r="BA21" s="329" t="e">
        <f t="shared" si="9"/>
        <v>#VALUE!</v>
      </c>
      <c r="BC21" s="349" t="e">
        <f t="shared" si="10"/>
        <v>#VALUE!</v>
      </c>
      <c r="BD21" s="349" t="e">
        <f t="shared" si="15"/>
        <v>#VALUE!</v>
      </c>
      <c r="BF21" s="347" t="e">
        <f t="shared" si="11"/>
        <v>#VALUE!</v>
      </c>
      <c r="BG21" s="347" t="e">
        <f t="shared" si="11"/>
        <v>#VALUE!</v>
      </c>
      <c r="BH21" s="347" t="e">
        <f t="shared" si="11"/>
        <v>#VALUE!</v>
      </c>
      <c r="BI21" s="347" t="e">
        <f t="shared" si="11"/>
        <v>#VALUE!</v>
      </c>
      <c r="BJ21" s="347" t="e">
        <f t="shared" si="11"/>
        <v>#VALUE!</v>
      </c>
      <c r="BK21" s="347" t="e">
        <f t="shared" si="11"/>
        <v>#VALUE!</v>
      </c>
      <c r="BL21" s="347" t="e">
        <f t="shared" si="11"/>
        <v>#VALUE!</v>
      </c>
      <c r="BN21" s="347" t="e">
        <f t="shared" si="12"/>
        <v>#VALUE!</v>
      </c>
      <c r="BO21" s="347" t="e">
        <f t="shared" si="12"/>
        <v>#VALUE!</v>
      </c>
      <c r="BP21" s="347" t="e">
        <f t="shared" si="12"/>
        <v>#VALUE!</v>
      </c>
      <c r="BQ21" s="347" t="e">
        <f t="shared" si="12"/>
        <v>#VALUE!</v>
      </c>
      <c r="BR21" s="347" t="e">
        <f t="shared" si="12"/>
        <v>#VALUE!</v>
      </c>
      <c r="BS21" s="347" t="e">
        <f t="shared" si="12"/>
        <v>#VALUE!</v>
      </c>
      <c r="BT21" s="347" t="e">
        <f t="shared" si="12"/>
        <v>#VALUE!</v>
      </c>
      <c r="BW21" s="352"/>
      <c r="BX21" s="352"/>
      <c r="BY21" s="352"/>
      <c r="BZ21" s="352"/>
      <c r="CA21" s="352"/>
      <c r="CB21" s="352"/>
      <c r="CC21" s="352"/>
      <c r="CD21" s="352"/>
      <c r="CE21" s="352"/>
      <c r="CF21" s="352"/>
      <c r="CG21" s="352"/>
      <c r="CH21" s="352"/>
    </row>
    <row r="22" spans="1:86" ht="29.1" customHeight="1" x14ac:dyDescent="0.4">
      <c r="A22" s="275">
        <v>4</v>
      </c>
      <c r="B22" s="304"/>
      <c r="C22" s="304"/>
      <c r="D22" s="304"/>
      <c r="E22" s="304"/>
      <c r="F22" s="304"/>
      <c r="G22" s="304"/>
      <c r="H22" s="304"/>
      <c r="I22" s="304"/>
      <c r="J22" s="304"/>
      <c r="K22" s="304"/>
      <c r="L22" s="304"/>
      <c r="M22" s="304"/>
      <c r="N22" s="277"/>
      <c r="O22" s="299" t="e">
        <f t="shared" si="0"/>
        <v>#VALUE!</v>
      </c>
      <c r="P22" s="291"/>
      <c r="Q22" s="294" t="e">
        <f t="shared" si="1"/>
        <v>#VALUE!</v>
      </c>
      <c r="R22" s="300" t="e">
        <f t="shared" si="16"/>
        <v>#VALUE!</v>
      </c>
      <c r="S22" s="301" t="e">
        <f t="shared" ref="S22:X37" si="17">R22+1</f>
        <v>#VALUE!</v>
      </c>
      <c r="T22" s="301" t="e">
        <f t="shared" si="17"/>
        <v>#VALUE!</v>
      </c>
      <c r="U22" s="301" t="e">
        <f t="shared" si="17"/>
        <v>#VALUE!</v>
      </c>
      <c r="V22" s="301" t="e">
        <f t="shared" si="17"/>
        <v>#VALUE!</v>
      </c>
      <c r="W22" s="301" t="e">
        <f t="shared" si="17"/>
        <v>#VALUE!</v>
      </c>
      <c r="X22" s="302" t="e">
        <f t="shared" si="17"/>
        <v>#VALUE!</v>
      </c>
      <c r="Y22" s="277"/>
      <c r="AB22" s="346"/>
      <c r="AC22" s="346"/>
      <c r="AH22" s="347"/>
      <c r="AI22" s="347"/>
      <c r="AJ22" s="347"/>
      <c r="AK22" s="347"/>
      <c r="AL22" s="347"/>
      <c r="AM22" s="347"/>
      <c r="AN22" s="347"/>
      <c r="AR22" s="329" t="e">
        <f t="shared" si="3"/>
        <v>#VALUE!</v>
      </c>
      <c r="AS22" s="329" t="e">
        <f t="shared" si="4"/>
        <v>#VALUE!</v>
      </c>
      <c r="AT22" s="329" t="e">
        <f t="shared" si="5"/>
        <v>#VALUE!</v>
      </c>
      <c r="AU22" s="329" t="e">
        <f t="shared" si="6"/>
        <v>#VALUE!</v>
      </c>
      <c r="AV22" s="329" t="e">
        <f t="shared" si="13"/>
        <v>#VALUE!</v>
      </c>
      <c r="AW22" s="329" t="e">
        <f t="shared" si="7"/>
        <v>#VALUE!</v>
      </c>
      <c r="AY22" s="331" t="e">
        <f t="shared" si="8"/>
        <v>#VALUE!</v>
      </c>
      <c r="AZ22" s="332" t="e">
        <f t="shared" si="14"/>
        <v>#VALUE!</v>
      </c>
      <c r="BA22" s="329" t="e">
        <f t="shared" si="9"/>
        <v>#VALUE!</v>
      </c>
      <c r="BC22" s="349" t="e">
        <f t="shared" si="10"/>
        <v>#VALUE!</v>
      </c>
      <c r="BD22" s="349" t="e">
        <f t="shared" si="15"/>
        <v>#VALUE!</v>
      </c>
      <c r="BF22" s="347" t="e">
        <f t="shared" si="11"/>
        <v>#VALUE!</v>
      </c>
      <c r="BG22" s="347" t="e">
        <f t="shared" si="11"/>
        <v>#VALUE!</v>
      </c>
      <c r="BH22" s="347" t="e">
        <f t="shared" si="11"/>
        <v>#VALUE!</v>
      </c>
      <c r="BI22" s="347" t="e">
        <f t="shared" si="11"/>
        <v>#VALUE!</v>
      </c>
      <c r="BJ22" s="347" t="e">
        <f t="shared" si="11"/>
        <v>#VALUE!</v>
      </c>
      <c r="BK22" s="347" t="e">
        <f t="shared" si="11"/>
        <v>#VALUE!</v>
      </c>
      <c r="BL22" s="347" t="e">
        <f t="shared" si="11"/>
        <v>#VALUE!</v>
      </c>
      <c r="BN22" s="347" t="e">
        <f t="shared" ref="BN22:BT37" si="18">IF(BF22=1,1,BN21+1)</f>
        <v>#VALUE!</v>
      </c>
      <c r="BO22" s="347" t="e">
        <f t="shared" si="18"/>
        <v>#VALUE!</v>
      </c>
      <c r="BP22" s="347" t="e">
        <f t="shared" si="18"/>
        <v>#VALUE!</v>
      </c>
      <c r="BQ22" s="347" t="e">
        <f t="shared" si="18"/>
        <v>#VALUE!</v>
      </c>
      <c r="BR22" s="347" t="e">
        <f t="shared" si="18"/>
        <v>#VALUE!</v>
      </c>
      <c r="BS22" s="347" t="e">
        <f t="shared" si="18"/>
        <v>#VALUE!</v>
      </c>
      <c r="BT22" s="347" t="e">
        <f t="shared" si="18"/>
        <v>#VALUE!</v>
      </c>
      <c r="BW22" s="351"/>
      <c r="BX22" s="351"/>
      <c r="BY22" s="351"/>
      <c r="BZ22" s="351"/>
      <c r="CA22" s="351"/>
      <c r="CB22" s="351"/>
      <c r="CC22" s="351"/>
      <c r="CD22" s="351"/>
      <c r="CE22" s="351"/>
      <c r="CF22" s="351"/>
      <c r="CG22" s="351"/>
      <c r="CH22" s="351"/>
    </row>
    <row r="23" spans="1:86" ht="29.1" customHeight="1" x14ac:dyDescent="0.4">
      <c r="A23" s="275">
        <v>4</v>
      </c>
      <c r="B23" s="304"/>
      <c r="C23" s="304"/>
      <c r="D23" s="304"/>
      <c r="E23" s="304"/>
      <c r="F23" s="304"/>
      <c r="G23" s="304"/>
      <c r="H23" s="304"/>
      <c r="I23" s="304"/>
      <c r="J23" s="304"/>
      <c r="K23" s="304"/>
      <c r="L23" s="304"/>
      <c r="M23" s="304"/>
      <c r="N23" s="277"/>
      <c r="O23" s="299" t="e">
        <f t="shared" si="0"/>
        <v>#VALUE!</v>
      </c>
      <c r="P23" s="291"/>
      <c r="Q23" s="294" t="e">
        <f t="shared" si="1"/>
        <v>#VALUE!</v>
      </c>
      <c r="R23" s="300" t="e">
        <f t="shared" si="16"/>
        <v>#VALUE!</v>
      </c>
      <c r="S23" s="301" t="e">
        <f t="shared" si="17"/>
        <v>#VALUE!</v>
      </c>
      <c r="T23" s="301" t="e">
        <f t="shared" si="17"/>
        <v>#VALUE!</v>
      </c>
      <c r="U23" s="301" t="e">
        <f t="shared" si="17"/>
        <v>#VALUE!</v>
      </c>
      <c r="V23" s="301" t="e">
        <f t="shared" si="17"/>
        <v>#VALUE!</v>
      </c>
      <c r="W23" s="301" t="e">
        <f t="shared" si="17"/>
        <v>#VALUE!</v>
      </c>
      <c r="X23" s="302" t="e">
        <f t="shared" si="17"/>
        <v>#VALUE!</v>
      </c>
      <c r="Y23" s="277"/>
      <c r="AB23" s="346"/>
      <c r="AC23" s="346"/>
      <c r="AH23" s="347"/>
      <c r="AI23" s="347"/>
      <c r="AJ23" s="347"/>
      <c r="AK23" s="347"/>
      <c r="AL23" s="347"/>
      <c r="AM23" s="347"/>
      <c r="AN23" s="347"/>
      <c r="AR23" s="329" t="e">
        <f t="shared" si="3"/>
        <v>#VALUE!</v>
      </c>
      <c r="AS23" s="329" t="e">
        <f t="shared" si="4"/>
        <v>#VALUE!</v>
      </c>
      <c r="AT23" s="329" t="e">
        <f t="shared" si="5"/>
        <v>#VALUE!</v>
      </c>
      <c r="AU23" s="329" t="e">
        <f t="shared" si="6"/>
        <v>#VALUE!</v>
      </c>
      <c r="AV23" s="329" t="e">
        <f t="shared" si="13"/>
        <v>#VALUE!</v>
      </c>
      <c r="AW23" s="329" t="e">
        <f t="shared" si="7"/>
        <v>#VALUE!</v>
      </c>
      <c r="AY23" s="331" t="e">
        <f t="shared" si="8"/>
        <v>#VALUE!</v>
      </c>
      <c r="AZ23" s="332" t="e">
        <f t="shared" si="14"/>
        <v>#VALUE!</v>
      </c>
      <c r="BA23" s="329" t="e">
        <f t="shared" si="9"/>
        <v>#VALUE!</v>
      </c>
      <c r="BC23" s="349" t="e">
        <f t="shared" si="10"/>
        <v>#VALUE!</v>
      </c>
      <c r="BD23" s="349" t="e">
        <f t="shared" si="15"/>
        <v>#VALUE!</v>
      </c>
      <c r="BF23" s="347" t="e">
        <f t="shared" si="11"/>
        <v>#VALUE!</v>
      </c>
      <c r="BG23" s="347" t="e">
        <f t="shared" si="11"/>
        <v>#VALUE!</v>
      </c>
      <c r="BH23" s="347" t="e">
        <f t="shared" si="11"/>
        <v>#VALUE!</v>
      </c>
      <c r="BI23" s="347" t="e">
        <f t="shared" si="11"/>
        <v>#VALUE!</v>
      </c>
      <c r="BJ23" s="347" t="e">
        <f t="shared" si="11"/>
        <v>#VALUE!</v>
      </c>
      <c r="BK23" s="347" t="e">
        <f t="shared" si="11"/>
        <v>#VALUE!</v>
      </c>
      <c r="BL23" s="347" t="e">
        <f t="shared" si="11"/>
        <v>#VALUE!</v>
      </c>
      <c r="BN23" s="347" t="e">
        <f t="shared" si="18"/>
        <v>#VALUE!</v>
      </c>
      <c r="BO23" s="347" t="e">
        <f t="shared" si="18"/>
        <v>#VALUE!</v>
      </c>
      <c r="BP23" s="347" t="e">
        <f t="shared" si="18"/>
        <v>#VALUE!</v>
      </c>
      <c r="BQ23" s="347" t="e">
        <f t="shared" si="18"/>
        <v>#VALUE!</v>
      </c>
      <c r="BR23" s="347" t="e">
        <f t="shared" si="18"/>
        <v>#VALUE!</v>
      </c>
      <c r="BS23" s="347" t="e">
        <f t="shared" si="18"/>
        <v>#VALUE!</v>
      </c>
      <c r="BT23" s="347" t="e">
        <f t="shared" si="18"/>
        <v>#VALUE!</v>
      </c>
      <c r="BW23" s="351"/>
      <c r="BX23" s="351"/>
      <c r="BY23" s="351"/>
      <c r="BZ23" s="351"/>
      <c r="CA23" s="351"/>
      <c r="CB23" s="351"/>
      <c r="CC23" s="351"/>
      <c r="CD23" s="351"/>
      <c r="CE23" s="351"/>
      <c r="CF23" s="351"/>
      <c r="CG23" s="351"/>
      <c r="CH23" s="351"/>
    </row>
    <row r="24" spans="1:86" ht="29.1" customHeight="1" x14ac:dyDescent="0.4">
      <c r="A24" s="275">
        <v>4</v>
      </c>
      <c r="B24" s="304"/>
      <c r="C24" s="304"/>
      <c r="D24" s="304"/>
      <c r="E24" s="304"/>
      <c r="F24" s="304"/>
      <c r="G24" s="304"/>
      <c r="H24" s="304"/>
      <c r="I24" s="304"/>
      <c r="J24" s="304"/>
      <c r="K24" s="304"/>
      <c r="L24" s="304"/>
      <c r="M24" s="304"/>
      <c r="N24" s="277"/>
      <c r="O24" s="299" t="e">
        <f t="shared" si="0"/>
        <v>#VALUE!</v>
      </c>
      <c r="P24" s="291"/>
      <c r="Q24" s="294" t="e">
        <f t="shared" si="1"/>
        <v>#VALUE!</v>
      </c>
      <c r="R24" s="300" t="e">
        <f t="shared" si="16"/>
        <v>#VALUE!</v>
      </c>
      <c r="S24" s="301" t="e">
        <f t="shared" si="17"/>
        <v>#VALUE!</v>
      </c>
      <c r="T24" s="301" t="e">
        <f t="shared" si="17"/>
        <v>#VALUE!</v>
      </c>
      <c r="U24" s="301" t="e">
        <f t="shared" si="17"/>
        <v>#VALUE!</v>
      </c>
      <c r="V24" s="301" t="e">
        <f t="shared" si="17"/>
        <v>#VALUE!</v>
      </c>
      <c r="W24" s="301" t="e">
        <f t="shared" si="17"/>
        <v>#VALUE!</v>
      </c>
      <c r="X24" s="302" t="e">
        <f t="shared" si="17"/>
        <v>#VALUE!</v>
      </c>
      <c r="Y24" s="277"/>
      <c r="AB24" s="346"/>
      <c r="AC24" s="346"/>
      <c r="AH24" s="347"/>
      <c r="AI24" s="347"/>
      <c r="AJ24" s="347"/>
      <c r="AK24" s="347"/>
      <c r="AL24" s="347"/>
      <c r="AM24" s="347"/>
      <c r="AN24" s="347"/>
      <c r="AR24" s="329" t="e">
        <f t="shared" si="3"/>
        <v>#VALUE!</v>
      </c>
      <c r="AS24" s="329" t="e">
        <f t="shared" si="4"/>
        <v>#VALUE!</v>
      </c>
      <c r="AT24" s="329" t="e">
        <f t="shared" si="5"/>
        <v>#VALUE!</v>
      </c>
      <c r="AU24" s="329" t="e">
        <f t="shared" si="6"/>
        <v>#VALUE!</v>
      </c>
      <c r="AV24" s="329" t="e">
        <f t="shared" si="13"/>
        <v>#VALUE!</v>
      </c>
      <c r="AW24" s="329" t="e">
        <f t="shared" si="7"/>
        <v>#VALUE!</v>
      </c>
      <c r="AY24" s="331" t="e">
        <f t="shared" si="8"/>
        <v>#VALUE!</v>
      </c>
      <c r="AZ24" s="332" t="e">
        <f t="shared" si="14"/>
        <v>#VALUE!</v>
      </c>
      <c r="BA24" s="329" t="e">
        <f t="shared" si="9"/>
        <v>#VALUE!</v>
      </c>
      <c r="BC24" s="349" t="e">
        <f t="shared" si="10"/>
        <v>#VALUE!</v>
      </c>
      <c r="BD24" s="349" t="e">
        <f t="shared" si="15"/>
        <v>#VALUE!</v>
      </c>
      <c r="BF24" s="347" t="e">
        <f t="shared" si="11"/>
        <v>#VALUE!</v>
      </c>
      <c r="BG24" s="347" t="e">
        <f t="shared" si="11"/>
        <v>#VALUE!</v>
      </c>
      <c r="BH24" s="347" t="e">
        <f t="shared" si="11"/>
        <v>#VALUE!</v>
      </c>
      <c r="BI24" s="347" t="e">
        <f t="shared" si="11"/>
        <v>#VALUE!</v>
      </c>
      <c r="BJ24" s="347" t="e">
        <f t="shared" si="11"/>
        <v>#VALUE!</v>
      </c>
      <c r="BK24" s="347" t="e">
        <f t="shared" si="11"/>
        <v>#VALUE!</v>
      </c>
      <c r="BL24" s="347" t="e">
        <f t="shared" si="11"/>
        <v>#VALUE!</v>
      </c>
      <c r="BN24" s="347" t="e">
        <f t="shared" si="18"/>
        <v>#VALUE!</v>
      </c>
      <c r="BO24" s="347" t="e">
        <f t="shared" si="18"/>
        <v>#VALUE!</v>
      </c>
      <c r="BP24" s="347" t="e">
        <f t="shared" si="18"/>
        <v>#VALUE!</v>
      </c>
      <c r="BQ24" s="347" t="e">
        <f t="shared" si="18"/>
        <v>#VALUE!</v>
      </c>
      <c r="BR24" s="347" t="e">
        <f t="shared" si="18"/>
        <v>#VALUE!</v>
      </c>
      <c r="BS24" s="347" t="e">
        <f t="shared" si="18"/>
        <v>#VALUE!</v>
      </c>
      <c r="BT24" s="347" t="e">
        <f t="shared" si="18"/>
        <v>#VALUE!</v>
      </c>
    </row>
    <row r="25" spans="1:86" ht="29.1" customHeight="1" x14ac:dyDescent="0.4">
      <c r="A25" s="275">
        <v>4</v>
      </c>
      <c r="B25" s="305"/>
      <c r="C25" s="305"/>
      <c r="D25" s="305"/>
      <c r="E25" s="305"/>
      <c r="F25" s="305"/>
      <c r="G25" s="305"/>
      <c r="H25" s="305"/>
      <c r="I25" s="305"/>
      <c r="J25" s="305"/>
      <c r="K25" s="305"/>
      <c r="L25" s="305"/>
      <c r="M25" s="305"/>
      <c r="N25" s="277"/>
      <c r="O25" s="299" t="e">
        <f t="shared" si="0"/>
        <v>#VALUE!</v>
      </c>
      <c r="P25" s="291"/>
      <c r="Q25" s="294" t="e">
        <f t="shared" si="1"/>
        <v>#VALUE!</v>
      </c>
      <c r="R25" s="300" t="e">
        <f t="shared" si="16"/>
        <v>#VALUE!</v>
      </c>
      <c r="S25" s="301" t="e">
        <f t="shared" si="17"/>
        <v>#VALUE!</v>
      </c>
      <c r="T25" s="301" t="e">
        <f t="shared" si="17"/>
        <v>#VALUE!</v>
      </c>
      <c r="U25" s="301" t="e">
        <f t="shared" si="17"/>
        <v>#VALUE!</v>
      </c>
      <c r="V25" s="303" t="e">
        <f t="shared" si="17"/>
        <v>#VALUE!</v>
      </c>
      <c r="W25" s="301" t="e">
        <f t="shared" si="17"/>
        <v>#VALUE!</v>
      </c>
      <c r="X25" s="302" t="e">
        <f t="shared" si="17"/>
        <v>#VALUE!</v>
      </c>
      <c r="Y25" s="277"/>
      <c r="AB25" s="346"/>
      <c r="AC25" s="346"/>
      <c r="AH25" s="347"/>
      <c r="AI25" s="347"/>
      <c r="AJ25" s="347"/>
      <c r="AK25" s="347"/>
      <c r="AL25" s="347"/>
      <c r="AM25" s="347"/>
      <c r="AN25" s="347"/>
      <c r="AR25" s="329" t="e">
        <f t="shared" si="3"/>
        <v>#VALUE!</v>
      </c>
      <c r="AS25" s="329" t="e">
        <f t="shared" si="4"/>
        <v>#VALUE!</v>
      </c>
      <c r="AT25" s="329" t="e">
        <f t="shared" si="5"/>
        <v>#VALUE!</v>
      </c>
      <c r="AU25" s="329" t="e">
        <f t="shared" si="6"/>
        <v>#VALUE!</v>
      </c>
      <c r="AV25" s="329" t="e">
        <f t="shared" si="13"/>
        <v>#VALUE!</v>
      </c>
      <c r="AW25" s="329" t="e">
        <f t="shared" si="7"/>
        <v>#VALUE!</v>
      </c>
      <c r="AY25" s="331" t="e">
        <f t="shared" si="8"/>
        <v>#VALUE!</v>
      </c>
      <c r="AZ25" s="332" t="e">
        <f t="shared" si="14"/>
        <v>#VALUE!</v>
      </c>
      <c r="BA25" s="329" t="e">
        <f t="shared" si="9"/>
        <v>#VALUE!</v>
      </c>
      <c r="BC25" s="349" t="e">
        <f t="shared" si="10"/>
        <v>#VALUE!</v>
      </c>
      <c r="BD25" s="349" t="e">
        <f t="shared" si="15"/>
        <v>#VALUE!</v>
      </c>
      <c r="BF25" s="347" t="e">
        <f t="shared" si="11"/>
        <v>#VALUE!</v>
      </c>
      <c r="BG25" s="347" t="e">
        <f t="shared" si="11"/>
        <v>#VALUE!</v>
      </c>
      <c r="BH25" s="347" t="e">
        <f t="shared" si="11"/>
        <v>#VALUE!</v>
      </c>
      <c r="BI25" s="347" t="e">
        <f t="shared" si="11"/>
        <v>#VALUE!</v>
      </c>
      <c r="BJ25" s="347" t="e">
        <f t="shared" si="11"/>
        <v>#VALUE!</v>
      </c>
      <c r="BK25" s="347" t="e">
        <f t="shared" si="11"/>
        <v>#VALUE!</v>
      </c>
      <c r="BL25" s="347" t="e">
        <f t="shared" si="11"/>
        <v>#VALUE!</v>
      </c>
      <c r="BN25" s="347" t="e">
        <f t="shared" si="18"/>
        <v>#VALUE!</v>
      </c>
      <c r="BO25" s="347" t="e">
        <f t="shared" si="18"/>
        <v>#VALUE!</v>
      </c>
      <c r="BP25" s="347" t="e">
        <f t="shared" si="18"/>
        <v>#VALUE!</v>
      </c>
      <c r="BQ25" s="347" t="e">
        <f t="shared" si="18"/>
        <v>#VALUE!</v>
      </c>
      <c r="BR25" s="347" t="e">
        <f t="shared" si="18"/>
        <v>#VALUE!</v>
      </c>
      <c r="BS25" s="347" t="e">
        <f t="shared" si="18"/>
        <v>#VALUE!</v>
      </c>
      <c r="BT25" s="347" t="e">
        <f t="shared" si="18"/>
        <v>#VALUE!</v>
      </c>
    </row>
    <row r="26" spans="1:86" ht="29.1" customHeight="1" x14ac:dyDescent="0.4">
      <c r="A26" s="275">
        <v>4</v>
      </c>
      <c r="B26" s="304"/>
      <c r="C26" s="304"/>
      <c r="D26" s="304"/>
      <c r="E26" s="304"/>
      <c r="F26" s="304"/>
      <c r="G26" s="304"/>
      <c r="H26" s="304"/>
      <c r="I26" s="304"/>
      <c r="J26" s="304"/>
      <c r="K26" s="304"/>
      <c r="L26" s="304"/>
      <c r="M26" s="304"/>
      <c r="N26" s="277"/>
      <c r="O26" s="299" t="e">
        <f t="shared" si="0"/>
        <v>#VALUE!</v>
      </c>
      <c r="P26" s="291"/>
      <c r="Q26" s="294" t="e">
        <f t="shared" si="1"/>
        <v>#VALUE!</v>
      </c>
      <c r="R26" s="300" t="e">
        <f t="shared" si="16"/>
        <v>#VALUE!</v>
      </c>
      <c r="S26" s="301" t="e">
        <f t="shared" si="17"/>
        <v>#VALUE!</v>
      </c>
      <c r="T26" s="301" t="e">
        <f t="shared" si="17"/>
        <v>#VALUE!</v>
      </c>
      <c r="U26" s="301" t="e">
        <f t="shared" si="17"/>
        <v>#VALUE!</v>
      </c>
      <c r="V26" s="301" t="e">
        <f t="shared" si="17"/>
        <v>#VALUE!</v>
      </c>
      <c r="W26" s="301" t="e">
        <f t="shared" si="17"/>
        <v>#VALUE!</v>
      </c>
      <c r="X26" s="302" t="e">
        <f t="shared" si="17"/>
        <v>#VALUE!</v>
      </c>
      <c r="Y26" s="277"/>
      <c r="AB26" s="346"/>
      <c r="AC26" s="346"/>
      <c r="AH26" s="347"/>
      <c r="AI26" s="347"/>
      <c r="AJ26" s="347"/>
      <c r="AK26" s="347"/>
      <c r="AL26" s="347"/>
      <c r="AM26" s="347"/>
      <c r="AN26" s="347"/>
      <c r="AR26" s="329" t="e">
        <f t="shared" si="3"/>
        <v>#VALUE!</v>
      </c>
      <c r="AS26" s="329" t="e">
        <f t="shared" si="4"/>
        <v>#VALUE!</v>
      </c>
      <c r="AT26" s="329" t="e">
        <f t="shared" si="5"/>
        <v>#VALUE!</v>
      </c>
      <c r="AU26" s="329" t="e">
        <f t="shared" si="6"/>
        <v>#VALUE!</v>
      </c>
      <c r="AV26" s="329" t="e">
        <f t="shared" si="13"/>
        <v>#VALUE!</v>
      </c>
      <c r="AW26" s="329" t="e">
        <f t="shared" si="7"/>
        <v>#VALUE!</v>
      </c>
      <c r="AY26" s="331" t="e">
        <f t="shared" si="8"/>
        <v>#VALUE!</v>
      </c>
      <c r="AZ26" s="332" t="e">
        <f t="shared" si="14"/>
        <v>#VALUE!</v>
      </c>
      <c r="BA26" s="329" t="e">
        <f t="shared" si="9"/>
        <v>#VALUE!</v>
      </c>
      <c r="BC26" s="349" t="e">
        <f t="shared" si="10"/>
        <v>#VALUE!</v>
      </c>
      <c r="BD26" s="349" t="e">
        <f t="shared" si="15"/>
        <v>#VALUE!</v>
      </c>
      <c r="BF26" s="347" t="e">
        <f t="shared" si="11"/>
        <v>#VALUE!</v>
      </c>
      <c r="BG26" s="347" t="e">
        <f t="shared" si="11"/>
        <v>#VALUE!</v>
      </c>
      <c r="BH26" s="347" t="e">
        <f t="shared" si="11"/>
        <v>#VALUE!</v>
      </c>
      <c r="BI26" s="347" t="e">
        <f t="shared" si="11"/>
        <v>#VALUE!</v>
      </c>
      <c r="BJ26" s="347" t="e">
        <f t="shared" si="11"/>
        <v>#VALUE!</v>
      </c>
      <c r="BK26" s="347" t="e">
        <f t="shared" si="11"/>
        <v>#VALUE!</v>
      </c>
      <c r="BL26" s="347" t="e">
        <f t="shared" si="11"/>
        <v>#VALUE!</v>
      </c>
      <c r="BN26" s="347" t="e">
        <f t="shared" si="18"/>
        <v>#VALUE!</v>
      </c>
      <c r="BO26" s="347" t="e">
        <f t="shared" si="18"/>
        <v>#VALUE!</v>
      </c>
      <c r="BP26" s="347" t="e">
        <f t="shared" si="18"/>
        <v>#VALUE!</v>
      </c>
      <c r="BQ26" s="347" t="e">
        <f t="shared" si="18"/>
        <v>#VALUE!</v>
      </c>
      <c r="BR26" s="347" t="e">
        <f t="shared" si="18"/>
        <v>#VALUE!</v>
      </c>
      <c r="BS26" s="347" t="e">
        <f t="shared" si="18"/>
        <v>#VALUE!</v>
      </c>
      <c r="BT26" s="347" t="e">
        <f t="shared" si="18"/>
        <v>#VALUE!</v>
      </c>
    </row>
    <row r="27" spans="1:86" ht="29.1" customHeight="1" x14ac:dyDescent="0.4">
      <c r="A27" s="275">
        <v>4</v>
      </c>
      <c r="B27" s="304"/>
      <c r="C27" s="304"/>
      <c r="D27" s="304"/>
      <c r="E27" s="304"/>
      <c r="F27" s="304"/>
      <c r="G27" s="304"/>
      <c r="H27" s="304"/>
      <c r="I27" s="304"/>
      <c r="J27" s="304"/>
      <c r="K27" s="304"/>
      <c r="L27" s="304"/>
      <c r="M27" s="304"/>
      <c r="N27" s="277"/>
      <c r="O27" s="299" t="e">
        <f t="shared" si="0"/>
        <v>#VALUE!</v>
      </c>
      <c r="P27" s="291"/>
      <c r="Q27" s="294" t="e">
        <f t="shared" si="1"/>
        <v>#VALUE!</v>
      </c>
      <c r="R27" s="300" t="e">
        <f t="shared" si="16"/>
        <v>#VALUE!</v>
      </c>
      <c r="S27" s="301" t="e">
        <f t="shared" si="17"/>
        <v>#VALUE!</v>
      </c>
      <c r="T27" s="303" t="e">
        <f t="shared" si="17"/>
        <v>#VALUE!</v>
      </c>
      <c r="U27" s="301" t="e">
        <f t="shared" si="17"/>
        <v>#VALUE!</v>
      </c>
      <c r="V27" s="301" t="e">
        <f t="shared" si="17"/>
        <v>#VALUE!</v>
      </c>
      <c r="W27" s="301" t="e">
        <f t="shared" si="17"/>
        <v>#VALUE!</v>
      </c>
      <c r="X27" s="302" t="e">
        <f t="shared" si="17"/>
        <v>#VALUE!</v>
      </c>
      <c r="Y27" s="277"/>
      <c r="AB27" s="346"/>
      <c r="AC27" s="346"/>
      <c r="AH27" s="347"/>
      <c r="AI27" s="347"/>
      <c r="AJ27" s="347"/>
      <c r="AK27" s="347"/>
      <c r="AL27" s="347"/>
      <c r="AM27" s="347"/>
      <c r="AN27" s="347"/>
      <c r="AR27" s="329" t="e">
        <f t="shared" si="3"/>
        <v>#VALUE!</v>
      </c>
      <c r="AS27" s="329" t="e">
        <f t="shared" si="4"/>
        <v>#VALUE!</v>
      </c>
      <c r="AT27" s="329" t="e">
        <f t="shared" si="5"/>
        <v>#VALUE!</v>
      </c>
      <c r="AU27" s="329" t="e">
        <f t="shared" si="6"/>
        <v>#VALUE!</v>
      </c>
      <c r="AV27" s="329" t="e">
        <f t="shared" si="13"/>
        <v>#VALUE!</v>
      </c>
      <c r="AW27" s="329" t="e">
        <f t="shared" si="7"/>
        <v>#VALUE!</v>
      </c>
      <c r="AY27" s="331" t="e">
        <f t="shared" si="8"/>
        <v>#VALUE!</v>
      </c>
      <c r="AZ27" s="332" t="e">
        <f t="shared" si="14"/>
        <v>#VALUE!</v>
      </c>
      <c r="BA27" s="329" t="e">
        <f t="shared" si="9"/>
        <v>#VALUE!</v>
      </c>
      <c r="BC27" s="349" t="e">
        <f t="shared" si="10"/>
        <v>#VALUE!</v>
      </c>
      <c r="BD27" s="349" t="e">
        <f t="shared" si="15"/>
        <v>#VALUE!</v>
      </c>
      <c r="BF27" s="347" t="e">
        <f t="shared" si="11"/>
        <v>#VALUE!</v>
      </c>
      <c r="BG27" s="347" t="e">
        <f t="shared" si="11"/>
        <v>#VALUE!</v>
      </c>
      <c r="BH27" s="347" t="e">
        <f t="shared" si="11"/>
        <v>#VALUE!</v>
      </c>
      <c r="BI27" s="347" t="e">
        <f t="shared" si="11"/>
        <v>#VALUE!</v>
      </c>
      <c r="BJ27" s="347" t="e">
        <f t="shared" si="11"/>
        <v>#VALUE!</v>
      </c>
      <c r="BK27" s="347" t="e">
        <f t="shared" si="11"/>
        <v>#VALUE!</v>
      </c>
      <c r="BL27" s="347" t="e">
        <f t="shared" si="11"/>
        <v>#VALUE!</v>
      </c>
      <c r="BN27" s="347" t="e">
        <f t="shared" si="18"/>
        <v>#VALUE!</v>
      </c>
      <c r="BO27" s="347" t="e">
        <f t="shared" si="18"/>
        <v>#VALUE!</v>
      </c>
      <c r="BP27" s="347" t="e">
        <f t="shared" si="18"/>
        <v>#VALUE!</v>
      </c>
      <c r="BQ27" s="347" t="e">
        <f t="shared" si="18"/>
        <v>#VALUE!</v>
      </c>
      <c r="BR27" s="347" t="e">
        <f t="shared" si="18"/>
        <v>#VALUE!</v>
      </c>
      <c r="BS27" s="347" t="e">
        <f t="shared" si="18"/>
        <v>#VALUE!</v>
      </c>
      <c r="BT27" s="347" t="e">
        <f t="shared" si="18"/>
        <v>#VALUE!</v>
      </c>
      <c r="BW27" s="352"/>
      <c r="BX27" s="352"/>
      <c r="BY27" s="352"/>
      <c r="BZ27" s="352"/>
      <c r="CA27" s="352"/>
      <c r="CB27" s="352"/>
      <c r="CC27" s="352"/>
      <c r="CD27" s="352"/>
      <c r="CE27" s="352"/>
      <c r="CF27" s="352"/>
      <c r="CG27" s="352"/>
      <c r="CH27" s="352"/>
    </row>
    <row r="28" spans="1:86" ht="29.1" customHeight="1" x14ac:dyDescent="0.4">
      <c r="A28" s="275">
        <v>4</v>
      </c>
      <c r="B28" s="304"/>
      <c r="C28" s="304"/>
      <c r="D28" s="304"/>
      <c r="E28" s="304"/>
      <c r="F28" s="304"/>
      <c r="G28" s="304"/>
      <c r="H28" s="304"/>
      <c r="I28" s="304"/>
      <c r="J28" s="304"/>
      <c r="K28" s="304"/>
      <c r="L28" s="304"/>
      <c r="M28" s="304"/>
      <c r="N28" s="277"/>
      <c r="O28" s="299" t="e">
        <f t="shared" si="0"/>
        <v>#VALUE!</v>
      </c>
      <c r="P28" s="291"/>
      <c r="Q28" s="294" t="e">
        <f t="shared" si="1"/>
        <v>#VALUE!</v>
      </c>
      <c r="R28" s="300" t="e">
        <f t="shared" si="16"/>
        <v>#VALUE!</v>
      </c>
      <c r="S28" s="301" t="e">
        <f t="shared" si="17"/>
        <v>#VALUE!</v>
      </c>
      <c r="T28" s="301" t="e">
        <f t="shared" si="17"/>
        <v>#VALUE!</v>
      </c>
      <c r="U28" s="301" t="e">
        <f t="shared" si="17"/>
        <v>#VALUE!</v>
      </c>
      <c r="V28" s="301" t="e">
        <f t="shared" si="17"/>
        <v>#VALUE!</v>
      </c>
      <c r="W28" s="301" t="e">
        <f t="shared" si="17"/>
        <v>#VALUE!</v>
      </c>
      <c r="X28" s="302" t="e">
        <f t="shared" si="17"/>
        <v>#VALUE!</v>
      </c>
      <c r="Y28" s="277"/>
      <c r="AB28" s="346"/>
      <c r="AC28" s="346"/>
      <c r="AH28" s="347"/>
      <c r="AI28" s="347"/>
      <c r="AJ28" s="347"/>
      <c r="AK28" s="347"/>
      <c r="AL28" s="347"/>
      <c r="AM28" s="347"/>
      <c r="AN28" s="347"/>
      <c r="AR28" s="329" t="e">
        <f t="shared" si="3"/>
        <v>#VALUE!</v>
      </c>
      <c r="AS28" s="329" t="e">
        <f t="shared" si="4"/>
        <v>#VALUE!</v>
      </c>
      <c r="AT28" s="329" t="e">
        <f t="shared" si="5"/>
        <v>#VALUE!</v>
      </c>
      <c r="AU28" s="329" t="e">
        <f t="shared" si="6"/>
        <v>#VALUE!</v>
      </c>
      <c r="AV28" s="329" t="e">
        <f t="shared" si="13"/>
        <v>#VALUE!</v>
      </c>
      <c r="AW28" s="329" t="e">
        <f t="shared" si="7"/>
        <v>#VALUE!</v>
      </c>
      <c r="AY28" s="331" t="e">
        <f t="shared" si="8"/>
        <v>#VALUE!</v>
      </c>
      <c r="AZ28" s="332" t="e">
        <f t="shared" si="14"/>
        <v>#VALUE!</v>
      </c>
      <c r="BA28" s="329" t="e">
        <f t="shared" si="9"/>
        <v>#VALUE!</v>
      </c>
      <c r="BC28" s="349" t="e">
        <f t="shared" si="10"/>
        <v>#VALUE!</v>
      </c>
      <c r="BD28" s="349" t="e">
        <f t="shared" si="15"/>
        <v>#VALUE!</v>
      </c>
      <c r="BF28" s="347" t="e">
        <f t="shared" si="11"/>
        <v>#VALUE!</v>
      </c>
      <c r="BG28" s="347" t="e">
        <f t="shared" si="11"/>
        <v>#VALUE!</v>
      </c>
      <c r="BH28" s="347" t="e">
        <f t="shared" si="11"/>
        <v>#VALUE!</v>
      </c>
      <c r="BI28" s="347" t="e">
        <f t="shared" si="11"/>
        <v>#VALUE!</v>
      </c>
      <c r="BJ28" s="347" t="e">
        <f t="shared" si="11"/>
        <v>#VALUE!</v>
      </c>
      <c r="BK28" s="347" t="e">
        <f t="shared" si="11"/>
        <v>#VALUE!</v>
      </c>
      <c r="BL28" s="347" t="e">
        <f t="shared" si="11"/>
        <v>#VALUE!</v>
      </c>
      <c r="BN28" s="347" t="e">
        <f t="shared" si="18"/>
        <v>#VALUE!</v>
      </c>
      <c r="BO28" s="347" t="e">
        <f t="shared" si="18"/>
        <v>#VALUE!</v>
      </c>
      <c r="BP28" s="347" t="e">
        <f t="shared" si="18"/>
        <v>#VALUE!</v>
      </c>
      <c r="BQ28" s="347" t="e">
        <f t="shared" si="18"/>
        <v>#VALUE!</v>
      </c>
      <c r="BR28" s="347" t="e">
        <f t="shared" si="18"/>
        <v>#VALUE!</v>
      </c>
      <c r="BS28" s="347" t="e">
        <f t="shared" si="18"/>
        <v>#VALUE!</v>
      </c>
      <c r="BT28" s="347" t="e">
        <f t="shared" si="18"/>
        <v>#VALUE!</v>
      </c>
      <c r="BW28" s="351"/>
      <c r="BX28" s="351"/>
      <c r="BY28" s="351"/>
      <c r="BZ28" s="351"/>
      <c r="CA28" s="351"/>
      <c r="CB28" s="351"/>
      <c r="CC28" s="351"/>
      <c r="CD28" s="351"/>
      <c r="CE28" s="351"/>
      <c r="CF28" s="351"/>
      <c r="CG28" s="351"/>
      <c r="CH28" s="351"/>
    </row>
    <row r="29" spans="1:86" ht="29.1" customHeight="1" x14ac:dyDescent="0.4">
      <c r="A29" s="275">
        <v>4</v>
      </c>
      <c r="B29" s="306"/>
      <c r="C29" s="306"/>
      <c r="D29" s="306"/>
      <c r="E29" s="306"/>
      <c r="F29" s="306"/>
      <c r="G29" s="306"/>
      <c r="H29" s="306"/>
      <c r="I29" s="306"/>
      <c r="J29" s="306"/>
      <c r="K29" s="306"/>
      <c r="L29" s="306"/>
      <c r="M29" s="306"/>
      <c r="N29" s="277"/>
      <c r="O29" s="299" t="e">
        <f t="shared" si="0"/>
        <v>#VALUE!</v>
      </c>
      <c r="P29" s="291"/>
      <c r="Q29" s="294" t="e">
        <f t="shared" si="1"/>
        <v>#VALUE!</v>
      </c>
      <c r="R29" s="300" t="e">
        <f t="shared" si="16"/>
        <v>#VALUE!</v>
      </c>
      <c r="S29" s="301" t="e">
        <f t="shared" si="17"/>
        <v>#VALUE!</v>
      </c>
      <c r="T29" s="301" t="e">
        <f t="shared" si="17"/>
        <v>#VALUE!</v>
      </c>
      <c r="U29" s="301" t="e">
        <f t="shared" si="17"/>
        <v>#VALUE!</v>
      </c>
      <c r="V29" s="301" t="e">
        <f t="shared" si="17"/>
        <v>#VALUE!</v>
      </c>
      <c r="W29" s="301" t="e">
        <f t="shared" si="17"/>
        <v>#VALUE!</v>
      </c>
      <c r="X29" s="302" t="e">
        <f t="shared" si="17"/>
        <v>#VALUE!</v>
      </c>
      <c r="Y29" s="277"/>
      <c r="AB29" s="346"/>
      <c r="AC29" s="346"/>
      <c r="AH29" s="347"/>
      <c r="AI29" s="347"/>
      <c r="AJ29" s="347"/>
      <c r="AK29" s="347"/>
      <c r="AL29" s="347"/>
      <c r="AM29" s="347"/>
      <c r="AN29" s="347"/>
      <c r="AR29" s="329" t="e">
        <f t="shared" si="3"/>
        <v>#VALUE!</v>
      </c>
      <c r="AS29" s="329" t="e">
        <f t="shared" si="4"/>
        <v>#VALUE!</v>
      </c>
      <c r="AT29" s="329" t="e">
        <f t="shared" si="5"/>
        <v>#VALUE!</v>
      </c>
      <c r="AU29" s="329" t="e">
        <f t="shared" si="6"/>
        <v>#VALUE!</v>
      </c>
      <c r="AV29" s="329" t="e">
        <f t="shared" si="13"/>
        <v>#VALUE!</v>
      </c>
      <c r="AW29" s="329" t="e">
        <f t="shared" si="7"/>
        <v>#VALUE!</v>
      </c>
      <c r="AY29" s="331" t="e">
        <f t="shared" si="8"/>
        <v>#VALUE!</v>
      </c>
      <c r="AZ29" s="332" t="e">
        <f t="shared" si="14"/>
        <v>#VALUE!</v>
      </c>
      <c r="BA29" s="329" t="e">
        <f t="shared" si="9"/>
        <v>#VALUE!</v>
      </c>
      <c r="BC29" s="349" t="e">
        <f t="shared" si="10"/>
        <v>#VALUE!</v>
      </c>
      <c r="BD29" s="349" t="e">
        <f t="shared" si="15"/>
        <v>#VALUE!</v>
      </c>
      <c r="BF29" s="347" t="e">
        <f t="shared" si="11"/>
        <v>#VALUE!</v>
      </c>
      <c r="BG29" s="347" t="e">
        <f t="shared" si="11"/>
        <v>#VALUE!</v>
      </c>
      <c r="BH29" s="347" t="e">
        <f t="shared" si="11"/>
        <v>#VALUE!</v>
      </c>
      <c r="BI29" s="347" t="e">
        <f t="shared" si="11"/>
        <v>#VALUE!</v>
      </c>
      <c r="BJ29" s="347" t="e">
        <f t="shared" si="11"/>
        <v>#VALUE!</v>
      </c>
      <c r="BK29" s="347" t="e">
        <f t="shared" si="11"/>
        <v>#VALUE!</v>
      </c>
      <c r="BL29" s="347" t="e">
        <f t="shared" si="11"/>
        <v>#VALUE!</v>
      </c>
      <c r="BN29" s="347" t="e">
        <f t="shared" si="18"/>
        <v>#VALUE!</v>
      </c>
      <c r="BO29" s="347" t="e">
        <f t="shared" si="18"/>
        <v>#VALUE!</v>
      </c>
      <c r="BP29" s="347" t="e">
        <f t="shared" si="18"/>
        <v>#VALUE!</v>
      </c>
      <c r="BQ29" s="347" t="e">
        <f t="shared" si="18"/>
        <v>#VALUE!</v>
      </c>
      <c r="BR29" s="347" t="e">
        <f t="shared" si="18"/>
        <v>#VALUE!</v>
      </c>
      <c r="BS29" s="347" t="e">
        <f t="shared" si="18"/>
        <v>#VALUE!</v>
      </c>
      <c r="BT29" s="347" t="e">
        <f t="shared" si="18"/>
        <v>#VALUE!</v>
      </c>
      <c r="BW29" s="351"/>
      <c r="BX29" s="351"/>
      <c r="BY29" s="351"/>
      <c r="BZ29" s="351"/>
      <c r="CA29" s="351"/>
      <c r="CB29" s="351"/>
      <c r="CC29" s="351"/>
      <c r="CD29" s="351"/>
      <c r="CE29" s="351"/>
      <c r="CF29" s="351"/>
      <c r="CG29" s="351"/>
      <c r="CH29" s="351"/>
    </row>
    <row r="30" spans="1:86" ht="29.1" customHeight="1" x14ac:dyDescent="0.4">
      <c r="A30" s="275">
        <v>4</v>
      </c>
      <c r="B30" s="305"/>
      <c r="C30" s="305"/>
      <c r="D30" s="305"/>
      <c r="E30" s="305"/>
      <c r="F30" s="305"/>
      <c r="G30" s="305"/>
      <c r="H30" s="305"/>
      <c r="I30" s="305"/>
      <c r="J30" s="305"/>
      <c r="K30" s="305"/>
      <c r="L30" s="305"/>
      <c r="M30" s="305"/>
      <c r="N30" s="277"/>
      <c r="O30" s="299" t="e">
        <f t="shared" si="0"/>
        <v>#VALUE!</v>
      </c>
      <c r="P30" s="291"/>
      <c r="Q30" s="294" t="e">
        <f t="shared" si="1"/>
        <v>#VALUE!</v>
      </c>
      <c r="R30" s="300" t="e">
        <f t="shared" si="16"/>
        <v>#VALUE!</v>
      </c>
      <c r="S30" s="301" t="e">
        <f t="shared" si="17"/>
        <v>#VALUE!</v>
      </c>
      <c r="T30" s="301" t="e">
        <f t="shared" si="17"/>
        <v>#VALUE!</v>
      </c>
      <c r="U30" s="301" t="e">
        <f t="shared" si="17"/>
        <v>#VALUE!</v>
      </c>
      <c r="V30" s="301" t="e">
        <f t="shared" si="17"/>
        <v>#VALUE!</v>
      </c>
      <c r="W30" s="301" t="e">
        <f t="shared" si="17"/>
        <v>#VALUE!</v>
      </c>
      <c r="X30" s="302" t="e">
        <f t="shared" si="17"/>
        <v>#VALUE!</v>
      </c>
      <c r="Y30" s="277"/>
      <c r="AB30" s="346"/>
      <c r="AC30" s="346"/>
      <c r="AH30" s="347"/>
      <c r="AI30" s="347"/>
      <c r="AJ30" s="347"/>
      <c r="AK30" s="347"/>
      <c r="AL30" s="347"/>
      <c r="AM30" s="347"/>
      <c r="AN30" s="347"/>
      <c r="AR30" s="329" t="e">
        <f t="shared" si="3"/>
        <v>#VALUE!</v>
      </c>
      <c r="AS30" s="329" t="e">
        <f t="shared" si="4"/>
        <v>#VALUE!</v>
      </c>
      <c r="AT30" s="329" t="e">
        <f t="shared" si="5"/>
        <v>#VALUE!</v>
      </c>
      <c r="AU30" s="329" t="e">
        <f t="shared" si="6"/>
        <v>#VALUE!</v>
      </c>
      <c r="AV30" s="329" t="e">
        <f t="shared" si="13"/>
        <v>#VALUE!</v>
      </c>
      <c r="AW30" s="329" t="e">
        <f t="shared" si="7"/>
        <v>#VALUE!</v>
      </c>
      <c r="AY30" s="331" t="e">
        <f t="shared" si="8"/>
        <v>#VALUE!</v>
      </c>
      <c r="AZ30" s="332" t="e">
        <f t="shared" si="14"/>
        <v>#VALUE!</v>
      </c>
      <c r="BA30" s="329" t="e">
        <f t="shared" si="9"/>
        <v>#VALUE!</v>
      </c>
      <c r="BC30" s="349" t="e">
        <f t="shared" si="10"/>
        <v>#VALUE!</v>
      </c>
      <c r="BD30" s="349" t="e">
        <f t="shared" si="15"/>
        <v>#VALUE!</v>
      </c>
      <c r="BF30" s="347" t="e">
        <f t="shared" si="11"/>
        <v>#VALUE!</v>
      </c>
      <c r="BG30" s="347" t="e">
        <f t="shared" si="11"/>
        <v>#VALUE!</v>
      </c>
      <c r="BH30" s="347" t="e">
        <f t="shared" si="11"/>
        <v>#VALUE!</v>
      </c>
      <c r="BI30" s="347" t="e">
        <f t="shared" si="11"/>
        <v>#VALUE!</v>
      </c>
      <c r="BJ30" s="347" t="e">
        <f t="shared" si="11"/>
        <v>#VALUE!</v>
      </c>
      <c r="BK30" s="347" t="e">
        <f t="shared" si="11"/>
        <v>#VALUE!</v>
      </c>
      <c r="BL30" s="347" t="e">
        <f t="shared" si="11"/>
        <v>#VALUE!</v>
      </c>
      <c r="BN30" s="347" t="e">
        <f t="shared" si="18"/>
        <v>#VALUE!</v>
      </c>
      <c r="BO30" s="347" t="e">
        <f t="shared" si="18"/>
        <v>#VALUE!</v>
      </c>
      <c r="BP30" s="347" t="e">
        <f t="shared" si="18"/>
        <v>#VALUE!</v>
      </c>
      <c r="BQ30" s="347" t="e">
        <f t="shared" si="18"/>
        <v>#VALUE!</v>
      </c>
      <c r="BR30" s="347" t="e">
        <f t="shared" si="18"/>
        <v>#VALUE!</v>
      </c>
      <c r="BS30" s="347" t="e">
        <f t="shared" si="18"/>
        <v>#VALUE!</v>
      </c>
      <c r="BT30" s="347" t="e">
        <f t="shared" si="18"/>
        <v>#VALUE!</v>
      </c>
    </row>
    <row r="31" spans="1:86" ht="29.1" customHeight="1" x14ac:dyDescent="0.4">
      <c r="A31" s="275">
        <v>4</v>
      </c>
      <c r="B31" s="305"/>
      <c r="C31" s="305"/>
      <c r="D31" s="305"/>
      <c r="E31" s="305"/>
      <c r="F31" s="305"/>
      <c r="G31" s="305"/>
      <c r="H31" s="305"/>
      <c r="I31" s="305"/>
      <c r="J31" s="305"/>
      <c r="K31" s="305"/>
      <c r="L31" s="305"/>
      <c r="M31" s="305"/>
      <c r="N31" s="277"/>
      <c r="O31" s="299" t="e">
        <f t="shared" si="0"/>
        <v>#VALUE!</v>
      </c>
      <c r="P31" s="291"/>
      <c r="Q31" s="294" t="e">
        <f t="shared" si="1"/>
        <v>#VALUE!</v>
      </c>
      <c r="R31" s="303" t="e">
        <f t="shared" si="16"/>
        <v>#VALUE!</v>
      </c>
      <c r="S31" s="303" t="e">
        <f t="shared" si="17"/>
        <v>#VALUE!</v>
      </c>
      <c r="T31" s="301" t="e">
        <f t="shared" si="17"/>
        <v>#VALUE!</v>
      </c>
      <c r="U31" s="301" t="e">
        <f t="shared" si="17"/>
        <v>#VALUE!</v>
      </c>
      <c r="V31" s="301" t="e">
        <f t="shared" si="17"/>
        <v>#VALUE!</v>
      </c>
      <c r="W31" s="301" t="e">
        <f t="shared" si="17"/>
        <v>#VALUE!</v>
      </c>
      <c r="X31" s="302" t="e">
        <f t="shared" si="17"/>
        <v>#VALUE!</v>
      </c>
      <c r="Y31" s="277"/>
      <c r="AB31" s="346"/>
      <c r="AC31" s="346"/>
      <c r="AH31" s="347"/>
      <c r="AI31" s="347"/>
      <c r="AJ31" s="347"/>
      <c r="AK31" s="347"/>
      <c r="AL31" s="347"/>
      <c r="AM31" s="347"/>
      <c r="AN31" s="347"/>
      <c r="AR31" s="329" t="e">
        <f t="shared" si="3"/>
        <v>#VALUE!</v>
      </c>
      <c r="AS31" s="329" t="e">
        <f t="shared" si="4"/>
        <v>#VALUE!</v>
      </c>
      <c r="AT31" s="329" t="e">
        <f t="shared" si="5"/>
        <v>#VALUE!</v>
      </c>
      <c r="AU31" s="329" t="e">
        <f t="shared" si="6"/>
        <v>#VALUE!</v>
      </c>
      <c r="AV31" s="329" t="e">
        <f t="shared" si="13"/>
        <v>#VALUE!</v>
      </c>
      <c r="AW31" s="329" t="e">
        <f t="shared" si="7"/>
        <v>#VALUE!</v>
      </c>
      <c r="AY31" s="331" t="e">
        <f t="shared" si="8"/>
        <v>#VALUE!</v>
      </c>
      <c r="AZ31" s="332" t="e">
        <f t="shared" si="14"/>
        <v>#VALUE!</v>
      </c>
      <c r="BA31" s="329" t="e">
        <f t="shared" si="9"/>
        <v>#VALUE!</v>
      </c>
      <c r="BC31" s="349" t="e">
        <f t="shared" si="10"/>
        <v>#VALUE!</v>
      </c>
      <c r="BD31" s="349" t="e">
        <f t="shared" si="15"/>
        <v>#VALUE!</v>
      </c>
      <c r="BF31" s="347" t="e">
        <f t="shared" si="11"/>
        <v>#VALUE!</v>
      </c>
      <c r="BG31" s="347" t="e">
        <f t="shared" si="11"/>
        <v>#VALUE!</v>
      </c>
      <c r="BH31" s="347" t="e">
        <f t="shared" si="11"/>
        <v>#VALUE!</v>
      </c>
      <c r="BI31" s="347" t="e">
        <f t="shared" si="11"/>
        <v>#VALUE!</v>
      </c>
      <c r="BJ31" s="347" t="e">
        <f t="shared" si="11"/>
        <v>#VALUE!</v>
      </c>
      <c r="BK31" s="347" t="e">
        <f t="shared" si="11"/>
        <v>#VALUE!</v>
      </c>
      <c r="BL31" s="347" t="e">
        <f t="shared" si="11"/>
        <v>#VALUE!</v>
      </c>
      <c r="BN31" s="347" t="e">
        <f t="shared" si="18"/>
        <v>#VALUE!</v>
      </c>
      <c r="BO31" s="347" t="e">
        <f t="shared" si="18"/>
        <v>#VALUE!</v>
      </c>
      <c r="BP31" s="347" t="e">
        <f t="shared" si="18"/>
        <v>#VALUE!</v>
      </c>
      <c r="BQ31" s="347" t="e">
        <f t="shared" si="18"/>
        <v>#VALUE!</v>
      </c>
      <c r="BR31" s="347" t="e">
        <f t="shared" si="18"/>
        <v>#VALUE!</v>
      </c>
      <c r="BS31" s="347" t="e">
        <f t="shared" si="18"/>
        <v>#VALUE!</v>
      </c>
      <c r="BT31" s="347" t="e">
        <f t="shared" si="18"/>
        <v>#VALUE!</v>
      </c>
    </row>
    <row r="32" spans="1:86" ht="29.1" customHeight="1" x14ac:dyDescent="0.4">
      <c r="A32" s="275">
        <v>4</v>
      </c>
      <c r="B32" s="276"/>
      <c r="C32" s="276"/>
      <c r="D32" s="276"/>
      <c r="E32" s="276"/>
      <c r="F32" s="276"/>
      <c r="G32" s="276"/>
      <c r="H32" s="276"/>
      <c r="I32" s="276"/>
      <c r="J32" s="276"/>
      <c r="K32" s="276"/>
      <c r="L32" s="276"/>
      <c r="M32" s="276"/>
      <c r="N32" s="277"/>
      <c r="O32" s="299" t="e">
        <f t="shared" si="0"/>
        <v>#VALUE!</v>
      </c>
      <c r="P32" s="291"/>
      <c r="Q32" s="294" t="e">
        <f t="shared" si="1"/>
        <v>#VALUE!</v>
      </c>
      <c r="R32" s="300" t="e">
        <f t="shared" si="16"/>
        <v>#VALUE!</v>
      </c>
      <c r="S32" s="301" t="e">
        <f t="shared" si="17"/>
        <v>#VALUE!</v>
      </c>
      <c r="T32" s="301" t="e">
        <f t="shared" si="17"/>
        <v>#VALUE!</v>
      </c>
      <c r="U32" s="301" t="e">
        <f t="shared" si="17"/>
        <v>#VALUE!</v>
      </c>
      <c r="V32" s="301" t="e">
        <f t="shared" si="17"/>
        <v>#VALUE!</v>
      </c>
      <c r="W32" s="301" t="e">
        <f t="shared" si="17"/>
        <v>#VALUE!</v>
      </c>
      <c r="X32" s="302" t="e">
        <f t="shared" si="17"/>
        <v>#VALUE!</v>
      </c>
      <c r="Y32" s="277"/>
      <c r="AB32" s="346"/>
      <c r="AC32" s="346"/>
      <c r="AH32" s="347"/>
      <c r="AI32" s="347"/>
      <c r="AJ32" s="347"/>
      <c r="AK32" s="347"/>
      <c r="AL32" s="347"/>
      <c r="AM32" s="347"/>
      <c r="AN32" s="347"/>
      <c r="AR32" s="329" t="e">
        <f t="shared" si="3"/>
        <v>#VALUE!</v>
      </c>
      <c r="AS32" s="329" t="e">
        <f t="shared" si="4"/>
        <v>#VALUE!</v>
      </c>
      <c r="AT32" s="329" t="e">
        <f t="shared" si="5"/>
        <v>#VALUE!</v>
      </c>
      <c r="AU32" s="329" t="e">
        <f t="shared" si="6"/>
        <v>#VALUE!</v>
      </c>
      <c r="AV32" s="329" t="e">
        <f t="shared" si="13"/>
        <v>#VALUE!</v>
      </c>
      <c r="AW32" s="329" t="e">
        <f t="shared" si="7"/>
        <v>#VALUE!</v>
      </c>
      <c r="AY32" s="331" t="e">
        <f t="shared" si="8"/>
        <v>#VALUE!</v>
      </c>
      <c r="AZ32" s="332" t="e">
        <f t="shared" si="14"/>
        <v>#VALUE!</v>
      </c>
      <c r="BA32" s="329" t="e">
        <f t="shared" si="9"/>
        <v>#VALUE!</v>
      </c>
      <c r="BC32" s="349" t="e">
        <f t="shared" si="10"/>
        <v>#VALUE!</v>
      </c>
      <c r="BD32" s="349" t="e">
        <f t="shared" si="15"/>
        <v>#VALUE!</v>
      </c>
      <c r="BF32" s="347" t="e">
        <f t="shared" si="11"/>
        <v>#VALUE!</v>
      </c>
      <c r="BG32" s="347" t="e">
        <f t="shared" si="11"/>
        <v>#VALUE!</v>
      </c>
      <c r="BH32" s="347" t="e">
        <f t="shared" si="11"/>
        <v>#VALUE!</v>
      </c>
      <c r="BI32" s="347" t="e">
        <f t="shared" si="11"/>
        <v>#VALUE!</v>
      </c>
      <c r="BJ32" s="347" t="e">
        <f t="shared" si="11"/>
        <v>#VALUE!</v>
      </c>
      <c r="BK32" s="347" t="e">
        <f t="shared" si="11"/>
        <v>#VALUE!</v>
      </c>
      <c r="BL32" s="347" t="e">
        <f t="shared" si="11"/>
        <v>#VALUE!</v>
      </c>
      <c r="BN32" s="347" t="e">
        <f t="shared" si="18"/>
        <v>#VALUE!</v>
      </c>
      <c r="BO32" s="347" t="e">
        <f t="shared" si="18"/>
        <v>#VALUE!</v>
      </c>
      <c r="BP32" s="347" t="e">
        <f t="shared" si="18"/>
        <v>#VALUE!</v>
      </c>
      <c r="BQ32" s="347" t="e">
        <f t="shared" si="18"/>
        <v>#VALUE!</v>
      </c>
      <c r="BR32" s="347" t="e">
        <f t="shared" si="18"/>
        <v>#VALUE!</v>
      </c>
      <c r="BS32" s="347" t="e">
        <f t="shared" si="18"/>
        <v>#VALUE!</v>
      </c>
      <c r="BT32" s="347" t="e">
        <f t="shared" si="18"/>
        <v>#VALUE!</v>
      </c>
    </row>
    <row r="33" spans="1:86" ht="29.1" customHeight="1" x14ac:dyDescent="0.4">
      <c r="A33" s="275">
        <v>4</v>
      </c>
      <c r="B33" s="276"/>
      <c r="C33" s="276"/>
      <c r="D33" s="276"/>
      <c r="E33" s="276"/>
      <c r="F33" s="276"/>
      <c r="G33" s="276"/>
      <c r="H33" s="276"/>
      <c r="I33" s="276"/>
      <c r="J33" s="276"/>
      <c r="K33" s="276"/>
      <c r="L33" s="276"/>
      <c r="M33" s="276"/>
      <c r="N33" s="277"/>
      <c r="O33" s="299" t="e">
        <f t="shared" si="0"/>
        <v>#VALUE!</v>
      </c>
      <c r="P33" s="291"/>
      <c r="Q33" s="294" t="e">
        <f t="shared" si="1"/>
        <v>#VALUE!</v>
      </c>
      <c r="R33" s="300" t="e">
        <f t="shared" si="16"/>
        <v>#VALUE!</v>
      </c>
      <c r="S33" s="301" t="e">
        <f t="shared" si="17"/>
        <v>#VALUE!</v>
      </c>
      <c r="T33" s="301" t="e">
        <f t="shared" si="17"/>
        <v>#VALUE!</v>
      </c>
      <c r="U33" s="301" t="e">
        <f t="shared" si="17"/>
        <v>#VALUE!</v>
      </c>
      <c r="V33" s="301" t="e">
        <f t="shared" si="17"/>
        <v>#VALUE!</v>
      </c>
      <c r="W33" s="301" t="e">
        <f t="shared" si="17"/>
        <v>#VALUE!</v>
      </c>
      <c r="X33" s="302" t="e">
        <f t="shared" si="17"/>
        <v>#VALUE!</v>
      </c>
      <c r="Y33" s="277"/>
      <c r="AB33" s="346"/>
      <c r="AC33" s="346"/>
      <c r="AH33" s="347"/>
      <c r="AI33" s="347"/>
      <c r="AJ33" s="347"/>
      <c r="AK33" s="347"/>
      <c r="AL33" s="347"/>
      <c r="AM33" s="347"/>
      <c r="AN33" s="347"/>
      <c r="AR33" s="329" t="e">
        <f t="shared" si="3"/>
        <v>#VALUE!</v>
      </c>
      <c r="AS33" s="329" t="e">
        <f t="shared" si="4"/>
        <v>#VALUE!</v>
      </c>
      <c r="AT33" s="329" t="e">
        <f t="shared" si="5"/>
        <v>#VALUE!</v>
      </c>
      <c r="AU33" s="329" t="e">
        <f t="shared" si="6"/>
        <v>#VALUE!</v>
      </c>
      <c r="AV33" s="329" t="e">
        <f t="shared" si="13"/>
        <v>#VALUE!</v>
      </c>
      <c r="AW33" s="329" t="e">
        <f t="shared" si="7"/>
        <v>#VALUE!</v>
      </c>
      <c r="AY33" s="331" t="e">
        <f t="shared" si="8"/>
        <v>#VALUE!</v>
      </c>
      <c r="AZ33" s="332" t="e">
        <f t="shared" si="14"/>
        <v>#VALUE!</v>
      </c>
      <c r="BA33" s="329" t="e">
        <f t="shared" si="9"/>
        <v>#VALUE!</v>
      </c>
      <c r="BC33" s="349" t="e">
        <f t="shared" si="10"/>
        <v>#VALUE!</v>
      </c>
      <c r="BD33" s="349" t="e">
        <f t="shared" si="15"/>
        <v>#VALUE!</v>
      </c>
      <c r="BF33" s="347" t="e">
        <f t="shared" si="11"/>
        <v>#VALUE!</v>
      </c>
      <c r="BG33" s="347" t="e">
        <f t="shared" si="11"/>
        <v>#VALUE!</v>
      </c>
      <c r="BH33" s="347" t="e">
        <f t="shared" si="11"/>
        <v>#VALUE!</v>
      </c>
      <c r="BI33" s="347" t="e">
        <f t="shared" si="11"/>
        <v>#VALUE!</v>
      </c>
      <c r="BJ33" s="347" t="e">
        <f t="shared" si="11"/>
        <v>#VALUE!</v>
      </c>
      <c r="BK33" s="347" t="e">
        <f t="shared" si="11"/>
        <v>#VALUE!</v>
      </c>
      <c r="BL33" s="347" t="e">
        <f t="shared" si="11"/>
        <v>#VALUE!</v>
      </c>
      <c r="BN33" s="347" t="e">
        <f t="shared" si="18"/>
        <v>#VALUE!</v>
      </c>
      <c r="BO33" s="347" t="e">
        <f t="shared" si="18"/>
        <v>#VALUE!</v>
      </c>
      <c r="BP33" s="347" t="e">
        <f t="shared" si="18"/>
        <v>#VALUE!</v>
      </c>
      <c r="BQ33" s="347" t="e">
        <f t="shared" si="18"/>
        <v>#VALUE!</v>
      </c>
      <c r="BR33" s="347" t="e">
        <f t="shared" si="18"/>
        <v>#VALUE!</v>
      </c>
      <c r="BS33" s="347" t="e">
        <f t="shared" si="18"/>
        <v>#VALUE!</v>
      </c>
      <c r="BT33" s="347" t="e">
        <f t="shared" si="18"/>
        <v>#VALUE!</v>
      </c>
      <c r="BW33" s="352"/>
      <c r="BX33" s="352"/>
      <c r="BY33" s="352"/>
      <c r="BZ33" s="352"/>
      <c r="CA33" s="352"/>
      <c r="CB33" s="352"/>
      <c r="CC33" s="352"/>
      <c r="CD33" s="352"/>
      <c r="CE33" s="352"/>
      <c r="CF33" s="352"/>
      <c r="CG33" s="352"/>
      <c r="CH33" s="352"/>
    </row>
    <row r="34" spans="1:86" ht="29.1" customHeight="1" x14ac:dyDescent="0.4">
      <c r="A34" s="275">
        <v>4</v>
      </c>
      <c r="B34" s="276"/>
      <c r="C34" s="276"/>
      <c r="D34" s="276"/>
      <c r="E34" s="276"/>
      <c r="F34" s="276"/>
      <c r="G34" s="276"/>
      <c r="H34" s="276"/>
      <c r="I34" s="276"/>
      <c r="J34" s="276"/>
      <c r="K34" s="276"/>
      <c r="L34" s="276"/>
      <c r="M34" s="276"/>
      <c r="N34" s="277"/>
      <c r="O34" s="299" t="e">
        <f t="shared" si="0"/>
        <v>#VALUE!</v>
      </c>
      <c r="P34" s="291"/>
      <c r="Q34" s="294" t="e">
        <f t="shared" si="1"/>
        <v>#VALUE!</v>
      </c>
      <c r="R34" s="300" t="e">
        <f t="shared" si="16"/>
        <v>#VALUE!</v>
      </c>
      <c r="S34" s="301" t="e">
        <f t="shared" si="17"/>
        <v>#VALUE!</v>
      </c>
      <c r="T34" s="301" t="e">
        <f t="shared" si="17"/>
        <v>#VALUE!</v>
      </c>
      <c r="U34" s="301" t="e">
        <f t="shared" si="17"/>
        <v>#VALUE!</v>
      </c>
      <c r="V34" s="301" t="e">
        <f t="shared" si="17"/>
        <v>#VALUE!</v>
      </c>
      <c r="W34" s="301" t="e">
        <f t="shared" si="17"/>
        <v>#VALUE!</v>
      </c>
      <c r="X34" s="302" t="e">
        <f t="shared" si="17"/>
        <v>#VALUE!</v>
      </c>
      <c r="Y34" s="277"/>
      <c r="AB34" s="346"/>
      <c r="AC34" s="346"/>
      <c r="AH34" s="347"/>
      <c r="AI34" s="347"/>
      <c r="AJ34" s="347"/>
      <c r="AK34" s="347"/>
      <c r="AL34" s="347"/>
      <c r="AM34" s="347"/>
      <c r="AN34" s="347"/>
      <c r="AR34" s="329" t="e">
        <f t="shared" si="3"/>
        <v>#VALUE!</v>
      </c>
      <c r="AS34" s="329" t="e">
        <f t="shared" si="4"/>
        <v>#VALUE!</v>
      </c>
      <c r="AT34" s="329" t="e">
        <f t="shared" si="5"/>
        <v>#VALUE!</v>
      </c>
      <c r="AU34" s="329" t="e">
        <f t="shared" si="6"/>
        <v>#VALUE!</v>
      </c>
      <c r="AV34" s="329" t="e">
        <f t="shared" si="13"/>
        <v>#VALUE!</v>
      </c>
      <c r="AW34" s="329" t="e">
        <f t="shared" si="7"/>
        <v>#VALUE!</v>
      </c>
      <c r="AY34" s="331" t="e">
        <f t="shared" si="8"/>
        <v>#VALUE!</v>
      </c>
      <c r="AZ34" s="332" t="e">
        <f t="shared" si="14"/>
        <v>#VALUE!</v>
      </c>
      <c r="BA34" s="329" t="e">
        <f t="shared" si="9"/>
        <v>#VALUE!</v>
      </c>
      <c r="BC34" s="349" t="e">
        <f t="shared" si="10"/>
        <v>#VALUE!</v>
      </c>
      <c r="BD34" s="349" t="e">
        <f t="shared" si="15"/>
        <v>#VALUE!</v>
      </c>
      <c r="BF34" s="347" t="e">
        <f t="shared" si="11"/>
        <v>#VALUE!</v>
      </c>
      <c r="BG34" s="347" t="e">
        <f t="shared" si="11"/>
        <v>#VALUE!</v>
      </c>
      <c r="BH34" s="347" t="e">
        <f t="shared" si="11"/>
        <v>#VALUE!</v>
      </c>
      <c r="BI34" s="347" t="e">
        <f t="shared" si="11"/>
        <v>#VALUE!</v>
      </c>
      <c r="BJ34" s="347" t="e">
        <f t="shared" si="11"/>
        <v>#VALUE!</v>
      </c>
      <c r="BK34" s="347" t="e">
        <f t="shared" si="11"/>
        <v>#VALUE!</v>
      </c>
      <c r="BL34" s="347" t="e">
        <f t="shared" si="11"/>
        <v>#VALUE!</v>
      </c>
      <c r="BN34" s="347" t="e">
        <f t="shared" si="18"/>
        <v>#VALUE!</v>
      </c>
      <c r="BO34" s="347" t="e">
        <f t="shared" si="18"/>
        <v>#VALUE!</v>
      </c>
      <c r="BP34" s="347" t="e">
        <f t="shared" si="18"/>
        <v>#VALUE!</v>
      </c>
      <c r="BQ34" s="347" t="e">
        <f t="shared" si="18"/>
        <v>#VALUE!</v>
      </c>
      <c r="BR34" s="347" t="e">
        <f t="shared" si="18"/>
        <v>#VALUE!</v>
      </c>
      <c r="BS34" s="347" t="e">
        <f t="shared" si="18"/>
        <v>#VALUE!</v>
      </c>
      <c r="BT34" s="347" t="e">
        <f t="shared" si="18"/>
        <v>#VALUE!</v>
      </c>
      <c r="BW34" s="351"/>
      <c r="BX34" s="351"/>
      <c r="BY34" s="351"/>
      <c r="BZ34" s="351"/>
      <c r="CA34" s="351"/>
      <c r="CB34" s="351"/>
      <c r="CC34" s="351"/>
      <c r="CD34" s="351"/>
      <c r="CE34" s="351"/>
      <c r="CF34" s="351"/>
      <c r="CG34" s="351"/>
      <c r="CH34" s="351"/>
    </row>
    <row r="35" spans="1:86" ht="29.1" customHeight="1" x14ac:dyDescent="0.4">
      <c r="A35" s="275">
        <v>4</v>
      </c>
      <c r="B35" s="307"/>
      <c r="C35" s="307"/>
      <c r="D35" s="307"/>
      <c r="E35" s="307"/>
      <c r="F35" s="307"/>
      <c r="G35" s="307"/>
      <c r="H35" s="308"/>
      <c r="I35" s="308"/>
      <c r="J35" s="308"/>
      <c r="K35" s="308"/>
      <c r="L35" s="308"/>
      <c r="M35" s="308"/>
      <c r="N35" s="277"/>
      <c r="O35" s="299" t="e">
        <f t="shared" si="0"/>
        <v>#VALUE!</v>
      </c>
      <c r="P35" s="291"/>
      <c r="Q35" s="294" t="e">
        <f t="shared" si="1"/>
        <v>#VALUE!</v>
      </c>
      <c r="R35" s="300" t="e">
        <f t="shared" si="16"/>
        <v>#VALUE!</v>
      </c>
      <c r="S35" s="301" t="e">
        <f t="shared" si="17"/>
        <v>#VALUE!</v>
      </c>
      <c r="T35" s="301" t="e">
        <f t="shared" si="17"/>
        <v>#VALUE!</v>
      </c>
      <c r="U35" s="301" t="e">
        <f t="shared" si="17"/>
        <v>#VALUE!</v>
      </c>
      <c r="V35" s="301" t="e">
        <f t="shared" si="17"/>
        <v>#VALUE!</v>
      </c>
      <c r="W35" s="301" t="e">
        <f t="shared" si="17"/>
        <v>#VALUE!</v>
      </c>
      <c r="X35" s="302" t="e">
        <f t="shared" si="17"/>
        <v>#VALUE!</v>
      </c>
      <c r="Y35" s="277"/>
      <c r="AB35" s="346"/>
      <c r="AC35" s="346"/>
      <c r="AH35" s="347"/>
      <c r="AI35" s="347"/>
      <c r="AJ35" s="347"/>
      <c r="AK35" s="347"/>
      <c r="AL35" s="347"/>
      <c r="AM35" s="347"/>
      <c r="AN35" s="347"/>
      <c r="AR35" s="329" t="e">
        <f t="shared" si="3"/>
        <v>#VALUE!</v>
      </c>
      <c r="AS35" s="329" t="e">
        <f t="shared" si="4"/>
        <v>#VALUE!</v>
      </c>
      <c r="AT35" s="329" t="e">
        <f t="shared" si="5"/>
        <v>#VALUE!</v>
      </c>
      <c r="AU35" s="329" t="e">
        <f t="shared" si="6"/>
        <v>#VALUE!</v>
      </c>
      <c r="AV35" s="329" t="e">
        <f t="shared" si="13"/>
        <v>#VALUE!</v>
      </c>
      <c r="AW35" s="329" t="e">
        <f t="shared" si="7"/>
        <v>#VALUE!</v>
      </c>
      <c r="AY35" s="331" t="e">
        <f t="shared" si="8"/>
        <v>#VALUE!</v>
      </c>
      <c r="AZ35" s="332" t="e">
        <f t="shared" si="14"/>
        <v>#VALUE!</v>
      </c>
      <c r="BA35" s="329" t="e">
        <f t="shared" si="9"/>
        <v>#VALUE!</v>
      </c>
      <c r="BC35" s="349" t="e">
        <f t="shared" si="10"/>
        <v>#VALUE!</v>
      </c>
      <c r="BD35" s="349" t="e">
        <f t="shared" si="15"/>
        <v>#VALUE!</v>
      </c>
      <c r="BF35" s="347" t="e">
        <f t="shared" si="11"/>
        <v>#VALUE!</v>
      </c>
      <c r="BG35" s="347" t="e">
        <f t="shared" si="11"/>
        <v>#VALUE!</v>
      </c>
      <c r="BH35" s="347" t="e">
        <f t="shared" si="11"/>
        <v>#VALUE!</v>
      </c>
      <c r="BI35" s="347" t="e">
        <f t="shared" si="11"/>
        <v>#VALUE!</v>
      </c>
      <c r="BJ35" s="347" t="e">
        <f t="shared" si="11"/>
        <v>#VALUE!</v>
      </c>
      <c r="BK35" s="347" t="e">
        <f t="shared" si="11"/>
        <v>#VALUE!</v>
      </c>
      <c r="BL35" s="347" t="e">
        <f t="shared" si="11"/>
        <v>#VALUE!</v>
      </c>
      <c r="BN35" s="347" t="e">
        <f t="shared" si="18"/>
        <v>#VALUE!</v>
      </c>
      <c r="BO35" s="347" t="e">
        <f t="shared" si="18"/>
        <v>#VALUE!</v>
      </c>
      <c r="BP35" s="347" t="e">
        <f t="shared" si="18"/>
        <v>#VALUE!</v>
      </c>
      <c r="BQ35" s="347" t="e">
        <f t="shared" si="18"/>
        <v>#VALUE!</v>
      </c>
      <c r="BR35" s="347" t="e">
        <f t="shared" si="18"/>
        <v>#VALUE!</v>
      </c>
      <c r="BS35" s="347" t="e">
        <f t="shared" si="18"/>
        <v>#VALUE!</v>
      </c>
      <c r="BT35" s="347" t="e">
        <f t="shared" si="18"/>
        <v>#VALUE!</v>
      </c>
      <c r="BW35" s="351"/>
      <c r="BX35" s="351"/>
      <c r="BY35" s="351"/>
      <c r="BZ35" s="351"/>
      <c r="CA35" s="351"/>
      <c r="CB35" s="351"/>
      <c r="CC35" s="351"/>
      <c r="CD35" s="351"/>
      <c r="CE35" s="351"/>
      <c r="CF35" s="351"/>
      <c r="CG35" s="351"/>
      <c r="CH35" s="351"/>
    </row>
    <row r="36" spans="1:86" ht="29.1" customHeight="1" x14ac:dyDescent="0.4">
      <c r="A36" s="275">
        <v>4</v>
      </c>
      <c r="B36" s="308"/>
      <c r="C36" s="308"/>
      <c r="D36" s="308"/>
      <c r="E36" s="308"/>
      <c r="F36" s="308"/>
      <c r="G36" s="308"/>
      <c r="H36" s="308"/>
      <c r="I36" s="308"/>
      <c r="J36" s="308"/>
      <c r="K36" s="308"/>
      <c r="L36" s="308"/>
      <c r="M36" s="308"/>
      <c r="N36" s="277"/>
      <c r="O36" s="299" t="e">
        <f t="shared" si="0"/>
        <v>#VALUE!</v>
      </c>
      <c r="P36" s="291"/>
      <c r="Q36" s="294" t="e">
        <f t="shared" si="1"/>
        <v>#VALUE!</v>
      </c>
      <c r="R36" s="300" t="e">
        <f t="shared" si="16"/>
        <v>#VALUE!</v>
      </c>
      <c r="S36" s="301" t="e">
        <f t="shared" si="17"/>
        <v>#VALUE!</v>
      </c>
      <c r="T36" s="301" t="e">
        <f t="shared" si="17"/>
        <v>#VALUE!</v>
      </c>
      <c r="U36" s="301" t="e">
        <f t="shared" si="17"/>
        <v>#VALUE!</v>
      </c>
      <c r="V36" s="303" t="e">
        <f t="shared" si="17"/>
        <v>#VALUE!</v>
      </c>
      <c r="W36" s="301" t="e">
        <f t="shared" si="17"/>
        <v>#VALUE!</v>
      </c>
      <c r="X36" s="302" t="e">
        <f t="shared" si="17"/>
        <v>#VALUE!</v>
      </c>
      <c r="Y36" s="277"/>
      <c r="AB36" s="346"/>
      <c r="AC36" s="346"/>
      <c r="AH36" s="347"/>
      <c r="AI36" s="347"/>
      <c r="AJ36" s="347"/>
      <c r="AK36" s="347"/>
      <c r="AL36" s="347"/>
      <c r="AM36" s="347"/>
      <c r="AN36" s="347"/>
      <c r="AR36" s="329" t="e">
        <f t="shared" si="3"/>
        <v>#VALUE!</v>
      </c>
      <c r="AS36" s="329" t="e">
        <f t="shared" si="4"/>
        <v>#VALUE!</v>
      </c>
      <c r="AT36" s="329" t="e">
        <f t="shared" si="5"/>
        <v>#VALUE!</v>
      </c>
      <c r="AU36" s="329" t="e">
        <f t="shared" si="6"/>
        <v>#VALUE!</v>
      </c>
      <c r="AV36" s="329" t="e">
        <f t="shared" si="13"/>
        <v>#VALUE!</v>
      </c>
      <c r="AW36" s="329" t="e">
        <f t="shared" si="7"/>
        <v>#VALUE!</v>
      </c>
      <c r="AY36" s="331" t="e">
        <f t="shared" si="8"/>
        <v>#VALUE!</v>
      </c>
      <c r="AZ36" s="332" t="e">
        <f t="shared" si="14"/>
        <v>#VALUE!</v>
      </c>
      <c r="BA36" s="329" t="e">
        <f t="shared" si="9"/>
        <v>#VALUE!</v>
      </c>
      <c r="BC36" s="349" t="e">
        <f t="shared" si="10"/>
        <v>#VALUE!</v>
      </c>
      <c r="BD36" s="349" t="e">
        <f t="shared" si="15"/>
        <v>#VALUE!</v>
      </c>
      <c r="BF36" s="347" t="e">
        <f t="shared" si="11"/>
        <v>#VALUE!</v>
      </c>
      <c r="BG36" s="347" t="e">
        <f t="shared" si="11"/>
        <v>#VALUE!</v>
      </c>
      <c r="BH36" s="347" t="e">
        <f t="shared" si="11"/>
        <v>#VALUE!</v>
      </c>
      <c r="BI36" s="347" t="e">
        <f t="shared" si="11"/>
        <v>#VALUE!</v>
      </c>
      <c r="BJ36" s="347" t="e">
        <f t="shared" si="11"/>
        <v>#VALUE!</v>
      </c>
      <c r="BK36" s="347" t="e">
        <f t="shared" si="11"/>
        <v>#VALUE!</v>
      </c>
      <c r="BL36" s="347" t="e">
        <f t="shared" si="11"/>
        <v>#VALUE!</v>
      </c>
      <c r="BN36" s="347" t="e">
        <f t="shared" si="18"/>
        <v>#VALUE!</v>
      </c>
      <c r="BO36" s="347" t="e">
        <f t="shared" si="18"/>
        <v>#VALUE!</v>
      </c>
      <c r="BP36" s="347" t="e">
        <f t="shared" si="18"/>
        <v>#VALUE!</v>
      </c>
      <c r="BQ36" s="347" t="e">
        <f t="shared" si="18"/>
        <v>#VALUE!</v>
      </c>
      <c r="BR36" s="347" t="e">
        <f t="shared" si="18"/>
        <v>#VALUE!</v>
      </c>
      <c r="BS36" s="347" t="e">
        <f t="shared" si="18"/>
        <v>#VALUE!</v>
      </c>
      <c r="BT36" s="347" t="e">
        <f t="shared" si="18"/>
        <v>#VALUE!</v>
      </c>
    </row>
    <row r="37" spans="1:86" ht="29.1" customHeight="1" x14ac:dyDescent="0.4">
      <c r="A37" s="275">
        <v>4</v>
      </c>
      <c r="B37" s="308"/>
      <c r="C37" s="308"/>
      <c r="D37" s="308"/>
      <c r="E37" s="308"/>
      <c r="F37" s="308"/>
      <c r="G37" s="308"/>
      <c r="H37" s="308"/>
      <c r="I37" s="308"/>
      <c r="J37" s="308"/>
      <c r="K37" s="308"/>
      <c r="L37" s="308"/>
      <c r="M37" s="308"/>
      <c r="N37" s="277"/>
      <c r="O37" s="299" t="e">
        <f t="shared" si="0"/>
        <v>#VALUE!</v>
      </c>
      <c r="P37" s="291"/>
      <c r="Q37" s="294" t="e">
        <f t="shared" si="1"/>
        <v>#VALUE!</v>
      </c>
      <c r="R37" s="300" t="e">
        <f t="shared" si="16"/>
        <v>#VALUE!</v>
      </c>
      <c r="S37" s="303" t="e">
        <f t="shared" si="17"/>
        <v>#VALUE!</v>
      </c>
      <c r="T37" s="303" t="e">
        <f t="shared" si="17"/>
        <v>#VALUE!</v>
      </c>
      <c r="U37" s="303" t="e">
        <f t="shared" si="17"/>
        <v>#VALUE!</v>
      </c>
      <c r="V37" s="301" t="e">
        <f t="shared" si="17"/>
        <v>#VALUE!</v>
      </c>
      <c r="W37" s="301" t="e">
        <f t="shared" si="17"/>
        <v>#VALUE!</v>
      </c>
      <c r="X37" s="302" t="e">
        <f t="shared" si="17"/>
        <v>#VALUE!</v>
      </c>
      <c r="Y37" s="277"/>
      <c r="AB37" s="346"/>
      <c r="AC37" s="346"/>
      <c r="AH37" s="347"/>
      <c r="AI37" s="347"/>
      <c r="AJ37" s="347"/>
      <c r="AK37" s="347"/>
      <c r="AL37" s="347"/>
      <c r="AM37" s="347"/>
      <c r="AN37" s="347"/>
      <c r="AR37" s="329" t="e">
        <f t="shared" si="3"/>
        <v>#VALUE!</v>
      </c>
      <c r="AS37" s="329" t="e">
        <f t="shared" si="4"/>
        <v>#VALUE!</v>
      </c>
      <c r="AT37" s="329" t="e">
        <f t="shared" si="5"/>
        <v>#VALUE!</v>
      </c>
      <c r="AU37" s="329" t="e">
        <f t="shared" si="6"/>
        <v>#VALUE!</v>
      </c>
      <c r="AV37" s="329" t="e">
        <f t="shared" si="13"/>
        <v>#VALUE!</v>
      </c>
      <c r="AW37" s="329" t="e">
        <f t="shared" si="7"/>
        <v>#VALUE!</v>
      </c>
      <c r="AY37" s="331" t="e">
        <f t="shared" si="8"/>
        <v>#VALUE!</v>
      </c>
      <c r="AZ37" s="332" t="e">
        <f t="shared" si="14"/>
        <v>#VALUE!</v>
      </c>
      <c r="BA37" s="329" t="e">
        <f t="shared" si="9"/>
        <v>#VALUE!</v>
      </c>
      <c r="BC37" s="349" t="e">
        <f t="shared" si="10"/>
        <v>#VALUE!</v>
      </c>
      <c r="BD37" s="349" t="e">
        <f t="shared" si="15"/>
        <v>#VALUE!</v>
      </c>
      <c r="BF37" s="347" t="e">
        <f t="shared" si="11"/>
        <v>#VALUE!</v>
      </c>
      <c r="BG37" s="347" t="e">
        <f t="shared" si="11"/>
        <v>#VALUE!</v>
      </c>
      <c r="BH37" s="347" t="e">
        <f t="shared" si="11"/>
        <v>#VALUE!</v>
      </c>
      <c r="BI37" s="347" t="e">
        <f t="shared" si="11"/>
        <v>#VALUE!</v>
      </c>
      <c r="BJ37" s="347" t="e">
        <f t="shared" si="11"/>
        <v>#VALUE!</v>
      </c>
      <c r="BK37" s="347" t="e">
        <f t="shared" si="11"/>
        <v>#VALUE!</v>
      </c>
      <c r="BL37" s="347" t="e">
        <f t="shared" si="11"/>
        <v>#VALUE!</v>
      </c>
      <c r="BN37" s="347" t="e">
        <f t="shared" si="18"/>
        <v>#VALUE!</v>
      </c>
      <c r="BO37" s="347" t="e">
        <f t="shared" si="18"/>
        <v>#VALUE!</v>
      </c>
      <c r="BP37" s="347" t="e">
        <f t="shared" si="18"/>
        <v>#VALUE!</v>
      </c>
      <c r="BQ37" s="347" t="e">
        <f t="shared" si="18"/>
        <v>#VALUE!</v>
      </c>
      <c r="BR37" s="347" t="e">
        <f t="shared" si="18"/>
        <v>#VALUE!</v>
      </c>
      <c r="BS37" s="347" t="e">
        <f t="shared" si="18"/>
        <v>#VALUE!</v>
      </c>
      <c r="BT37" s="347" t="e">
        <f t="shared" si="18"/>
        <v>#VALUE!</v>
      </c>
    </row>
    <row r="38" spans="1:86" ht="29.1" customHeight="1" x14ac:dyDescent="0.4">
      <c r="A38" s="275">
        <v>4</v>
      </c>
      <c r="B38" s="308"/>
      <c r="C38" s="308"/>
      <c r="D38" s="308"/>
      <c r="E38" s="308"/>
      <c r="F38" s="308"/>
      <c r="G38" s="308"/>
      <c r="H38" s="308"/>
      <c r="I38" s="308"/>
      <c r="J38" s="308"/>
      <c r="K38" s="308"/>
      <c r="L38" s="308"/>
      <c r="M38" s="308"/>
      <c r="N38" s="277"/>
      <c r="O38" s="299" t="e">
        <f t="shared" si="0"/>
        <v>#VALUE!</v>
      </c>
      <c r="P38" s="291"/>
      <c r="Q38" s="294" t="e">
        <f t="shared" si="1"/>
        <v>#VALUE!</v>
      </c>
      <c r="R38" s="300" t="e">
        <f t="shared" si="16"/>
        <v>#VALUE!</v>
      </c>
      <c r="S38" s="301" t="e">
        <f t="shared" ref="S38:X53" si="19">R38+1</f>
        <v>#VALUE!</v>
      </c>
      <c r="T38" s="301" t="e">
        <f t="shared" si="19"/>
        <v>#VALUE!</v>
      </c>
      <c r="U38" s="301" t="e">
        <f t="shared" si="19"/>
        <v>#VALUE!</v>
      </c>
      <c r="V38" s="301" t="e">
        <f t="shared" si="19"/>
        <v>#VALUE!</v>
      </c>
      <c r="W38" s="301" t="e">
        <f t="shared" si="19"/>
        <v>#VALUE!</v>
      </c>
      <c r="X38" s="302" t="e">
        <f t="shared" si="19"/>
        <v>#VALUE!</v>
      </c>
      <c r="Y38" s="277"/>
      <c r="AB38" s="346"/>
      <c r="AC38" s="346"/>
      <c r="AH38" s="347"/>
      <c r="AI38" s="347"/>
      <c r="AJ38" s="347"/>
      <c r="AK38" s="347"/>
      <c r="AL38" s="347"/>
      <c r="AM38" s="347"/>
      <c r="AN38" s="347"/>
      <c r="AR38" s="329" t="e">
        <f t="shared" si="3"/>
        <v>#VALUE!</v>
      </c>
      <c r="AS38" s="329" t="e">
        <f t="shared" si="4"/>
        <v>#VALUE!</v>
      </c>
      <c r="AT38" s="329" t="e">
        <f t="shared" si="5"/>
        <v>#VALUE!</v>
      </c>
      <c r="AU38" s="329" t="e">
        <f t="shared" si="6"/>
        <v>#VALUE!</v>
      </c>
      <c r="AV38" s="329" t="e">
        <f t="shared" si="13"/>
        <v>#VALUE!</v>
      </c>
      <c r="AW38" s="329" t="e">
        <f t="shared" si="7"/>
        <v>#VALUE!</v>
      </c>
      <c r="AY38" s="331" t="e">
        <f t="shared" si="8"/>
        <v>#VALUE!</v>
      </c>
      <c r="AZ38" s="332" t="e">
        <f t="shared" si="14"/>
        <v>#VALUE!</v>
      </c>
      <c r="BA38" s="329" t="e">
        <f t="shared" si="9"/>
        <v>#VALUE!</v>
      </c>
      <c r="BC38" s="349" t="e">
        <f t="shared" si="10"/>
        <v>#VALUE!</v>
      </c>
      <c r="BD38" s="349" t="e">
        <f t="shared" si="15"/>
        <v>#VALUE!</v>
      </c>
      <c r="BF38" s="347" t="e">
        <f t="shared" ref="BF38:BL59" si="20">IF(MONTH(R38)&lt;&gt;MONTH(R37),1,0)</f>
        <v>#VALUE!</v>
      </c>
      <c r="BG38" s="347" t="e">
        <f t="shared" si="20"/>
        <v>#VALUE!</v>
      </c>
      <c r="BH38" s="347" t="e">
        <f t="shared" si="20"/>
        <v>#VALUE!</v>
      </c>
      <c r="BI38" s="347" t="e">
        <f t="shared" si="20"/>
        <v>#VALUE!</v>
      </c>
      <c r="BJ38" s="347" t="e">
        <f t="shared" si="20"/>
        <v>#VALUE!</v>
      </c>
      <c r="BK38" s="347" t="e">
        <f t="shared" si="20"/>
        <v>#VALUE!</v>
      </c>
      <c r="BL38" s="347" t="e">
        <f t="shared" si="20"/>
        <v>#VALUE!</v>
      </c>
      <c r="BN38" s="347" t="e">
        <f t="shared" ref="BN38:BT53" si="21">IF(BF38=1,1,BN37+1)</f>
        <v>#VALUE!</v>
      </c>
      <c r="BO38" s="347" t="e">
        <f t="shared" si="21"/>
        <v>#VALUE!</v>
      </c>
      <c r="BP38" s="347" t="e">
        <f t="shared" si="21"/>
        <v>#VALUE!</v>
      </c>
      <c r="BQ38" s="347" t="e">
        <f t="shared" si="21"/>
        <v>#VALUE!</v>
      </c>
      <c r="BR38" s="347" t="e">
        <f t="shared" si="21"/>
        <v>#VALUE!</v>
      </c>
      <c r="BS38" s="347" t="e">
        <f t="shared" si="21"/>
        <v>#VALUE!</v>
      </c>
      <c r="BT38" s="347" t="e">
        <f t="shared" si="21"/>
        <v>#VALUE!</v>
      </c>
    </row>
    <row r="39" spans="1:86" ht="29.1" customHeight="1" x14ac:dyDescent="0.4">
      <c r="A39" s="275">
        <v>4</v>
      </c>
      <c r="B39" s="308"/>
      <c r="C39" s="308"/>
      <c r="D39" s="308"/>
      <c r="E39" s="308"/>
      <c r="F39" s="308"/>
      <c r="G39" s="308"/>
      <c r="H39" s="308"/>
      <c r="I39" s="308"/>
      <c r="J39" s="308"/>
      <c r="K39" s="308"/>
      <c r="L39" s="308"/>
      <c r="M39" s="308"/>
      <c r="N39" s="277"/>
      <c r="O39" s="299" t="e">
        <f t="shared" si="0"/>
        <v>#VALUE!</v>
      </c>
      <c r="P39" s="291"/>
      <c r="Q39" s="294" t="e">
        <f t="shared" si="1"/>
        <v>#VALUE!</v>
      </c>
      <c r="R39" s="300" t="e">
        <f t="shared" si="16"/>
        <v>#VALUE!</v>
      </c>
      <c r="S39" s="301" t="e">
        <f t="shared" si="19"/>
        <v>#VALUE!</v>
      </c>
      <c r="T39" s="301" t="e">
        <f t="shared" si="19"/>
        <v>#VALUE!</v>
      </c>
      <c r="U39" s="301" t="e">
        <f t="shared" si="19"/>
        <v>#VALUE!</v>
      </c>
      <c r="V39" s="301" t="e">
        <f t="shared" si="19"/>
        <v>#VALUE!</v>
      </c>
      <c r="W39" s="301" t="e">
        <f t="shared" si="19"/>
        <v>#VALUE!</v>
      </c>
      <c r="X39" s="302" t="e">
        <f t="shared" si="19"/>
        <v>#VALUE!</v>
      </c>
      <c r="Y39" s="277"/>
      <c r="AB39" s="346"/>
      <c r="AC39" s="346"/>
      <c r="AH39" s="347"/>
      <c r="AI39" s="347"/>
      <c r="AJ39" s="347"/>
      <c r="AK39" s="347"/>
      <c r="AL39" s="347"/>
      <c r="AM39" s="347"/>
      <c r="AN39" s="347"/>
      <c r="AR39" s="329" t="e">
        <f t="shared" si="3"/>
        <v>#VALUE!</v>
      </c>
      <c r="AS39" s="329" t="e">
        <f t="shared" si="4"/>
        <v>#VALUE!</v>
      </c>
      <c r="AT39" s="329" t="e">
        <f t="shared" si="5"/>
        <v>#VALUE!</v>
      </c>
      <c r="AU39" s="329" t="e">
        <f t="shared" si="6"/>
        <v>#VALUE!</v>
      </c>
      <c r="AV39" s="329" t="e">
        <f t="shared" si="13"/>
        <v>#VALUE!</v>
      </c>
      <c r="AW39" s="329" t="e">
        <f t="shared" si="7"/>
        <v>#VALUE!</v>
      </c>
      <c r="AY39" s="331" t="e">
        <f t="shared" si="8"/>
        <v>#VALUE!</v>
      </c>
      <c r="AZ39" s="332" t="e">
        <f t="shared" si="14"/>
        <v>#VALUE!</v>
      </c>
      <c r="BA39" s="329" t="e">
        <f t="shared" si="9"/>
        <v>#VALUE!</v>
      </c>
      <c r="BC39" s="349" t="e">
        <f t="shared" si="10"/>
        <v>#VALUE!</v>
      </c>
      <c r="BD39" s="349" t="e">
        <f t="shared" si="15"/>
        <v>#VALUE!</v>
      </c>
      <c r="BF39" s="347" t="e">
        <f t="shared" si="20"/>
        <v>#VALUE!</v>
      </c>
      <c r="BG39" s="347" t="e">
        <f t="shared" si="20"/>
        <v>#VALUE!</v>
      </c>
      <c r="BH39" s="347" t="e">
        <f t="shared" si="20"/>
        <v>#VALUE!</v>
      </c>
      <c r="BI39" s="347" t="e">
        <f t="shared" si="20"/>
        <v>#VALUE!</v>
      </c>
      <c r="BJ39" s="347" t="e">
        <f t="shared" si="20"/>
        <v>#VALUE!</v>
      </c>
      <c r="BK39" s="347" t="e">
        <f t="shared" si="20"/>
        <v>#VALUE!</v>
      </c>
      <c r="BL39" s="347" t="e">
        <f t="shared" si="20"/>
        <v>#VALUE!</v>
      </c>
      <c r="BN39" s="347" t="e">
        <f t="shared" si="21"/>
        <v>#VALUE!</v>
      </c>
      <c r="BO39" s="347" t="e">
        <f t="shared" si="21"/>
        <v>#VALUE!</v>
      </c>
      <c r="BP39" s="347" t="e">
        <f t="shared" si="21"/>
        <v>#VALUE!</v>
      </c>
      <c r="BQ39" s="347" t="e">
        <f t="shared" si="21"/>
        <v>#VALUE!</v>
      </c>
      <c r="BR39" s="347" t="e">
        <f t="shared" si="21"/>
        <v>#VALUE!</v>
      </c>
      <c r="BS39" s="347" t="e">
        <f t="shared" si="21"/>
        <v>#VALUE!</v>
      </c>
      <c r="BT39" s="347" t="e">
        <f t="shared" si="21"/>
        <v>#VALUE!</v>
      </c>
      <c r="BW39" s="352"/>
      <c r="BX39" s="352"/>
      <c r="BY39" s="352"/>
      <c r="BZ39" s="352"/>
      <c r="CA39" s="352"/>
      <c r="CB39" s="352"/>
      <c r="CC39" s="352"/>
      <c r="CD39" s="352"/>
      <c r="CE39" s="352"/>
      <c r="CF39" s="352"/>
      <c r="CG39" s="352"/>
      <c r="CH39" s="352"/>
    </row>
    <row r="40" spans="1:86" ht="29.1" customHeight="1" x14ac:dyDescent="0.4">
      <c r="A40" s="275">
        <v>4</v>
      </c>
      <c r="B40" s="308"/>
      <c r="C40" s="308"/>
      <c r="D40" s="308"/>
      <c r="E40" s="308"/>
      <c r="F40" s="308"/>
      <c r="G40" s="308"/>
      <c r="H40" s="308"/>
      <c r="I40" s="308"/>
      <c r="J40" s="308"/>
      <c r="K40" s="308"/>
      <c r="L40" s="308"/>
      <c r="M40" s="308"/>
      <c r="N40" s="277"/>
      <c r="O40" s="299" t="e">
        <f t="shared" si="0"/>
        <v>#VALUE!</v>
      </c>
      <c r="P40" s="291"/>
      <c r="Q40" s="294" t="e">
        <f t="shared" si="1"/>
        <v>#VALUE!</v>
      </c>
      <c r="R40" s="300" t="e">
        <f t="shared" si="16"/>
        <v>#VALUE!</v>
      </c>
      <c r="S40" s="301" t="e">
        <f t="shared" si="19"/>
        <v>#VALUE!</v>
      </c>
      <c r="T40" s="301" t="e">
        <f t="shared" si="19"/>
        <v>#VALUE!</v>
      </c>
      <c r="U40" s="301" t="e">
        <f t="shared" si="19"/>
        <v>#VALUE!</v>
      </c>
      <c r="V40" s="301" t="e">
        <f t="shared" si="19"/>
        <v>#VALUE!</v>
      </c>
      <c r="W40" s="301" t="e">
        <f t="shared" si="19"/>
        <v>#VALUE!</v>
      </c>
      <c r="X40" s="302" t="e">
        <f t="shared" si="19"/>
        <v>#VALUE!</v>
      </c>
      <c r="Y40" s="277"/>
      <c r="AB40" s="346"/>
      <c r="AC40" s="346"/>
      <c r="AH40" s="347"/>
      <c r="AI40" s="347"/>
      <c r="AJ40" s="347"/>
      <c r="AK40" s="347"/>
      <c r="AL40" s="347"/>
      <c r="AM40" s="347"/>
      <c r="AN40" s="347"/>
      <c r="AR40" s="329" t="e">
        <f t="shared" si="3"/>
        <v>#VALUE!</v>
      </c>
      <c r="AS40" s="329" t="e">
        <f t="shared" si="4"/>
        <v>#VALUE!</v>
      </c>
      <c r="AT40" s="329" t="e">
        <f t="shared" si="5"/>
        <v>#VALUE!</v>
      </c>
      <c r="AU40" s="329" t="e">
        <f t="shared" si="6"/>
        <v>#VALUE!</v>
      </c>
      <c r="AV40" s="329" t="e">
        <f t="shared" si="13"/>
        <v>#VALUE!</v>
      </c>
      <c r="AW40" s="329" t="e">
        <f t="shared" si="7"/>
        <v>#VALUE!</v>
      </c>
      <c r="AY40" s="331" t="e">
        <f t="shared" si="8"/>
        <v>#VALUE!</v>
      </c>
      <c r="AZ40" s="332" t="e">
        <f t="shared" si="14"/>
        <v>#VALUE!</v>
      </c>
      <c r="BA40" s="329" t="e">
        <f t="shared" si="9"/>
        <v>#VALUE!</v>
      </c>
      <c r="BC40" s="349" t="e">
        <f t="shared" si="10"/>
        <v>#VALUE!</v>
      </c>
      <c r="BD40" s="349" t="e">
        <f t="shared" si="15"/>
        <v>#VALUE!</v>
      </c>
      <c r="BF40" s="347" t="e">
        <f t="shared" si="20"/>
        <v>#VALUE!</v>
      </c>
      <c r="BG40" s="347" t="e">
        <f t="shared" si="20"/>
        <v>#VALUE!</v>
      </c>
      <c r="BH40" s="347" t="e">
        <f t="shared" si="20"/>
        <v>#VALUE!</v>
      </c>
      <c r="BI40" s="347" t="e">
        <f t="shared" si="20"/>
        <v>#VALUE!</v>
      </c>
      <c r="BJ40" s="347" t="e">
        <f t="shared" si="20"/>
        <v>#VALUE!</v>
      </c>
      <c r="BK40" s="347" t="e">
        <f t="shared" si="20"/>
        <v>#VALUE!</v>
      </c>
      <c r="BL40" s="347" t="e">
        <f t="shared" si="20"/>
        <v>#VALUE!</v>
      </c>
      <c r="BN40" s="347" t="e">
        <f t="shared" si="21"/>
        <v>#VALUE!</v>
      </c>
      <c r="BO40" s="347" t="e">
        <f t="shared" si="21"/>
        <v>#VALUE!</v>
      </c>
      <c r="BP40" s="347" t="e">
        <f t="shared" si="21"/>
        <v>#VALUE!</v>
      </c>
      <c r="BQ40" s="347" t="e">
        <f t="shared" si="21"/>
        <v>#VALUE!</v>
      </c>
      <c r="BR40" s="347" t="e">
        <f t="shared" si="21"/>
        <v>#VALUE!</v>
      </c>
      <c r="BS40" s="347" t="e">
        <f t="shared" si="21"/>
        <v>#VALUE!</v>
      </c>
      <c r="BT40" s="347" t="e">
        <f t="shared" si="21"/>
        <v>#VALUE!</v>
      </c>
      <c r="BW40" s="351"/>
      <c r="BX40" s="351"/>
      <c r="BY40" s="351"/>
      <c r="BZ40" s="351"/>
      <c r="CA40" s="351"/>
      <c r="CB40" s="351"/>
      <c r="CC40" s="351"/>
      <c r="CD40" s="351"/>
      <c r="CE40" s="351"/>
      <c r="CF40" s="351"/>
      <c r="CG40" s="351"/>
      <c r="CH40" s="351"/>
    </row>
    <row r="41" spans="1:86" ht="29.1" customHeight="1" x14ac:dyDescent="0.4">
      <c r="A41" s="275">
        <v>4</v>
      </c>
      <c r="B41" s="309" t="s">
        <v>190</v>
      </c>
      <c r="C41" s="310"/>
      <c r="D41" s="310"/>
      <c r="E41" s="310"/>
      <c r="F41" s="310"/>
      <c r="G41" s="310"/>
      <c r="H41" s="310"/>
      <c r="I41" s="310"/>
      <c r="J41" s="310"/>
      <c r="K41" s="310"/>
      <c r="L41" s="310"/>
      <c r="M41" s="310"/>
      <c r="N41" s="277"/>
      <c r="O41" s="299" t="e">
        <f t="shared" si="0"/>
        <v>#VALUE!</v>
      </c>
      <c r="P41" s="291"/>
      <c r="Q41" s="294" t="e">
        <f t="shared" si="1"/>
        <v>#VALUE!</v>
      </c>
      <c r="R41" s="300" t="e">
        <f t="shared" si="16"/>
        <v>#VALUE!</v>
      </c>
      <c r="S41" s="301" t="e">
        <f t="shared" si="19"/>
        <v>#VALUE!</v>
      </c>
      <c r="T41" s="301" t="e">
        <f t="shared" si="19"/>
        <v>#VALUE!</v>
      </c>
      <c r="U41" s="301" t="e">
        <f t="shared" si="19"/>
        <v>#VALUE!</v>
      </c>
      <c r="V41" s="301" t="e">
        <f t="shared" si="19"/>
        <v>#VALUE!</v>
      </c>
      <c r="W41" s="301" t="e">
        <f t="shared" si="19"/>
        <v>#VALUE!</v>
      </c>
      <c r="X41" s="302" t="e">
        <f t="shared" si="19"/>
        <v>#VALUE!</v>
      </c>
      <c r="Y41" s="277"/>
      <c r="AB41" s="346"/>
      <c r="AC41" s="346"/>
      <c r="AH41" s="347"/>
      <c r="AI41" s="347"/>
      <c r="AJ41" s="347"/>
      <c r="AK41" s="347"/>
      <c r="AL41" s="347"/>
      <c r="AM41" s="347"/>
      <c r="AN41" s="347"/>
      <c r="AR41" s="329" t="e">
        <f t="shared" si="3"/>
        <v>#VALUE!</v>
      </c>
      <c r="AS41" s="329" t="e">
        <f t="shared" si="4"/>
        <v>#VALUE!</v>
      </c>
      <c r="AT41" s="329" t="e">
        <f t="shared" si="5"/>
        <v>#VALUE!</v>
      </c>
      <c r="AU41" s="329" t="e">
        <f t="shared" si="6"/>
        <v>#VALUE!</v>
      </c>
      <c r="AV41" s="329" t="e">
        <f t="shared" si="13"/>
        <v>#VALUE!</v>
      </c>
      <c r="AW41" s="329" t="e">
        <f t="shared" si="7"/>
        <v>#VALUE!</v>
      </c>
      <c r="AY41" s="331" t="e">
        <f t="shared" si="8"/>
        <v>#VALUE!</v>
      </c>
      <c r="AZ41" s="332" t="e">
        <f t="shared" si="14"/>
        <v>#VALUE!</v>
      </c>
      <c r="BA41" s="329" t="e">
        <f t="shared" si="9"/>
        <v>#VALUE!</v>
      </c>
      <c r="BC41" s="349" t="e">
        <f t="shared" si="10"/>
        <v>#VALUE!</v>
      </c>
      <c r="BD41" s="349" t="e">
        <f t="shared" si="15"/>
        <v>#VALUE!</v>
      </c>
      <c r="BF41" s="347" t="e">
        <f t="shared" si="20"/>
        <v>#VALUE!</v>
      </c>
      <c r="BG41" s="347" t="e">
        <f t="shared" si="20"/>
        <v>#VALUE!</v>
      </c>
      <c r="BH41" s="347" t="e">
        <f t="shared" si="20"/>
        <v>#VALUE!</v>
      </c>
      <c r="BI41" s="347" t="e">
        <f t="shared" si="20"/>
        <v>#VALUE!</v>
      </c>
      <c r="BJ41" s="347" t="e">
        <f t="shared" si="20"/>
        <v>#VALUE!</v>
      </c>
      <c r="BK41" s="347" t="e">
        <f t="shared" si="20"/>
        <v>#VALUE!</v>
      </c>
      <c r="BL41" s="347" t="e">
        <f t="shared" si="20"/>
        <v>#VALUE!</v>
      </c>
      <c r="BN41" s="347" t="e">
        <f t="shared" si="21"/>
        <v>#VALUE!</v>
      </c>
      <c r="BO41" s="347" t="e">
        <f t="shared" si="21"/>
        <v>#VALUE!</v>
      </c>
      <c r="BP41" s="347" t="e">
        <f t="shared" si="21"/>
        <v>#VALUE!</v>
      </c>
      <c r="BQ41" s="347" t="e">
        <f t="shared" si="21"/>
        <v>#VALUE!</v>
      </c>
      <c r="BR41" s="347" t="e">
        <f t="shared" si="21"/>
        <v>#VALUE!</v>
      </c>
      <c r="BS41" s="347" t="e">
        <f t="shared" si="21"/>
        <v>#VALUE!</v>
      </c>
      <c r="BT41" s="347" t="e">
        <f t="shared" si="21"/>
        <v>#VALUE!</v>
      </c>
      <c r="BW41" s="351"/>
      <c r="BX41" s="351"/>
      <c r="BY41" s="351"/>
      <c r="BZ41" s="351"/>
      <c r="CA41" s="351"/>
      <c r="CB41" s="351"/>
      <c r="CC41" s="351"/>
      <c r="CD41" s="351"/>
      <c r="CE41" s="351"/>
      <c r="CF41" s="351"/>
      <c r="CG41" s="351"/>
      <c r="CH41" s="351"/>
    </row>
    <row r="42" spans="1:86" ht="29.1" customHeight="1" x14ac:dyDescent="0.4">
      <c r="A42" s="275">
        <v>4</v>
      </c>
      <c r="B42" s="311"/>
      <c r="C42" s="311"/>
      <c r="D42" s="311"/>
      <c r="E42" s="311"/>
      <c r="F42" s="311"/>
      <c r="G42" s="311"/>
      <c r="H42" s="311"/>
      <c r="I42" s="311"/>
      <c r="J42" s="311"/>
      <c r="K42" s="311"/>
      <c r="L42" s="311"/>
      <c r="M42" s="311"/>
      <c r="N42" s="277"/>
      <c r="O42" s="299" t="e">
        <f t="shared" si="0"/>
        <v>#VALUE!</v>
      </c>
      <c r="P42" s="291"/>
      <c r="Q42" s="294" t="e">
        <f t="shared" si="1"/>
        <v>#VALUE!</v>
      </c>
      <c r="R42" s="300" t="e">
        <f t="shared" si="16"/>
        <v>#VALUE!</v>
      </c>
      <c r="S42" s="301" t="e">
        <f t="shared" si="19"/>
        <v>#VALUE!</v>
      </c>
      <c r="T42" s="301" t="e">
        <f t="shared" si="19"/>
        <v>#VALUE!</v>
      </c>
      <c r="U42" s="301" t="e">
        <f t="shared" si="19"/>
        <v>#VALUE!</v>
      </c>
      <c r="V42" s="301" t="e">
        <f t="shared" si="19"/>
        <v>#VALUE!</v>
      </c>
      <c r="W42" s="301" t="e">
        <f t="shared" si="19"/>
        <v>#VALUE!</v>
      </c>
      <c r="X42" s="302" t="e">
        <f t="shared" si="19"/>
        <v>#VALUE!</v>
      </c>
      <c r="Y42" s="277"/>
      <c r="AB42" s="346"/>
      <c r="AC42" s="346"/>
      <c r="AH42" s="347"/>
      <c r="AI42" s="347"/>
      <c r="AJ42" s="347"/>
      <c r="AK42" s="347"/>
      <c r="AL42" s="347"/>
      <c r="AM42" s="347"/>
      <c r="AN42" s="347"/>
      <c r="AR42" s="329" t="e">
        <f t="shared" si="3"/>
        <v>#VALUE!</v>
      </c>
      <c r="AS42" s="329" t="e">
        <f t="shared" si="4"/>
        <v>#VALUE!</v>
      </c>
      <c r="AT42" s="329" t="e">
        <f t="shared" si="5"/>
        <v>#VALUE!</v>
      </c>
      <c r="AU42" s="329" t="e">
        <f t="shared" si="6"/>
        <v>#VALUE!</v>
      </c>
      <c r="AV42" s="329" t="e">
        <f t="shared" si="13"/>
        <v>#VALUE!</v>
      </c>
      <c r="AW42" s="329" t="e">
        <f t="shared" si="7"/>
        <v>#VALUE!</v>
      </c>
      <c r="AY42" s="331" t="e">
        <f t="shared" si="8"/>
        <v>#VALUE!</v>
      </c>
      <c r="AZ42" s="332" t="e">
        <f t="shared" si="14"/>
        <v>#VALUE!</v>
      </c>
      <c r="BA42" s="329" t="e">
        <f t="shared" si="9"/>
        <v>#VALUE!</v>
      </c>
      <c r="BC42" s="349" t="e">
        <f t="shared" si="10"/>
        <v>#VALUE!</v>
      </c>
      <c r="BD42" s="349" t="e">
        <f t="shared" si="15"/>
        <v>#VALUE!</v>
      </c>
      <c r="BF42" s="347" t="e">
        <f t="shared" si="20"/>
        <v>#VALUE!</v>
      </c>
      <c r="BG42" s="347" t="e">
        <f t="shared" si="20"/>
        <v>#VALUE!</v>
      </c>
      <c r="BH42" s="347" t="e">
        <f t="shared" si="20"/>
        <v>#VALUE!</v>
      </c>
      <c r="BI42" s="347" t="e">
        <f t="shared" si="20"/>
        <v>#VALUE!</v>
      </c>
      <c r="BJ42" s="347" t="e">
        <f t="shared" si="20"/>
        <v>#VALUE!</v>
      </c>
      <c r="BK42" s="347" t="e">
        <f t="shared" si="20"/>
        <v>#VALUE!</v>
      </c>
      <c r="BL42" s="347" t="e">
        <f t="shared" si="20"/>
        <v>#VALUE!</v>
      </c>
      <c r="BN42" s="347" t="e">
        <f t="shared" si="21"/>
        <v>#VALUE!</v>
      </c>
      <c r="BO42" s="347" t="e">
        <f t="shared" si="21"/>
        <v>#VALUE!</v>
      </c>
      <c r="BP42" s="347" t="e">
        <f t="shared" si="21"/>
        <v>#VALUE!</v>
      </c>
      <c r="BQ42" s="347" t="e">
        <f t="shared" si="21"/>
        <v>#VALUE!</v>
      </c>
      <c r="BR42" s="347" t="e">
        <f t="shared" si="21"/>
        <v>#VALUE!</v>
      </c>
      <c r="BS42" s="347" t="e">
        <f t="shared" si="21"/>
        <v>#VALUE!</v>
      </c>
      <c r="BT42" s="347" t="e">
        <f t="shared" si="21"/>
        <v>#VALUE!</v>
      </c>
    </row>
    <row r="43" spans="1:86" ht="29.1" customHeight="1" x14ac:dyDescent="0.4">
      <c r="A43" s="275">
        <v>4</v>
      </c>
      <c r="B43" s="308"/>
      <c r="C43" s="308"/>
      <c r="D43" s="308"/>
      <c r="E43" s="308"/>
      <c r="F43" s="308"/>
      <c r="G43" s="308"/>
      <c r="H43" s="308"/>
      <c r="I43" s="308"/>
      <c r="J43" s="308"/>
      <c r="K43" s="308"/>
      <c r="L43" s="308"/>
      <c r="M43" s="308"/>
      <c r="N43" s="277"/>
      <c r="O43" s="299" t="e">
        <f t="shared" si="0"/>
        <v>#VALUE!</v>
      </c>
      <c r="P43" s="291"/>
      <c r="Q43" s="294" t="e">
        <f t="shared" si="1"/>
        <v>#VALUE!</v>
      </c>
      <c r="R43" s="300" t="e">
        <f t="shared" si="16"/>
        <v>#VALUE!</v>
      </c>
      <c r="S43" s="301" t="e">
        <f t="shared" si="19"/>
        <v>#VALUE!</v>
      </c>
      <c r="T43" s="301" t="e">
        <f t="shared" si="19"/>
        <v>#VALUE!</v>
      </c>
      <c r="U43" s="301" t="e">
        <f t="shared" si="19"/>
        <v>#VALUE!</v>
      </c>
      <c r="V43" s="301" t="e">
        <f t="shared" si="19"/>
        <v>#VALUE!</v>
      </c>
      <c r="W43" s="301" t="e">
        <f t="shared" si="19"/>
        <v>#VALUE!</v>
      </c>
      <c r="X43" s="302" t="e">
        <f t="shared" si="19"/>
        <v>#VALUE!</v>
      </c>
      <c r="Y43" s="277"/>
      <c r="AB43" s="346"/>
      <c r="AC43" s="346"/>
      <c r="AH43" s="347"/>
      <c r="AI43" s="347"/>
      <c r="AJ43" s="347"/>
      <c r="AK43" s="347"/>
      <c r="AL43" s="347"/>
      <c r="AM43" s="347"/>
      <c r="AN43" s="347"/>
      <c r="AR43" s="329" t="e">
        <f t="shared" si="3"/>
        <v>#VALUE!</v>
      </c>
      <c r="AS43" s="329" t="e">
        <f t="shared" si="4"/>
        <v>#VALUE!</v>
      </c>
      <c r="AT43" s="329" t="e">
        <f t="shared" si="5"/>
        <v>#VALUE!</v>
      </c>
      <c r="AU43" s="329" t="e">
        <f t="shared" si="6"/>
        <v>#VALUE!</v>
      </c>
      <c r="AV43" s="329" t="e">
        <f t="shared" si="13"/>
        <v>#VALUE!</v>
      </c>
      <c r="AW43" s="329" t="e">
        <f t="shared" si="7"/>
        <v>#VALUE!</v>
      </c>
      <c r="AY43" s="331" t="e">
        <f t="shared" si="8"/>
        <v>#VALUE!</v>
      </c>
      <c r="AZ43" s="332" t="e">
        <f t="shared" si="14"/>
        <v>#VALUE!</v>
      </c>
      <c r="BA43" s="329" t="e">
        <f t="shared" si="9"/>
        <v>#VALUE!</v>
      </c>
      <c r="BC43" s="349" t="e">
        <f t="shared" si="10"/>
        <v>#VALUE!</v>
      </c>
      <c r="BD43" s="349" t="e">
        <f t="shared" si="15"/>
        <v>#VALUE!</v>
      </c>
      <c r="BF43" s="347" t="e">
        <f t="shared" si="20"/>
        <v>#VALUE!</v>
      </c>
      <c r="BG43" s="347" t="e">
        <f t="shared" si="20"/>
        <v>#VALUE!</v>
      </c>
      <c r="BH43" s="347" t="e">
        <f t="shared" si="20"/>
        <v>#VALUE!</v>
      </c>
      <c r="BI43" s="347" t="e">
        <f t="shared" si="20"/>
        <v>#VALUE!</v>
      </c>
      <c r="BJ43" s="347" t="e">
        <f t="shared" si="20"/>
        <v>#VALUE!</v>
      </c>
      <c r="BK43" s="347" t="e">
        <f t="shared" si="20"/>
        <v>#VALUE!</v>
      </c>
      <c r="BL43" s="347" t="e">
        <f t="shared" si="20"/>
        <v>#VALUE!</v>
      </c>
      <c r="BN43" s="347" t="e">
        <f t="shared" si="21"/>
        <v>#VALUE!</v>
      </c>
      <c r="BO43" s="347" t="e">
        <f t="shared" si="21"/>
        <v>#VALUE!</v>
      </c>
      <c r="BP43" s="347" t="e">
        <f t="shared" si="21"/>
        <v>#VALUE!</v>
      </c>
      <c r="BQ43" s="347" t="e">
        <f t="shared" si="21"/>
        <v>#VALUE!</v>
      </c>
      <c r="BR43" s="347" t="e">
        <f t="shared" si="21"/>
        <v>#VALUE!</v>
      </c>
      <c r="BS43" s="347" t="e">
        <f t="shared" si="21"/>
        <v>#VALUE!</v>
      </c>
      <c r="BT43" s="347" t="e">
        <f t="shared" si="21"/>
        <v>#VALUE!</v>
      </c>
    </row>
    <row r="44" spans="1:86" ht="29.1" customHeight="1" x14ac:dyDescent="0.4">
      <c r="A44" s="275">
        <v>4</v>
      </c>
      <c r="B44" s="308"/>
      <c r="C44" s="308"/>
      <c r="D44" s="308"/>
      <c r="E44" s="308"/>
      <c r="F44" s="308"/>
      <c r="G44" s="308"/>
      <c r="H44" s="308"/>
      <c r="I44" s="308"/>
      <c r="J44" s="308"/>
      <c r="K44" s="308"/>
      <c r="L44" s="308"/>
      <c r="M44" s="308"/>
      <c r="N44" s="277"/>
      <c r="O44" s="299" t="e">
        <f t="shared" si="0"/>
        <v>#VALUE!</v>
      </c>
      <c r="P44" s="291"/>
      <c r="Q44" s="294" t="e">
        <f t="shared" si="1"/>
        <v>#VALUE!</v>
      </c>
      <c r="R44" s="300" t="e">
        <f t="shared" si="16"/>
        <v>#VALUE!</v>
      </c>
      <c r="S44" s="301" t="e">
        <f t="shared" si="19"/>
        <v>#VALUE!</v>
      </c>
      <c r="T44" s="301" t="e">
        <f t="shared" si="19"/>
        <v>#VALUE!</v>
      </c>
      <c r="U44" s="301" t="e">
        <f t="shared" si="19"/>
        <v>#VALUE!</v>
      </c>
      <c r="V44" s="301" t="e">
        <f t="shared" si="19"/>
        <v>#VALUE!</v>
      </c>
      <c r="W44" s="301" t="e">
        <f t="shared" si="19"/>
        <v>#VALUE!</v>
      </c>
      <c r="X44" s="302" t="e">
        <f t="shared" si="19"/>
        <v>#VALUE!</v>
      </c>
      <c r="Y44" s="277"/>
      <c r="AB44" s="346"/>
      <c r="AC44" s="346"/>
      <c r="AH44" s="347"/>
      <c r="AI44" s="347"/>
      <c r="AJ44" s="347"/>
      <c r="AK44" s="347"/>
      <c r="AL44" s="347"/>
      <c r="AM44" s="347"/>
      <c r="AN44" s="347"/>
      <c r="AR44" s="329" t="e">
        <f t="shared" si="3"/>
        <v>#VALUE!</v>
      </c>
      <c r="AS44" s="329" t="e">
        <f t="shared" si="4"/>
        <v>#VALUE!</v>
      </c>
      <c r="AT44" s="329" t="e">
        <f t="shared" si="5"/>
        <v>#VALUE!</v>
      </c>
      <c r="AU44" s="329" t="e">
        <f t="shared" si="6"/>
        <v>#VALUE!</v>
      </c>
      <c r="AV44" s="329" t="e">
        <f t="shared" si="13"/>
        <v>#VALUE!</v>
      </c>
      <c r="AW44" s="329" t="e">
        <f t="shared" si="7"/>
        <v>#VALUE!</v>
      </c>
      <c r="AY44" s="331" t="e">
        <f t="shared" si="8"/>
        <v>#VALUE!</v>
      </c>
      <c r="AZ44" s="332" t="e">
        <f t="shared" si="14"/>
        <v>#VALUE!</v>
      </c>
      <c r="BA44" s="329" t="e">
        <f t="shared" si="9"/>
        <v>#VALUE!</v>
      </c>
      <c r="BC44" s="349" t="e">
        <f t="shared" si="10"/>
        <v>#VALUE!</v>
      </c>
      <c r="BD44" s="349" t="e">
        <f t="shared" si="15"/>
        <v>#VALUE!</v>
      </c>
      <c r="BF44" s="347" t="e">
        <f t="shared" si="20"/>
        <v>#VALUE!</v>
      </c>
      <c r="BG44" s="347" t="e">
        <f t="shared" si="20"/>
        <v>#VALUE!</v>
      </c>
      <c r="BH44" s="347" t="e">
        <f t="shared" si="20"/>
        <v>#VALUE!</v>
      </c>
      <c r="BI44" s="347" t="e">
        <f t="shared" si="20"/>
        <v>#VALUE!</v>
      </c>
      <c r="BJ44" s="347" t="e">
        <f t="shared" si="20"/>
        <v>#VALUE!</v>
      </c>
      <c r="BK44" s="347" t="e">
        <f t="shared" si="20"/>
        <v>#VALUE!</v>
      </c>
      <c r="BL44" s="347" t="e">
        <f t="shared" si="20"/>
        <v>#VALUE!</v>
      </c>
      <c r="BN44" s="347" t="e">
        <f t="shared" si="21"/>
        <v>#VALUE!</v>
      </c>
      <c r="BO44" s="347" t="e">
        <f t="shared" si="21"/>
        <v>#VALUE!</v>
      </c>
      <c r="BP44" s="347" t="e">
        <f t="shared" si="21"/>
        <v>#VALUE!</v>
      </c>
      <c r="BQ44" s="347" t="e">
        <f t="shared" si="21"/>
        <v>#VALUE!</v>
      </c>
      <c r="BR44" s="347" t="e">
        <f t="shared" si="21"/>
        <v>#VALUE!</v>
      </c>
      <c r="BS44" s="347" t="e">
        <f t="shared" si="21"/>
        <v>#VALUE!</v>
      </c>
      <c r="BT44" s="347" t="e">
        <f t="shared" si="21"/>
        <v>#VALUE!</v>
      </c>
    </row>
    <row r="45" spans="1:86" ht="29.1" customHeight="1" x14ac:dyDescent="0.4">
      <c r="A45" s="275">
        <v>4</v>
      </c>
      <c r="B45" s="308"/>
      <c r="C45" s="308"/>
      <c r="D45" s="308"/>
      <c r="E45" s="308"/>
      <c r="F45" s="308"/>
      <c r="G45" s="308"/>
      <c r="H45" s="308"/>
      <c r="I45" s="308"/>
      <c r="J45" s="308"/>
      <c r="K45" s="308"/>
      <c r="L45" s="308"/>
      <c r="M45" s="308"/>
      <c r="N45" s="277"/>
      <c r="O45" s="299" t="e">
        <f t="shared" si="0"/>
        <v>#VALUE!</v>
      </c>
      <c r="P45" s="291"/>
      <c r="Q45" s="294" t="e">
        <f t="shared" si="1"/>
        <v>#VALUE!</v>
      </c>
      <c r="R45" s="300" t="e">
        <f t="shared" si="16"/>
        <v>#VALUE!</v>
      </c>
      <c r="S45" s="301" t="e">
        <f t="shared" si="19"/>
        <v>#VALUE!</v>
      </c>
      <c r="T45" s="301" t="e">
        <f t="shared" si="19"/>
        <v>#VALUE!</v>
      </c>
      <c r="U45" s="301" t="e">
        <f t="shared" si="19"/>
        <v>#VALUE!</v>
      </c>
      <c r="V45" s="301" t="e">
        <f t="shared" si="19"/>
        <v>#VALUE!</v>
      </c>
      <c r="W45" s="301" t="e">
        <f t="shared" si="19"/>
        <v>#VALUE!</v>
      </c>
      <c r="X45" s="302" t="e">
        <f t="shared" si="19"/>
        <v>#VALUE!</v>
      </c>
      <c r="Y45" s="277"/>
      <c r="AB45" s="346"/>
      <c r="AC45" s="346"/>
      <c r="AH45" s="347"/>
      <c r="AI45" s="347"/>
      <c r="AJ45" s="347"/>
      <c r="AK45" s="347"/>
      <c r="AL45" s="347"/>
      <c r="AM45" s="347"/>
      <c r="AN45" s="347"/>
      <c r="AR45" s="329" t="e">
        <f t="shared" si="3"/>
        <v>#VALUE!</v>
      </c>
      <c r="AS45" s="329" t="e">
        <f t="shared" si="4"/>
        <v>#VALUE!</v>
      </c>
      <c r="AT45" s="329" t="e">
        <f t="shared" si="5"/>
        <v>#VALUE!</v>
      </c>
      <c r="AU45" s="329" t="e">
        <f t="shared" si="6"/>
        <v>#VALUE!</v>
      </c>
      <c r="AV45" s="329" t="e">
        <f t="shared" si="13"/>
        <v>#VALUE!</v>
      </c>
      <c r="AW45" s="329" t="e">
        <f t="shared" si="7"/>
        <v>#VALUE!</v>
      </c>
      <c r="AY45" s="331" t="e">
        <f t="shared" si="8"/>
        <v>#VALUE!</v>
      </c>
      <c r="AZ45" s="332" t="e">
        <f t="shared" si="14"/>
        <v>#VALUE!</v>
      </c>
      <c r="BA45" s="329" t="e">
        <f t="shared" si="9"/>
        <v>#VALUE!</v>
      </c>
      <c r="BC45" s="349" t="e">
        <f t="shared" si="10"/>
        <v>#VALUE!</v>
      </c>
      <c r="BD45" s="349" t="e">
        <f t="shared" si="15"/>
        <v>#VALUE!</v>
      </c>
      <c r="BF45" s="347" t="e">
        <f t="shared" si="20"/>
        <v>#VALUE!</v>
      </c>
      <c r="BG45" s="347" t="e">
        <f t="shared" si="20"/>
        <v>#VALUE!</v>
      </c>
      <c r="BH45" s="347" t="e">
        <f t="shared" si="20"/>
        <v>#VALUE!</v>
      </c>
      <c r="BI45" s="347" t="e">
        <f t="shared" si="20"/>
        <v>#VALUE!</v>
      </c>
      <c r="BJ45" s="347" t="e">
        <f t="shared" si="20"/>
        <v>#VALUE!</v>
      </c>
      <c r="BK45" s="347" t="e">
        <f t="shared" si="20"/>
        <v>#VALUE!</v>
      </c>
      <c r="BL45" s="347" t="e">
        <f t="shared" si="20"/>
        <v>#VALUE!</v>
      </c>
      <c r="BN45" s="347" t="e">
        <f t="shared" si="21"/>
        <v>#VALUE!</v>
      </c>
      <c r="BO45" s="347" t="e">
        <f t="shared" si="21"/>
        <v>#VALUE!</v>
      </c>
      <c r="BP45" s="347" t="e">
        <f t="shared" si="21"/>
        <v>#VALUE!</v>
      </c>
      <c r="BQ45" s="347" t="e">
        <f t="shared" si="21"/>
        <v>#VALUE!</v>
      </c>
      <c r="BR45" s="347" t="e">
        <f t="shared" si="21"/>
        <v>#VALUE!</v>
      </c>
      <c r="BS45" s="347" t="e">
        <f t="shared" si="21"/>
        <v>#VALUE!</v>
      </c>
      <c r="BT45" s="347" t="e">
        <f t="shared" si="21"/>
        <v>#VALUE!</v>
      </c>
      <c r="BX45" s="352"/>
      <c r="BY45" s="352"/>
      <c r="BZ45" s="352"/>
      <c r="CA45" s="352"/>
      <c r="CB45" s="352"/>
      <c r="CC45" s="352"/>
      <c r="CD45" s="352"/>
      <c r="CE45" s="352"/>
      <c r="CF45" s="352"/>
      <c r="CG45" s="352"/>
      <c r="CH45" s="352"/>
    </row>
    <row r="46" spans="1:86" ht="29.1" customHeight="1" x14ac:dyDescent="0.4">
      <c r="A46" s="275">
        <v>4</v>
      </c>
      <c r="B46" s="311"/>
      <c r="C46" s="311"/>
      <c r="D46" s="311"/>
      <c r="E46" s="311"/>
      <c r="F46" s="311"/>
      <c r="G46" s="311"/>
      <c r="H46" s="311"/>
      <c r="I46" s="311"/>
      <c r="J46" s="311"/>
      <c r="K46" s="311"/>
      <c r="L46" s="311"/>
      <c r="M46" s="311"/>
      <c r="N46" s="277"/>
      <c r="O46" s="299" t="e">
        <f t="shared" si="0"/>
        <v>#VALUE!</v>
      </c>
      <c r="P46" s="291"/>
      <c r="Q46" s="294" t="e">
        <f t="shared" si="1"/>
        <v>#VALUE!</v>
      </c>
      <c r="R46" s="300" t="e">
        <f t="shared" si="16"/>
        <v>#VALUE!</v>
      </c>
      <c r="S46" s="301" t="e">
        <f t="shared" si="19"/>
        <v>#VALUE!</v>
      </c>
      <c r="T46" s="301" t="e">
        <f t="shared" si="19"/>
        <v>#VALUE!</v>
      </c>
      <c r="U46" s="301" t="e">
        <f t="shared" si="19"/>
        <v>#VALUE!</v>
      </c>
      <c r="V46" s="301" t="e">
        <f t="shared" si="19"/>
        <v>#VALUE!</v>
      </c>
      <c r="W46" s="301" t="e">
        <f t="shared" si="19"/>
        <v>#VALUE!</v>
      </c>
      <c r="X46" s="302" t="e">
        <f t="shared" si="19"/>
        <v>#VALUE!</v>
      </c>
      <c r="Y46" s="277"/>
      <c r="AB46" s="346"/>
      <c r="AC46" s="346"/>
      <c r="AH46" s="347"/>
      <c r="AI46" s="347"/>
      <c r="AJ46" s="347"/>
      <c r="AK46" s="347"/>
      <c r="AL46" s="347"/>
      <c r="AM46" s="347"/>
      <c r="AN46" s="347"/>
      <c r="AR46" s="329" t="e">
        <f t="shared" si="3"/>
        <v>#VALUE!</v>
      </c>
      <c r="AS46" s="329" t="e">
        <f t="shared" si="4"/>
        <v>#VALUE!</v>
      </c>
      <c r="AT46" s="329" t="e">
        <f t="shared" si="5"/>
        <v>#VALUE!</v>
      </c>
      <c r="AU46" s="329" t="e">
        <f t="shared" si="6"/>
        <v>#VALUE!</v>
      </c>
      <c r="AV46" s="329" t="e">
        <f t="shared" si="13"/>
        <v>#VALUE!</v>
      </c>
      <c r="AW46" s="329" t="e">
        <f t="shared" si="7"/>
        <v>#VALUE!</v>
      </c>
      <c r="AY46" s="331" t="e">
        <f t="shared" si="8"/>
        <v>#VALUE!</v>
      </c>
      <c r="AZ46" s="332" t="e">
        <f t="shared" si="14"/>
        <v>#VALUE!</v>
      </c>
      <c r="BA46" s="329" t="e">
        <f t="shared" si="9"/>
        <v>#VALUE!</v>
      </c>
      <c r="BC46" s="349" t="e">
        <f t="shared" si="10"/>
        <v>#VALUE!</v>
      </c>
      <c r="BD46" s="349" t="e">
        <f t="shared" si="15"/>
        <v>#VALUE!</v>
      </c>
      <c r="BF46" s="347" t="e">
        <f t="shared" si="20"/>
        <v>#VALUE!</v>
      </c>
      <c r="BG46" s="347" t="e">
        <f t="shared" si="20"/>
        <v>#VALUE!</v>
      </c>
      <c r="BH46" s="347" t="e">
        <f t="shared" si="20"/>
        <v>#VALUE!</v>
      </c>
      <c r="BI46" s="347" t="e">
        <f t="shared" si="20"/>
        <v>#VALUE!</v>
      </c>
      <c r="BJ46" s="347" t="e">
        <f t="shared" si="20"/>
        <v>#VALUE!</v>
      </c>
      <c r="BK46" s="347" t="e">
        <f t="shared" si="20"/>
        <v>#VALUE!</v>
      </c>
      <c r="BL46" s="347" t="e">
        <f t="shared" si="20"/>
        <v>#VALUE!</v>
      </c>
      <c r="BN46" s="347" t="e">
        <f t="shared" si="21"/>
        <v>#VALUE!</v>
      </c>
      <c r="BO46" s="347" t="e">
        <f t="shared" si="21"/>
        <v>#VALUE!</v>
      </c>
      <c r="BP46" s="347" t="e">
        <f t="shared" si="21"/>
        <v>#VALUE!</v>
      </c>
      <c r="BQ46" s="347" t="e">
        <f t="shared" si="21"/>
        <v>#VALUE!</v>
      </c>
      <c r="BR46" s="347" t="e">
        <f t="shared" si="21"/>
        <v>#VALUE!</v>
      </c>
      <c r="BS46" s="347" t="e">
        <f t="shared" si="21"/>
        <v>#VALUE!</v>
      </c>
      <c r="BT46" s="347" t="e">
        <f t="shared" si="21"/>
        <v>#VALUE!</v>
      </c>
      <c r="BX46" s="351"/>
      <c r="BY46" s="351"/>
      <c r="BZ46" s="351"/>
      <c r="CA46" s="351"/>
      <c r="CB46" s="351"/>
      <c r="CC46" s="351"/>
      <c r="CD46" s="351"/>
      <c r="CE46" s="351"/>
      <c r="CF46" s="351"/>
      <c r="CG46" s="351"/>
      <c r="CH46" s="351"/>
    </row>
    <row r="47" spans="1:86" ht="29.1" customHeight="1" x14ac:dyDescent="0.4">
      <c r="A47" s="275">
        <v>4</v>
      </c>
      <c r="B47" s="308"/>
      <c r="C47" s="308"/>
      <c r="D47" s="308"/>
      <c r="E47" s="308"/>
      <c r="F47" s="308"/>
      <c r="G47" s="308"/>
      <c r="H47" s="308"/>
      <c r="I47" s="308"/>
      <c r="J47" s="308"/>
      <c r="K47" s="308"/>
      <c r="L47" s="308"/>
      <c r="M47" s="308"/>
      <c r="N47" s="277"/>
      <c r="O47" s="299" t="e">
        <f t="shared" si="0"/>
        <v>#VALUE!</v>
      </c>
      <c r="P47" s="291"/>
      <c r="Q47" s="294" t="e">
        <f t="shared" si="1"/>
        <v>#VALUE!</v>
      </c>
      <c r="R47" s="300" t="e">
        <f t="shared" si="16"/>
        <v>#VALUE!</v>
      </c>
      <c r="S47" s="301" t="e">
        <f t="shared" si="19"/>
        <v>#VALUE!</v>
      </c>
      <c r="T47" s="301" t="e">
        <f t="shared" si="19"/>
        <v>#VALUE!</v>
      </c>
      <c r="U47" s="301" t="e">
        <f t="shared" si="19"/>
        <v>#VALUE!</v>
      </c>
      <c r="V47" s="301" t="e">
        <f t="shared" si="19"/>
        <v>#VALUE!</v>
      </c>
      <c r="W47" s="301" t="e">
        <f t="shared" si="19"/>
        <v>#VALUE!</v>
      </c>
      <c r="X47" s="302" t="e">
        <f t="shared" si="19"/>
        <v>#VALUE!</v>
      </c>
      <c r="Y47" s="277"/>
      <c r="AB47" s="346"/>
      <c r="AC47" s="346"/>
      <c r="AH47" s="347"/>
      <c r="AI47" s="347"/>
      <c r="AJ47" s="347"/>
      <c r="AK47" s="347"/>
      <c r="AL47" s="347"/>
      <c r="AM47" s="347"/>
      <c r="AN47" s="347"/>
      <c r="AR47" s="329" t="e">
        <f t="shared" si="3"/>
        <v>#VALUE!</v>
      </c>
      <c r="AS47" s="329" t="e">
        <f t="shared" si="4"/>
        <v>#VALUE!</v>
      </c>
      <c r="AT47" s="329" t="e">
        <f t="shared" si="5"/>
        <v>#VALUE!</v>
      </c>
      <c r="AU47" s="329" t="e">
        <f t="shared" si="6"/>
        <v>#VALUE!</v>
      </c>
      <c r="AV47" s="329" t="e">
        <f t="shared" si="13"/>
        <v>#VALUE!</v>
      </c>
      <c r="AW47" s="329" t="e">
        <f t="shared" si="7"/>
        <v>#VALUE!</v>
      </c>
      <c r="AY47" s="331" t="e">
        <f t="shared" si="8"/>
        <v>#VALUE!</v>
      </c>
      <c r="AZ47" s="332" t="e">
        <f t="shared" si="14"/>
        <v>#VALUE!</v>
      </c>
      <c r="BA47" s="329" t="e">
        <f t="shared" si="9"/>
        <v>#VALUE!</v>
      </c>
      <c r="BC47" s="349" t="e">
        <f t="shared" si="10"/>
        <v>#VALUE!</v>
      </c>
      <c r="BD47" s="349" t="e">
        <f t="shared" si="15"/>
        <v>#VALUE!</v>
      </c>
      <c r="BF47" s="347" t="e">
        <f t="shared" si="20"/>
        <v>#VALUE!</v>
      </c>
      <c r="BG47" s="347" t="e">
        <f t="shared" si="20"/>
        <v>#VALUE!</v>
      </c>
      <c r="BH47" s="347" t="e">
        <f t="shared" si="20"/>
        <v>#VALUE!</v>
      </c>
      <c r="BI47" s="347" t="e">
        <f t="shared" si="20"/>
        <v>#VALUE!</v>
      </c>
      <c r="BJ47" s="347" t="e">
        <f t="shared" si="20"/>
        <v>#VALUE!</v>
      </c>
      <c r="BK47" s="347" t="e">
        <f t="shared" si="20"/>
        <v>#VALUE!</v>
      </c>
      <c r="BL47" s="347" t="e">
        <f t="shared" si="20"/>
        <v>#VALUE!</v>
      </c>
      <c r="BN47" s="347" t="e">
        <f t="shared" si="21"/>
        <v>#VALUE!</v>
      </c>
      <c r="BO47" s="347" t="e">
        <f t="shared" si="21"/>
        <v>#VALUE!</v>
      </c>
      <c r="BP47" s="347" t="e">
        <f t="shared" si="21"/>
        <v>#VALUE!</v>
      </c>
      <c r="BQ47" s="347" t="e">
        <f t="shared" si="21"/>
        <v>#VALUE!</v>
      </c>
      <c r="BR47" s="347" t="e">
        <f t="shared" si="21"/>
        <v>#VALUE!</v>
      </c>
      <c r="BS47" s="347" t="e">
        <f t="shared" si="21"/>
        <v>#VALUE!</v>
      </c>
      <c r="BT47" s="347" t="e">
        <f t="shared" si="21"/>
        <v>#VALUE!</v>
      </c>
      <c r="BX47" s="351"/>
      <c r="BY47" s="351"/>
      <c r="BZ47" s="351"/>
      <c r="CA47" s="351"/>
      <c r="CB47" s="351"/>
      <c r="CC47" s="351"/>
      <c r="CD47" s="351"/>
      <c r="CE47" s="351"/>
      <c r="CF47" s="351"/>
      <c r="CG47" s="351"/>
      <c r="CH47" s="351"/>
    </row>
    <row r="48" spans="1:86" ht="29.1" customHeight="1" x14ac:dyDescent="0.4">
      <c r="A48" s="275">
        <v>4</v>
      </c>
      <c r="B48" s="308"/>
      <c r="C48" s="308"/>
      <c r="D48" s="308"/>
      <c r="E48" s="308"/>
      <c r="F48" s="308"/>
      <c r="G48" s="308"/>
      <c r="H48" s="308"/>
      <c r="I48" s="308"/>
      <c r="J48" s="308"/>
      <c r="K48" s="308"/>
      <c r="L48" s="308"/>
      <c r="M48" s="308"/>
      <c r="N48" s="277"/>
      <c r="O48" s="299" t="e">
        <f t="shared" si="0"/>
        <v>#VALUE!</v>
      </c>
      <c r="P48" s="291"/>
      <c r="Q48" s="294" t="e">
        <f t="shared" si="1"/>
        <v>#VALUE!</v>
      </c>
      <c r="R48" s="300" t="e">
        <f t="shared" si="16"/>
        <v>#VALUE!</v>
      </c>
      <c r="S48" s="303" t="e">
        <f t="shared" si="19"/>
        <v>#VALUE!</v>
      </c>
      <c r="T48" s="301" t="e">
        <f t="shared" si="19"/>
        <v>#VALUE!</v>
      </c>
      <c r="U48" s="301" t="e">
        <f t="shared" si="19"/>
        <v>#VALUE!</v>
      </c>
      <c r="V48" s="301" t="e">
        <f t="shared" si="19"/>
        <v>#VALUE!</v>
      </c>
      <c r="W48" s="301" t="e">
        <f t="shared" si="19"/>
        <v>#VALUE!</v>
      </c>
      <c r="X48" s="302" t="e">
        <f t="shared" si="19"/>
        <v>#VALUE!</v>
      </c>
      <c r="Y48" s="277"/>
      <c r="AB48" s="346"/>
      <c r="AC48" s="346"/>
      <c r="AH48" s="347"/>
      <c r="AI48" s="347"/>
      <c r="AJ48" s="347"/>
      <c r="AK48" s="347"/>
      <c r="AL48" s="347"/>
      <c r="AM48" s="347"/>
      <c r="AN48" s="347"/>
      <c r="AR48" s="329" t="e">
        <f t="shared" si="3"/>
        <v>#VALUE!</v>
      </c>
      <c r="AS48" s="329" t="e">
        <f t="shared" si="4"/>
        <v>#VALUE!</v>
      </c>
      <c r="AT48" s="329" t="e">
        <f t="shared" si="5"/>
        <v>#VALUE!</v>
      </c>
      <c r="AU48" s="329" t="e">
        <f t="shared" si="6"/>
        <v>#VALUE!</v>
      </c>
      <c r="AV48" s="329" t="e">
        <f t="shared" si="13"/>
        <v>#VALUE!</v>
      </c>
      <c r="AW48" s="329" t="e">
        <f t="shared" si="7"/>
        <v>#VALUE!</v>
      </c>
      <c r="AY48" s="331" t="e">
        <f t="shared" si="8"/>
        <v>#VALUE!</v>
      </c>
      <c r="AZ48" s="332" t="e">
        <f t="shared" si="14"/>
        <v>#VALUE!</v>
      </c>
      <c r="BA48" s="329" t="e">
        <f t="shared" si="9"/>
        <v>#VALUE!</v>
      </c>
      <c r="BC48" s="349" t="e">
        <f t="shared" si="10"/>
        <v>#VALUE!</v>
      </c>
      <c r="BD48" s="349" t="e">
        <f t="shared" si="15"/>
        <v>#VALUE!</v>
      </c>
      <c r="BF48" s="347" t="e">
        <f t="shared" si="20"/>
        <v>#VALUE!</v>
      </c>
      <c r="BG48" s="347" t="e">
        <f t="shared" si="20"/>
        <v>#VALUE!</v>
      </c>
      <c r="BH48" s="347" t="e">
        <f t="shared" si="20"/>
        <v>#VALUE!</v>
      </c>
      <c r="BI48" s="347" t="e">
        <f t="shared" si="20"/>
        <v>#VALUE!</v>
      </c>
      <c r="BJ48" s="347" t="e">
        <f t="shared" si="20"/>
        <v>#VALUE!</v>
      </c>
      <c r="BK48" s="347" t="e">
        <f t="shared" si="20"/>
        <v>#VALUE!</v>
      </c>
      <c r="BL48" s="347" t="e">
        <f t="shared" si="20"/>
        <v>#VALUE!</v>
      </c>
      <c r="BN48" s="347" t="e">
        <f t="shared" si="21"/>
        <v>#VALUE!</v>
      </c>
      <c r="BO48" s="347" t="e">
        <f t="shared" si="21"/>
        <v>#VALUE!</v>
      </c>
      <c r="BP48" s="347" t="e">
        <f t="shared" si="21"/>
        <v>#VALUE!</v>
      </c>
      <c r="BQ48" s="347" t="e">
        <f t="shared" si="21"/>
        <v>#VALUE!</v>
      </c>
      <c r="BR48" s="347" t="e">
        <f t="shared" si="21"/>
        <v>#VALUE!</v>
      </c>
      <c r="BS48" s="347" t="e">
        <f t="shared" si="21"/>
        <v>#VALUE!</v>
      </c>
      <c r="BT48" s="347" t="e">
        <f t="shared" si="21"/>
        <v>#VALUE!</v>
      </c>
    </row>
    <row r="49" spans="1:86" ht="29.1" customHeight="1" x14ac:dyDescent="0.4">
      <c r="A49" s="275">
        <v>4</v>
      </c>
      <c r="B49" s="308"/>
      <c r="C49" s="308"/>
      <c r="D49" s="308"/>
      <c r="E49" s="308"/>
      <c r="F49" s="308"/>
      <c r="G49" s="308"/>
      <c r="H49" s="308"/>
      <c r="I49" s="308"/>
      <c r="J49" s="308"/>
      <c r="K49" s="308"/>
      <c r="L49" s="308"/>
      <c r="M49" s="308"/>
      <c r="N49" s="277"/>
      <c r="O49" s="299" t="e">
        <f t="shared" si="0"/>
        <v>#VALUE!</v>
      </c>
      <c r="P49" s="291"/>
      <c r="Q49" s="294" t="e">
        <f t="shared" si="1"/>
        <v>#VALUE!</v>
      </c>
      <c r="R49" s="300" t="e">
        <f t="shared" si="16"/>
        <v>#VALUE!</v>
      </c>
      <c r="S49" s="301" t="e">
        <f t="shared" si="19"/>
        <v>#VALUE!</v>
      </c>
      <c r="T49" s="301" t="e">
        <f t="shared" si="19"/>
        <v>#VALUE!</v>
      </c>
      <c r="U49" s="301" t="e">
        <f t="shared" si="19"/>
        <v>#VALUE!</v>
      </c>
      <c r="V49" s="301" t="e">
        <f t="shared" si="19"/>
        <v>#VALUE!</v>
      </c>
      <c r="W49" s="301" t="e">
        <f t="shared" si="19"/>
        <v>#VALUE!</v>
      </c>
      <c r="X49" s="302" t="e">
        <f t="shared" si="19"/>
        <v>#VALUE!</v>
      </c>
      <c r="Y49" s="277"/>
      <c r="AB49" s="346"/>
      <c r="AC49" s="346"/>
      <c r="AH49" s="347"/>
      <c r="AI49" s="347"/>
      <c r="AJ49" s="347"/>
      <c r="AK49" s="347"/>
      <c r="AL49" s="347"/>
      <c r="AM49" s="347"/>
      <c r="AN49" s="347"/>
      <c r="AR49" s="329" t="e">
        <f t="shared" si="3"/>
        <v>#VALUE!</v>
      </c>
      <c r="AS49" s="329" t="e">
        <f t="shared" si="4"/>
        <v>#VALUE!</v>
      </c>
      <c r="AT49" s="329" t="e">
        <f t="shared" si="5"/>
        <v>#VALUE!</v>
      </c>
      <c r="AU49" s="329" t="e">
        <f t="shared" si="6"/>
        <v>#VALUE!</v>
      </c>
      <c r="AV49" s="329" t="e">
        <f t="shared" si="13"/>
        <v>#VALUE!</v>
      </c>
      <c r="AW49" s="329" t="e">
        <f t="shared" si="7"/>
        <v>#VALUE!</v>
      </c>
      <c r="AY49" s="331" t="e">
        <f t="shared" si="8"/>
        <v>#VALUE!</v>
      </c>
      <c r="AZ49" s="332" t="e">
        <f t="shared" si="14"/>
        <v>#VALUE!</v>
      </c>
      <c r="BA49" s="329" t="e">
        <f t="shared" si="9"/>
        <v>#VALUE!</v>
      </c>
      <c r="BC49" s="349" t="e">
        <f t="shared" si="10"/>
        <v>#VALUE!</v>
      </c>
      <c r="BD49" s="349" t="e">
        <f t="shared" si="15"/>
        <v>#VALUE!</v>
      </c>
      <c r="BF49" s="347" t="e">
        <f t="shared" si="20"/>
        <v>#VALUE!</v>
      </c>
      <c r="BG49" s="347" t="e">
        <f t="shared" si="20"/>
        <v>#VALUE!</v>
      </c>
      <c r="BH49" s="347" t="e">
        <f t="shared" si="20"/>
        <v>#VALUE!</v>
      </c>
      <c r="BI49" s="347" t="e">
        <f t="shared" si="20"/>
        <v>#VALUE!</v>
      </c>
      <c r="BJ49" s="347" t="e">
        <f t="shared" si="20"/>
        <v>#VALUE!</v>
      </c>
      <c r="BK49" s="347" t="e">
        <f t="shared" si="20"/>
        <v>#VALUE!</v>
      </c>
      <c r="BL49" s="347" t="e">
        <f t="shared" si="20"/>
        <v>#VALUE!</v>
      </c>
      <c r="BN49" s="347" t="e">
        <f t="shared" si="21"/>
        <v>#VALUE!</v>
      </c>
      <c r="BO49" s="347" t="e">
        <f t="shared" si="21"/>
        <v>#VALUE!</v>
      </c>
      <c r="BP49" s="347" t="e">
        <f t="shared" si="21"/>
        <v>#VALUE!</v>
      </c>
      <c r="BQ49" s="347" t="e">
        <f t="shared" si="21"/>
        <v>#VALUE!</v>
      </c>
      <c r="BR49" s="347" t="e">
        <f t="shared" si="21"/>
        <v>#VALUE!</v>
      </c>
      <c r="BS49" s="347" t="e">
        <f t="shared" si="21"/>
        <v>#VALUE!</v>
      </c>
      <c r="BT49" s="347" t="e">
        <f t="shared" si="21"/>
        <v>#VALUE!</v>
      </c>
    </row>
    <row r="50" spans="1:86" ht="29.1" customHeight="1" x14ac:dyDescent="0.4">
      <c r="A50" s="275">
        <v>4</v>
      </c>
      <c r="B50" s="312" t="s">
        <v>190</v>
      </c>
      <c r="C50" s="311"/>
      <c r="D50" s="311"/>
      <c r="E50" s="311"/>
      <c r="F50" s="311"/>
      <c r="G50" s="311"/>
      <c r="H50" s="311"/>
      <c r="I50" s="311"/>
      <c r="J50" s="311"/>
      <c r="K50" s="311"/>
      <c r="L50" s="311"/>
      <c r="M50" s="311"/>
      <c r="N50" s="277"/>
      <c r="O50" s="299" t="e">
        <f t="shared" si="0"/>
        <v>#VALUE!</v>
      </c>
      <c r="P50" s="291"/>
      <c r="Q50" s="294" t="e">
        <f t="shared" si="1"/>
        <v>#VALUE!</v>
      </c>
      <c r="R50" s="300" t="e">
        <f t="shared" si="16"/>
        <v>#VALUE!</v>
      </c>
      <c r="S50" s="301" t="e">
        <f t="shared" si="19"/>
        <v>#VALUE!</v>
      </c>
      <c r="T50" s="301" t="e">
        <f t="shared" si="19"/>
        <v>#VALUE!</v>
      </c>
      <c r="U50" s="301" t="e">
        <f t="shared" si="19"/>
        <v>#VALUE!</v>
      </c>
      <c r="V50" s="301" t="e">
        <f t="shared" si="19"/>
        <v>#VALUE!</v>
      </c>
      <c r="W50" s="301" t="e">
        <f t="shared" si="19"/>
        <v>#VALUE!</v>
      </c>
      <c r="X50" s="302" t="e">
        <f t="shared" si="19"/>
        <v>#VALUE!</v>
      </c>
      <c r="Y50" s="277"/>
      <c r="AB50" s="346"/>
      <c r="AC50" s="346"/>
      <c r="AH50" s="347"/>
      <c r="AI50" s="347"/>
      <c r="AJ50" s="347"/>
      <c r="AK50" s="347"/>
      <c r="AL50" s="347"/>
      <c r="AM50" s="347"/>
      <c r="AN50" s="347"/>
      <c r="AR50" s="329" t="e">
        <f t="shared" si="3"/>
        <v>#VALUE!</v>
      </c>
      <c r="AS50" s="329" t="e">
        <f t="shared" si="4"/>
        <v>#VALUE!</v>
      </c>
      <c r="AT50" s="329" t="e">
        <f t="shared" si="5"/>
        <v>#VALUE!</v>
      </c>
      <c r="AU50" s="329" t="e">
        <f t="shared" si="6"/>
        <v>#VALUE!</v>
      </c>
      <c r="AV50" s="329" t="e">
        <f t="shared" si="13"/>
        <v>#VALUE!</v>
      </c>
      <c r="AW50" s="329" t="e">
        <f t="shared" si="7"/>
        <v>#VALUE!</v>
      </c>
      <c r="AY50" s="331" t="e">
        <f t="shared" si="8"/>
        <v>#VALUE!</v>
      </c>
      <c r="AZ50" s="332" t="e">
        <f t="shared" si="14"/>
        <v>#VALUE!</v>
      </c>
      <c r="BA50" s="329" t="e">
        <f t="shared" si="9"/>
        <v>#VALUE!</v>
      </c>
      <c r="BC50" s="349" t="e">
        <f t="shared" si="10"/>
        <v>#VALUE!</v>
      </c>
      <c r="BD50" s="349" t="e">
        <f t="shared" si="15"/>
        <v>#VALUE!</v>
      </c>
      <c r="BF50" s="347" t="e">
        <f t="shared" si="20"/>
        <v>#VALUE!</v>
      </c>
      <c r="BG50" s="347" t="e">
        <f t="shared" si="20"/>
        <v>#VALUE!</v>
      </c>
      <c r="BH50" s="347" t="e">
        <f t="shared" si="20"/>
        <v>#VALUE!</v>
      </c>
      <c r="BI50" s="347" t="e">
        <f t="shared" si="20"/>
        <v>#VALUE!</v>
      </c>
      <c r="BJ50" s="347" t="e">
        <f t="shared" si="20"/>
        <v>#VALUE!</v>
      </c>
      <c r="BK50" s="347" t="e">
        <f t="shared" si="20"/>
        <v>#VALUE!</v>
      </c>
      <c r="BL50" s="347" t="e">
        <f t="shared" si="20"/>
        <v>#VALUE!</v>
      </c>
      <c r="BN50" s="347" t="e">
        <f t="shared" si="21"/>
        <v>#VALUE!</v>
      </c>
      <c r="BO50" s="347" t="e">
        <f t="shared" si="21"/>
        <v>#VALUE!</v>
      </c>
      <c r="BP50" s="347" t="e">
        <f t="shared" si="21"/>
        <v>#VALUE!</v>
      </c>
      <c r="BQ50" s="347" t="e">
        <f t="shared" si="21"/>
        <v>#VALUE!</v>
      </c>
      <c r="BR50" s="347" t="e">
        <f t="shared" si="21"/>
        <v>#VALUE!</v>
      </c>
      <c r="BS50" s="347" t="e">
        <f t="shared" si="21"/>
        <v>#VALUE!</v>
      </c>
      <c r="BT50" s="347" t="e">
        <f t="shared" si="21"/>
        <v>#VALUE!</v>
      </c>
    </row>
    <row r="51" spans="1:86" ht="29.1" customHeight="1" x14ac:dyDescent="0.4">
      <c r="A51" s="275">
        <v>4</v>
      </c>
      <c r="B51" s="313"/>
      <c r="C51" s="314"/>
      <c r="D51" s="314"/>
      <c r="E51" s="314"/>
      <c r="F51" s="314"/>
      <c r="G51" s="314"/>
      <c r="H51" s="315"/>
      <c r="I51" s="315"/>
      <c r="J51" s="315"/>
      <c r="K51" s="315"/>
      <c r="L51" s="315"/>
      <c r="M51" s="315"/>
      <c r="N51" s="277"/>
      <c r="O51" s="299" t="e">
        <f t="shared" si="0"/>
        <v>#VALUE!</v>
      </c>
      <c r="P51" s="291"/>
      <c r="Q51" s="294" t="e">
        <f t="shared" si="1"/>
        <v>#VALUE!</v>
      </c>
      <c r="R51" s="300" t="e">
        <f t="shared" si="16"/>
        <v>#VALUE!</v>
      </c>
      <c r="S51" s="301" t="e">
        <f t="shared" si="19"/>
        <v>#VALUE!</v>
      </c>
      <c r="T51" s="301" t="e">
        <f t="shared" si="19"/>
        <v>#VALUE!</v>
      </c>
      <c r="U51" s="303" t="e">
        <f t="shared" si="19"/>
        <v>#VALUE!</v>
      </c>
      <c r="V51" s="301" t="e">
        <f t="shared" si="19"/>
        <v>#VALUE!</v>
      </c>
      <c r="W51" s="301" t="e">
        <f t="shared" si="19"/>
        <v>#VALUE!</v>
      </c>
      <c r="X51" s="302" t="e">
        <f t="shared" si="19"/>
        <v>#VALUE!</v>
      </c>
      <c r="Y51" s="277"/>
      <c r="AB51" s="346"/>
      <c r="AC51" s="346"/>
      <c r="AH51" s="347"/>
      <c r="AI51" s="347"/>
      <c r="AJ51" s="347"/>
      <c r="AK51" s="347"/>
      <c r="AL51" s="347"/>
      <c r="AM51" s="347"/>
      <c r="AN51" s="347"/>
      <c r="AR51" s="329" t="e">
        <f t="shared" si="3"/>
        <v>#VALUE!</v>
      </c>
      <c r="AS51" s="329" t="e">
        <f t="shared" si="4"/>
        <v>#VALUE!</v>
      </c>
      <c r="AT51" s="329" t="e">
        <f t="shared" si="5"/>
        <v>#VALUE!</v>
      </c>
      <c r="AU51" s="329" t="e">
        <f t="shared" si="6"/>
        <v>#VALUE!</v>
      </c>
      <c r="AV51" s="329" t="e">
        <f t="shared" si="13"/>
        <v>#VALUE!</v>
      </c>
      <c r="AW51" s="329" t="e">
        <f t="shared" si="7"/>
        <v>#VALUE!</v>
      </c>
      <c r="AY51" s="331" t="e">
        <f t="shared" si="8"/>
        <v>#VALUE!</v>
      </c>
      <c r="AZ51" s="332" t="e">
        <f t="shared" si="14"/>
        <v>#VALUE!</v>
      </c>
      <c r="BA51" s="329" t="e">
        <f t="shared" si="9"/>
        <v>#VALUE!</v>
      </c>
      <c r="BC51" s="349" t="e">
        <f t="shared" si="10"/>
        <v>#VALUE!</v>
      </c>
      <c r="BD51" s="349" t="e">
        <f t="shared" si="15"/>
        <v>#VALUE!</v>
      </c>
      <c r="BF51" s="347" t="e">
        <f t="shared" si="20"/>
        <v>#VALUE!</v>
      </c>
      <c r="BG51" s="347" t="e">
        <f t="shared" si="20"/>
        <v>#VALUE!</v>
      </c>
      <c r="BH51" s="347" t="e">
        <f t="shared" si="20"/>
        <v>#VALUE!</v>
      </c>
      <c r="BI51" s="347" t="e">
        <f t="shared" si="20"/>
        <v>#VALUE!</v>
      </c>
      <c r="BJ51" s="347" t="e">
        <f t="shared" si="20"/>
        <v>#VALUE!</v>
      </c>
      <c r="BK51" s="347" t="e">
        <f t="shared" si="20"/>
        <v>#VALUE!</v>
      </c>
      <c r="BL51" s="347" t="e">
        <f t="shared" si="20"/>
        <v>#VALUE!</v>
      </c>
      <c r="BN51" s="347" t="e">
        <f t="shared" si="21"/>
        <v>#VALUE!</v>
      </c>
      <c r="BO51" s="347" t="e">
        <f t="shared" si="21"/>
        <v>#VALUE!</v>
      </c>
      <c r="BP51" s="347" t="e">
        <f t="shared" si="21"/>
        <v>#VALUE!</v>
      </c>
      <c r="BQ51" s="347" t="e">
        <f t="shared" si="21"/>
        <v>#VALUE!</v>
      </c>
      <c r="BR51" s="347" t="e">
        <f t="shared" si="21"/>
        <v>#VALUE!</v>
      </c>
      <c r="BS51" s="347" t="e">
        <f t="shared" si="21"/>
        <v>#VALUE!</v>
      </c>
      <c r="BT51" s="347" t="e">
        <f t="shared" si="21"/>
        <v>#VALUE!</v>
      </c>
      <c r="BX51" s="352"/>
      <c r="BY51" s="352"/>
      <c r="BZ51" s="352"/>
      <c r="CA51" s="352"/>
      <c r="CB51" s="352"/>
      <c r="CC51" s="352"/>
      <c r="CD51" s="352"/>
      <c r="CE51" s="352"/>
      <c r="CF51" s="352"/>
      <c r="CG51" s="352"/>
      <c r="CH51" s="352"/>
    </row>
    <row r="52" spans="1:86" ht="29.1" customHeight="1" x14ac:dyDescent="0.4">
      <c r="A52" s="275">
        <v>4</v>
      </c>
      <c r="B52" s="316"/>
      <c r="C52" s="315"/>
      <c r="D52" s="315"/>
      <c r="E52" s="315"/>
      <c r="F52" s="315"/>
      <c r="G52" s="315"/>
      <c r="H52" s="315"/>
      <c r="I52" s="315"/>
      <c r="J52" s="315"/>
      <c r="K52" s="315"/>
      <c r="L52" s="315"/>
      <c r="M52" s="315"/>
      <c r="N52" s="277"/>
      <c r="O52" s="299" t="e">
        <f t="shared" si="0"/>
        <v>#VALUE!</v>
      </c>
      <c r="P52" s="291"/>
      <c r="Q52" s="294" t="e">
        <f t="shared" si="1"/>
        <v>#VALUE!</v>
      </c>
      <c r="R52" s="300" t="e">
        <f t="shared" si="16"/>
        <v>#VALUE!</v>
      </c>
      <c r="S52" s="301" t="e">
        <f t="shared" si="19"/>
        <v>#VALUE!</v>
      </c>
      <c r="T52" s="301" t="e">
        <f t="shared" si="19"/>
        <v>#VALUE!</v>
      </c>
      <c r="U52" s="301" t="e">
        <f t="shared" si="19"/>
        <v>#VALUE!</v>
      </c>
      <c r="V52" s="301" t="e">
        <f t="shared" si="19"/>
        <v>#VALUE!</v>
      </c>
      <c r="W52" s="301" t="e">
        <f t="shared" si="19"/>
        <v>#VALUE!</v>
      </c>
      <c r="X52" s="302" t="e">
        <f t="shared" si="19"/>
        <v>#VALUE!</v>
      </c>
      <c r="Y52" s="277"/>
      <c r="AB52" s="346"/>
      <c r="AC52" s="346"/>
      <c r="AH52" s="347"/>
      <c r="AI52" s="347"/>
      <c r="AJ52" s="347"/>
      <c r="AK52" s="347"/>
      <c r="AL52" s="347"/>
      <c r="AM52" s="347"/>
      <c r="AN52" s="347"/>
      <c r="AR52" s="329" t="e">
        <f t="shared" si="3"/>
        <v>#VALUE!</v>
      </c>
      <c r="AS52" s="329" t="e">
        <f t="shared" si="4"/>
        <v>#VALUE!</v>
      </c>
      <c r="AT52" s="329" t="e">
        <f t="shared" si="5"/>
        <v>#VALUE!</v>
      </c>
      <c r="AU52" s="329" t="e">
        <f t="shared" si="6"/>
        <v>#VALUE!</v>
      </c>
      <c r="AV52" s="329" t="e">
        <f t="shared" si="13"/>
        <v>#VALUE!</v>
      </c>
      <c r="AW52" s="329" t="e">
        <f t="shared" si="7"/>
        <v>#VALUE!</v>
      </c>
      <c r="AY52" s="331" t="e">
        <f t="shared" si="8"/>
        <v>#VALUE!</v>
      </c>
      <c r="AZ52" s="332" t="e">
        <f t="shared" si="14"/>
        <v>#VALUE!</v>
      </c>
      <c r="BA52" s="329" t="e">
        <f t="shared" si="9"/>
        <v>#VALUE!</v>
      </c>
      <c r="BC52" s="349" t="e">
        <f t="shared" si="10"/>
        <v>#VALUE!</v>
      </c>
      <c r="BD52" s="349" t="e">
        <f t="shared" si="15"/>
        <v>#VALUE!</v>
      </c>
      <c r="BF52" s="347" t="e">
        <f t="shared" si="20"/>
        <v>#VALUE!</v>
      </c>
      <c r="BG52" s="347" t="e">
        <f t="shared" si="20"/>
        <v>#VALUE!</v>
      </c>
      <c r="BH52" s="347" t="e">
        <f t="shared" si="20"/>
        <v>#VALUE!</v>
      </c>
      <c r="BI52" s="347" t="e">
        <f t="shared" si="20"/>
        <v>#VALUE!</v>
      </c>
      <c r="BJ52" s="347" t="e">
        <f t="shared" si="20"/>
        <v>#VALUE!</v>
      </c>
      <c r="BK52" s="347" t="e">
        <f t="shared" si="20"/>
        <v>#VALUE!</v>
      </c>
      <c r="BL52" s="347" t="e">
        <f t="shared" si="20"/>
        <v>#VALUE!</v>
      </c>
      <c r="BN52" s="347" t="e">
        <f t="shared" si="21"/>
        <v>#VALUE!</v>
      </c>
      <c r="BO52" s="347" t="e">
        <f t="shared" si="21"/>
        <v>#VALUE!</v>
      </c>
      <c r="BP52" s="347" t="e">
        <f t="shared" si="21"/>
        <v>#VALUE!</v>
      </c>
      <c r="BQ52" s="347" t="e">
        <f t="shared" si="21"/>
        <v>#VALUE!</v>
      </c>
      <c r="BR52" s="347" t="e">
        <f t="shared" si="21"/>
        <v>#VALUE!</v>
      </c>
      <c r="BS52" s="347" t="e">
        <f t="shared" si="21"/>
        <v>#VALUE!</v>
      </c>
      <c r="BT52" s="347" t="e">
        <f t="shared" si="21"/>
        <v>#VALUE!</v>
      </c>
      <c r="BX52" s="351"/>
      <c r="BY52" s="351"/>
      <c r="BZ52" s="351"/>
      <c r="CA52" s="351"/>
      <c r="CB52" s="351"/>
      <c r="CC52" s="351"/>
      <c r="CD52" s="351"/>
      <c r="CE52" s="351"/>
      <c r="CF52" s="351"/>
      <c r="CG52" s="351"/>
      <c r="CH52" s="351"/>
    </row>
    <row r="53" spans="1:86" ht="29.1" customHeight="1" x14ac:dyDescent="0.4">
      <c r="A53" s="275">
        <v>4</v>
      </c>
      <c r="B53" s="313"/>
      <c r="C53" s="314"/>
      <c r="D53" s="314"/>
      <c r="E53" s="314"/>
      <c r="F53" s="314"/>
      <c r="G53" s="314"/>
      <c r="H53" s="315"/>
      <c r="I53" s="315"/>
      <c r="J53" s="315"/>
      <c r="K53" s="315"/>
      <c r="L53" s="315"/>
      <c r="M53" s="315"/>
      <c r="N53" s="277"/>
      <c r="O53" s="299" t="e">
        <f t="shared" si="0"/>
        <v>#VALUE!</v>
      </c>
      <c r="P53" s="291"/>
      <c r="Q53" s="294" t="e">
        <f t="shared" si="1"/>
        <v>#VALUE!</v>
      </c>
      <c r="R53" s="300" t="e">
        <f t="shared" si="16"/>
        <v>#VALUE!</v>
      </c>
      <c r="S53" s="301" t="e">
        <f t="shared" si="19"/>
        <v>#VALUE!</v>
      </c>
      <c r="T53" s="301" t="e">
        <f t="shared" si="19"/>
        <v>#VALUE!</v>
      </c>
      <c r="U53" s="301" t="e">
        <f t="shared" si="19"/>
        <v>#VALUE!</v>
      </c>
      <c r="V53" s="301" t="e">
        <f t="shared" si="19"/>
        <v>#VALUE!</v>
      </c>
      <c r="W53" s="301" t="e">
        <f t="shared" si="19"/>
        <v>#VALUE!</v>
      </c>
      <c r="X53" s="302" t="e">
        <f t="shared" si="19"/>
        <v>#VALUE!</v>
      </c>
      <c r="Y53" s="277"/>
      <c r="AB53" s="346"/>
      <c r="AC53" s="346"/>
      <c r="AH53" s="347"/>
      <c r="AI53" s="347"/>
      <c r="AJ53" s="347"/>
      <c r="AK53" s="347"/>
      <c r="AL53" s="347"/>
      <c r="AM53" s="347"/>
      <c r="AN53" s="347"/>
      <c r="AR53" s="329" t="e">
        <f t="shared" si="3"/>
        <v>#VALUE!</v>
      </c>
      <c r="AS53" s="329" t="e">
        <f t="shared" si="4"/>
        <v>#VALUE!</v>
      </c>
      <c r="AT53" s="329" t="e">
        <f t="shared" si="5"/>
        <v>#VALUE!</v>
      </c>
      <c r="AU53" s="329" t="e">
        <f t="shared" si="6"/>
        <v>#VALUE!</v>
      </c>
      <c r="AV53" s="329" t="e">
        <f t="shared" si="13"/>
        <v>#VALUE!</v>
      </c>
      <c r="AW53" s="329" t="e">
        <f t="shared" si="7"/>
        <v>#VALUE!</v>
      </c>
      <c r="AY53" s="331" t="e">
        <f t="shared" si="8"/>
        <v>#VALUE!</v>
      </c>
      <c r="AZ53" s="332" t="e">
        <f t="shared" si="14"/>
        <v>#VALUE!</v>
      </c>
      <c r="BA53" s="329" t="e">
        <f t="shared" si="9"/>
        <v>#VALUE!</v>
      </c>
      <c r="BC53" s="349" t="e">
        <f t="shared" si="10"/>
        <v>#VALUE!</v>
      </c>
      <c r="BD53" s="349" t="e">
        <f t="shared" si="15"/>
        <v>#VALUE!</v>
      </c>
      <c r="BF53" s="347" t="e">
        <f t="shared" si="20"/>
        <v>#VALUE!</v>
      </c>
      <c r="BG53" s="347" t="e">
        <f t="shared" si="20"/>
        <v>#VALUE!</v>
      </c>
      <c r="BH53" s="347" t="e">
        <f t="shared" si="20"/>
        <v>#VALUE!</v>
      </c>
      <c r="BI53" s="347" t="e">
        <f t="shared" si="20"/>
        <v>#VALUE!</v>
      </c>
      <c r="BJ53" s="347" t="e">
        <f t="shared" si="20"/>
        <v>#VALUE!</v>
      </c>
      <c r="BK53" s="347" t="e">
        <f t="shared" si="20"/>
        <v>#VALUE!</v>
      </c>
      <c r="BL53" s="347" t="e">
        <f t="shared" si="20"/>
        <v>#VALUE!</v>
      </c>
      <c r="BN53" s="347" t="e">
        <f t="shared" si="21"/>
        <v>#VALUE!</v>
      </c>
      <c r="BO53" s="347" t="e">
        <f t="shared" si="21"/>
        <v>#VALUE!</v>
      </c>
      <c r="BP53" s="347" t="e">
        <f t="shared" si="21"/>
        <v>#VALUE!</v>
      </c>
      <c r="BQ53" s="347" t="e">
        <f t="shared" si="21"/>
        <v>#VALUE!</v>
      </c>
      <c r="BR53" s="347" t="e">
        <f t="shared" si="21"/>
        <v>#VALUE!</v>
      </c>
      <c r="BS53" s="347" t="e">
        <f t="shared" si="21"/>
        <v>#VALUE!</v>
      </c>
      <c r="BT53" s="347" t="e">
        <f t="shared" si="21"/>
        <v>#VALUE!</v>
      </c>
      <c r="BX53" s="351"/>
      <c r="BY53" s="351"/>
      <c r="BZ53" s="351"/>
      <c r="CA53" s="351"/>
      <c r="CB53" s="351"/>
      <c r="CC53" s="351"/>
      <c r="CD53" s="351"/>
      <c r="CE53" s="351"/>
      <c r="CF53" s="351"/>
      <c r="CG53" s="351"/>
      <c r="CH53" s="351"/>
    </row>
    <row r="54" spans="1:86" ht="29.1" customHeight="1" x14ac:dyDescent="0.4">
      <c r="A54" s="275">
        <v>4</v>
      </c>
      <c r="B54" s="316"/>
      <c r="C54" s="315"/>
      <c r="D54" s="315"/>
      <c r="E54" s="315"/>
      <c r="F54" s="315"/>
      <c r="G54" s="315"/>
      <c r="H54" s="315"/>
      <c r="I54" s="315"/>
      <c r="J54" s="315"/>
      <c r="K54" s="315"/>
      <c r="L54" s="315"/>
      <c r="M54" s="315"/>
      <c r="N54" s="277"/>
      <c r="O54" s="299" t="e">
        <f t="shared" si="0"/>
        <v>#VALUE!</v>
      </c>
      <c r="P54" s="291"/>
      <c r="Q54" s="294" t="e">
        <f t="shared" si="1"/>
        <v>#VALUE!</v>
      </c>
      <c r="R54" s="300" t="e">
        <f t="shared" si="16"/>
        <v>#VALUE!</v>
      </c>
      <c r="S54" s="301" t="e">
        <f t="shared" ref="S54:X60" si="22">R54+1</f>
        <v>#VALUE!</v>
      </c>
      <c r="T54" s="301" t="e">
        <f t="shared" si="22"/>
        <v>#VALUE!</v>
      </c>
      <c r="U54" s="301" t="e">
        <f t="shared" si="22"/>
        <v>#VALUE!</v>
      </c>
      <c r="V54" s="301" t="e">
        <f t="shared" si="22"/>
        <v>#VALUE!</v>
      </c>
      <c r="W54" s="301" t="e">
        <f t="shared" si="22"/>
        <v>#VALUE!</v>
      </c>
      <c r="X54" s="302" t="e">
        <f t="shared" si="22"/>
        <v>#VALUE!</v>
      </c>
      <c r="Y54" s="277"/>
      <c r="AB54" s="346"/>
      <c r="AC54" s="346"/>
      <c r="AH54" s="347"/>
      <c r="AI54" s="347"/>
      <c r="AJ54" s="347"/>
      <c r="AK54" s="347"/>
      <c r="AL54" s="347"/>
      <c r="AM54" s="347"/>
      <c r="AN54" s="347"/>
      <c r="AR54" s="329" t="e">
        <f t="shared" si="3"/>
        <v>#VALUE!</v>
      </c>
      <c r="AS54" s="329" t="e">
        <f t="shared" si="4"/>
        <v>#VALUE!</v>
      </c>
      <c r="AT54" s="329" t="e">
        <f t="shared" si="5"/>
        <v>#VALUE!</v>
      </c>
      <c r="AU54" s="329" t="e">
        <f t="shared" si="6"/>
        <v>#VALUE!</v>
      </c>
      <c r="AV54" s="329" t="e">
        <f t="shared" si="13"/>
        <v>#VALUE!</v>
      </c>
      <c r="AW54" s="329" t="e">
        <f t="shared" si="7"/>
        <v>#VALUE!</v>
      </c>
      <c r="AY54" s="331" t="e">
        <f t="shared" si="8"/>
        <v>#VALUE!</v>
      </c>
      <c r="AZ54" s="332" t="e">
        <f t="shared" si="14"/>
        <v>#VALUE!</v>
      </c>
      <c r="BA54" s="329" t="e">
        <f t="shared" si="9"/>
        <v>#VALUE!</v>
      </c>
      <c r="BC54" s="349" t="e">
        <f t="shared" si="10"/>
        <v>#VALUE!</v>
      </c>
      <c r="BD54" s="349" t="e">
        <f t="shared" si="15"/>
        <v>#VALUE!</v>
      </c>
      <c r="BF54" s="347" t="e">
        <f t="shared" si="20"/>
        <v>#VALUE!</v>
      </c>
      <c r="BG54" s="347" t="e">
        <f t="shared" si="20"/>
        <v>#VALUE!</v>
      </c>
      <c r="BH54" s="347" t="e">
        <f t="shared" si="20"/>
        <v>#VALUE!</v>
      </c>
      <c r="BI54" s="347" t="e">
        <f t="shared" si="20"/>
        <v>#VALUE!</v>
      </c>
      <c r="BJ54" s="347" t="e">
        <f t="shared" si="20"/>
        <v>#VALUE!</v>
      </c>
      <c r="BK54" s="347" t="e">
        <f t="shared" si="20"/>
        <v>#VALUE!</v>
      </c>
      <c r="BL54" s="347" t="e">
        <f t="shared" si="20"/>
        <v>#VALUE!</v>
      </c>
      <c r="BN54" s="347" t="e">
        <f t="shared" ref="BN54:BT60" si="23">IF(BF54=1,1,BN53+1)</f>
        <v>#VALUE!</v>
      </c>
      <c r="BO54" s="347" t="e">
        <f t="shared" si="23"/>
        <v>#VALUE!</v>
      </c>
      <c r="BP54" s="347" t="e">
        <f t="shared" si="23"/>
        <v>#VALUE!</v>
      </c>
      <c r="BQ54" s="347" t="e">
        <f t="shared" si="23"/>
        <v>#VALUE!</v>
      </c>
      <c r="BR54" s="347" t="e">
        <f t="shared" si="23"/>
        <v>#VALUE!</v>
      </c>
      <c r="BS54" s="347" t="e">
        <f t="shared" si="23"/>
        <v>#VALUE!</v>
      </c>
      <c r="BT54" s="347" t="e">
        <f t="shared" si="23"/>
        <v>#VALUE!</v>
      </c>
    </row>
    <row r="55" spans="1:86" ht="29.1" customHeight="1" x14ac:dyDescent="0.4">
      <c r="A55" s="275">
        <v>4</v>
      </c>
      <c r="B55" s="309" t="s">
        <v>190</v>
      </c>
      <c r="C55" s="310"/>
      <c r="D55" s="310"/>
      <c r="E55" s="310"/>
      <c r="F55" s="310"/>
      <c r="G55" s="314"/>
      <c r="H55" s="315"/>
      <c r="I55" s="309" t="s">
        <v>190</v>
      </c>
      <c r="J55" s="310"/>
      <c r="K55" s="310"/>
      <c r="L55" s="310"/>
      <c r="M55" s="310"/>
      <c r="N55" s="277"/>
      <c r="O55" s="299" t="e">
        <f t="shared" si="0"/>
        <v>#VALUE!</v>
      </c>
      <c r="P55" s="291"/>
      <c r="Q55" s="294" t="e">
        <f t="shared" si="1"/>
        <v>#VALUE!</v>
      </c>
      <c r="R55" s="300" t="e">
        <f t="shared" si="16"/>
        <v>#VALUE!</v>
      </c>
      <c r="S55" s="301" t="e">
        <f t="shared" si="22"/>
        <v>#VALUE!</v>
      </c>
      <c r="T55" s="301" t="e">
        <f t="shared" si="22"/>
        <v>#VALUE!</v>
      </c>
      <c r="U55" s="301" t="e">
        <f t="shared" si="22"/>
        <v>#VALUE!</v>
      </c>
      <c r="V55" s="301" t="e">
        <f t="shared" si="22"/>
        <v>#VALUE!</v>
      </c>
      <c r="W55" s="301" t="e">
        <f t="shared" si="22"/>
        <v>#VALUE!</v>
      </c>
      <c r="X55" s="302" t="e">
        <f t="shared" si="22"/>
        <v>#VALUE!</v>
      </c>
      <c r="Y55" s="277"/>
      <c r="AB55" s="346"/>
      <c r="AC55" s="346"/>
      <c r="AH55" s="347"/>
      <c r="AI55" s="347"/>
      <c r="AJ55" s="347"/>
      <c r="AK55" s="347"/>
      <c r="AL55" s="347"/>
      <c r="AM55" s="347"/>
      <c r="AN55" s="347"/>
      <c r="AR55" s="329" t="e">
        <f t="shared" si="3"/>
        <v>#VALUE!</v>
      </c>
      <c r="AS55" s="329" t="e">
        <f t="shared" si="4"/>
        <v>#VALUE!</v>
      </c>
      <c r="AT55" s="329" t="e">
        <f t="shared" si="5"/>
        <v>#VALUE!</v>
      </c>
      <c r="AU55" s="329" t="e">
        <f t="shared" si="6"/>
        <v>#VALUE!</v>
      </c>
      <c r="AV55" s="329" t="e">
        <f t="shared" si="13"/>
        <v>#VALUE!</v>
      </c>
      <c r="AW55" s="329" t="e">
        <f t="shared" si="7"/>
        <v>#VALUE!</v>
      </c>
      <c r="AY55" s="331" t="e">
        <f t="shared" si="8"/>
        <v>#VALUE!</v>
      </c>
      <c r="AZ55" s="332" t="e">
        <f t="shared" si="14"/>
        <v>#VALUE!</v>
      </c>
      <c r="BA55" s="329" t="e">
        <f t="shared" si="9"/>
        <v>#VALUE!</v>
      </c>
      <c r="BC55" s="349" t="e">
        <f t="shared" si="10"/>
        <v>#VALUE!</v>
      </c>
      <c r="BD55" s="349" t="e">
        <f t="shared" si="15"/>
        <v>#VALUE!</v>
      </c>
      <c r="BF55" s="347" t="e">
        <f t="shared" si="20"/>
        <v>#VALUE!</v>
      </c>
      <c r="BG55" s="347" t="e">
        <f t="shared" si="20"/>
        <v>#VALUE!</v>
      </c>
      <c r="BH55" s="347" t="e">
        <f t="shared" si="20"/>
        <v>#VALUE!</v>
      </c>
      <c r="BI55" s="347" t="e">
        <f t="shared" si="20"/>
        <v>#VALUE!</v>
      </c>
      <c r="BJ55" s="347" t="e">
        <f t="shared" si="20"/>
        <v>#VALUE!</v>
      </c>
      <c r="BK55" s="347" t="e">
        <f t="shared" si="20"/>
        <v>#VALUE!</v>
      </c>
      <c r="BL55" s="347" t="e">
        <f t="shared" si="20"/>
        <v>#VALUE!</v>
      </c>
      <c r="BN55" s="347" t="e">
        <f t="shared" si="23"/>
        <v>#VALUE!</v>
      </c>
      <c r="BO55" s="347" t="e">
        <f t="shared" si="23"/>
        <v>#VALUE!</v>
      </c>
      <c r="BP55" s="347" t="e">
        <f t="shared" si="23"/>
        <v>#VALUE!</v>
      </c>
      <c r="BQ55" s="347" t="e">
        <f t="shared" si="23"/>
        <v>#VALUE!</v>
      </c>
      <c r="BR55" s="347" t="e">
        <f t="shared" si="23"/>
        <v>#VALUE!</v>
      </c>
      <c r="BS55" s="347" t="e">
        <f t="shared" si="23"/>
        <v>#VALUE!</v>
      </c>
      <c r="BT55" s="347" t="e">
        <f t="shared" si="23"/>
        <v>#VALUE!</v>
      </c>
    </row>
    <row r="56" spans="1:86" ht="29.1" customHeight="1" x14ac:dyDescent="0.4">
      <c r="A56" s="275">
        <v>4</v>
      </c>
      <c r="B56" s="317" t="s">
        <v>244</v>
      </c>
      <c r="C56" s="317"/>
      <c r="D56" s="317"/>
      <c r="E56" s="317"/>
      <c r="F56" s="317"/>
      <c r="G56" s="317"/>
      <c r="H56" s="317"/>
      <c r="I56" s="317"/>
      <c r="J56" s="317"/>
      <c r="K56" s="317"/>
      <c r="L56" s="317"/>
      <c r="M56" s="317"/>
      <c r="N56" s="277"/>
      <c r="O56" s="299" t="e">
        <f t="shared" si="0"/>
        <v>#VALUE!</v>
      </c>
      <c r="P56" s="291"/>
      <c r="Q56" s="294" t="e">
        <f t="shared" si="1"/>
        <v>#VALUE!</v>
      </c>
      <c r="R56" s="300" t="e">
        <f t="shared" si="16"/>
        <v>#VALUE!</v>
      </c>
      <c r="S56" s="301" t="e">
        <f t="shared" si="22"/>
        <v>#VALUE!</v>
      </c>
      <c r="T56" s="301" t="e">
        <f t="shared" si="22"/>
        <v>#VALUE!</v>
      </c>
      <c r="U56" s="301" t="e">
        <f t="shared" si="22"/>
        <v>#VALUE!</v>
      </c>
      <c r="V56" s="301" t="e">
        <f t="shared" si="22"/>
        <v>#VALUE!</v>
      </c>
      <c r="W56" s="301" t="e">
        <f t="shared" si="22"/>
        <v>#VALUE!</v>
      </c>
      <c r="X56" s="302" t="e">
        <f t="shared" si="22"/>
        <v>#VALUE!</v>
      </c>
      <c r="Y56" s="277"/>
      <c r="AB56" s="346"/>
      <c r="AC56" s="346"/>
      <c r="AH56" s="347"/>
      <c r="AI56" s="347"/>
      <c r="AJ56" s="347"/>
      <c r="AK56" s="347"/>
      <c r="AL56" s="347"/>
      <c r="AM56" s="347"/>
      <c r="AN56" s="347"/>
      <c r="AR56" s="329" t="e">
        <f t="shared" si="3"/>
        <v>#VALUE!</v>
      </c>
      <c r="AS56" s="329" t="e">
        <f t="shared" si="4"/>
        <v>#VALUE!</v>
      </c>
      <c r="AT56" s="329" t="e">
        <f t="shared" si="5"/>
        <v>#VALUE!</v>
      </c>
      <c r="AU56" s="329" t="e">
        <f t="shared" si="6"/>
        <v>#VALUE!</v>
      </c>
      <c r="AV56" s="329" t="e">
        <f t="shared" si="13"/>
        <v>#VALUE!</v>
      </c>
      <c r="AW56" s="329" t="e">
        <f t="shared" si="7"/>
        <v>#VALUE!</v>
      </c>
      <c r="AY56" s="331" t="e">
        <f t="shared" si="8"/>
        <v>#VALUE!</v>
      </c>
      <c r="AZ56" s="332" t="e">
        <f t="shared" si="14"/>
        <v>#VALUE!</v>
      </c>
      <c r="BA56" s="329" t="e">
        <f t="shared" si="9"/>
        <v>#VALUE!</v>
      </c>
      <c r="BC56" s="349" t="e">
        <f t="shared" si="10"/>
        <v>#VALUE!</v>
      </c>
      <c r="BD56" s="349" t="e">
        <f t="shared" si="15"/>
        <v>#VALUE!</v>
      </c>
      <c r="BF56" s="347" t="e">
        <f t="shared" si="20"/>
        <v>#VALUE!</v>
      </c>
      <c r="BG56" s="347" t="e">
        <f t="shared" si="20"/>
        <v>#VALUE!</v>
      </c>
      <c r="BH56" s="347" t="e">
        <f t="shared" si="20"/>
        <v>#VALUE!</v>
      </c>
      <c r="BI56" s="347" t="e">
        <f t="shared" si="20"/>
        <v>#VALUE!</v>
      </c>
      <c r="BJ56" s="347" t="e">
        <f t="shared" si="20"/>
        <v>#VALUE!</v>
      </c>
      <c r="BK56" s="347" t="e">
        <f t="shared" si="20"/>
        <v>#VALUE!</v>
      </c>
      <c r="BL56" s="347" t="e">
        <f t="shared" si="20"/>
        <v>#VALUE!</v>
      </c>
      <c r="BN56" s="347" t="e">
        <f t="shared" si="23"/>
        <v>#VALUE!</v>
      </c>
      <c r="BO56" s="347" t="e">
        <f t="shared" si="23"/>
        <v>#VALUE!</v>
      </c>
      <c r="BP56" s="347" t="e">
        <f t="shared" si="23"/>
        <v>#VALUE!</v>
      </c>
      <c r="BQ56" s="347" t="e">
        <f t="shared" si="23"/>
        <v>#VALUE!</v>
      </c>
      <c r="BR56" s="347" t="e">
        <f t="shared" si="23"/>
        <v>#VALUE!</v>
      </c>
      <c r="BS56" s="347" t="e">
        <f t="shared" si="23"/>
        <v>#VALUE!</v>
      </c>
      <c r="BT56" s="347" t="e">
        <f t="shared" si="23"/>
        <v>#VALUE!</v>
      </c>
    </row>
    <row r="57" spans="1:86" ht="29.1" customHeight="1" x14ac:dyDescent="0.4">
      <c r="A57" s="275">
        <v>4</v>
      </c>
      <c r="B57" s="317"/>
      <c r="C57" s="317"/>
      <c r="D57" s="317"/>
      <c r="E57" s="317"/>
      <c r="F57" s="317"/>
      <c r="G57" s="317"/>
      <c r="H57" s="317"/>
      <c r="I57" s="317"/>
      <c r="J57" s="317"/>
      <c r="K57" s="317"/>
      <c r="L57" s="317"/>
      <c r="M57" s="317"/>
      <c r="N57" s="277"/>
      <c r="O57" s="299" t="e">
        <f t="shared" si="0"/>
        <v>#VALUE!</v>
      </c>
      <c r="P57" s="291"/>
      <c r="Q57" s="294" t="e">
        <f t="shared" si="1"/>
        <v>#VALUE!</v>
      </c>
      <c r="R57" s="300" t="e">
        <f t="shared" si="16"/>
        <v>#VALUE!</v>
      </c>
      <c r="S57" s="303" t="e">
        <f t="shared" si="22"/>
        <v>#VALUE!</v>
      </c>
      <c r="T57" s="301" t="e">
        <f t="shared" si="22"/>
        <v>#VALUE!</v>
      </c>
      <c r="U57" s="301" t="e">
        <f t="shared" si="22"/>
        <v>#VALUE!</v>
      </c>
      <c r="V57" s="303" t="e">
        <f t="shared" si="22"/>
        <v>#VALUE!</v>
      </c>
      <c r="W57" s="301" t="e">
        <f t="shared" si="22"/>
        <v>#VALUE!</v>
      </c>
      <c r="X57" s="302" t="e">
        <f t="shared" si="22"/>
        <v>#VALUE!</v>
      </c>
      <c r="Y57" s="277"/>
      <c r="AB57" s="346"/>
      <c r="AC57" s="346"/>
      <c r="AH57" s="347"/>
      <c r="AI57" s="347"/>
      <c r="AJ57" s="347"/>
      <c r="AK57" s="347"/>
      <c r="AL57" s="347"/>
      <c r="AM57" s="347"/>
      <c r="AN57" s="347"/>
      <c r="AR57" s="329" t="e">
        <f t="shared" si="3"/>
        <v>#VALUE!</v>
      </c>
      <c r="AS57" s="329" t="e">
        <f t="shared" si="4"/>
        <v>#VALUE!</v>
      </c>
      <c r="AT57" s="329" t="e">
        <f t="shared" si="5"/>
        <v>#VALUE!</v>
      </c>
      <c r="AU57" s="329" t="e">
        <f t="shared" si="6"/>
        <v>#VALUE!</v>
      </c>
      <c r="AV57" s="329" t="e">
        <f t="shared" si="13"/>
        <v>#VALUE!</v>
      </c>
      <c r="AW57" s="329" t="e">
        <f t="shared" si="7"/>
        <v>#VALUE!</v>
      </c>
      <c r="AY57" s="331" t="e">
        <f t="shared" si="8"/>
        <v>#VALUE!</v>
      </c>
      <c r="AZ57" s="332" t="e">
        <f t="shared" si="14"/>
        <v>#VALUE!</v>
      </c>
      <c r="BA57" s="329" t="e">
        <f t="shared" si="9"/>
        <v>#VALUE!</v>
      </c>
      <c r="BC57" s="349" t="e">
        <f t="shared" si="10"/>
        <v>#VALUE!</v>
      </c>
      <c r="BD57" s="349" t="e">
        <f t="shared" si="15"/>
        <v>#VALUE!</v>
      </c>
      <c r="BF57" s="347" t="e">
        <f t="shared" si="20"/>
        <v>#VALUE!</v>
      </c>
      <c r="BG57" s="347" t="e">
        <f t="shared" si="20"/>
        <v>#VALUE!</v>
      </c>
      <c r="BH57" s="347" t="e">
        <f t="shared" si="20"/>
        <v>#VALUE!</v>
      </c>
      <c r="BI57" s="347" t="e">
        <f t="shared" si="20"/>
        <v>#VALUE!</v>
      </c>
      <c r="BJ57" s="347" t="e">
        <f t="shared" si="20"/>
        <v>#VALUE!</v>
      </c>
      <c r="BK57" s="347" t="e">
        <f t="shared" si="20"/>
        <v>#VALUE!</v>
      </c>
      <c r="BL57" s="347" t="e">
        <f t="shared" si="20"/>
        <v>#VALUE!</v>
      </c>
      <c r="BN57" s="347" t="e">
        <f t="shared" si="23"/>
        <v>#VALUE!</v>
      </c>
      <c r="BO57" s="347" t="e">
        <f t="shared" si="23"/>
        <v>#VALUE!</v>
      </c>
      <c r="BP57" s="347" t="e">
        <f t="shared" si="23"/>
        <v>#VALUE!</v>
      </c>
      <c r="BQ57" s="347" t="e">
        <f t="shared" si="23"/>
        <v>#VALUE!</v>
      </c>
      <c r="BR57" s="347" t="e">
        <f t="shared" si="23"/>
        <v>#VALUE!</v>
      </c>
      <c r="BS57" s="347" t="e">
        <f t="shared" si="23"/>
        <v>#VALUE!</v>
      </c>
      <c r="BT57" s="347" t="e">
        <f t="shared" si="23"/>
        <v>#VALUE!</v>
      </c>
    </row>
    <row r="58" spans="1:86" ht="29.1" customHeight="1" x14ac:dyDescent="0.4">
      <c r="A58" s="275">
        <v>4</v>
      </c>
      <c r="B58" s="317"/>
      <c r="C58" s="317"/>
      <c r="D58" s="317"/>
      <c r="E58" s="317"/>
      <c r="F58" s="317"/>
      <c r="G58" s="317"/>
      <c r="H58" s="317"/>
      <c r="I58" s="317"/>
      <c r="J58" s="317"/>
      <c r="K58" s="317"/>
      <c r="L58" s="317"/>
      <c r="M58" s="317"/>
      <c r="N58" s="277"/>
      <c r="O58" s="299" t="e">
        <f t="shared" si="0"/>
        <v>#VALUE!</v>
      </c>
      <c r="P58" s="291"/>
      <c r="Q58" s="294" t="e">
        <f t="shared" si="1"/>
        <v>#VALUE!</v>
      </c>
      <c r="R58" s="300" t="e">
        <f t="shared" si="16"/>
        <v>#VALUE!</v>
      </c>
      <c r="S58" s="301" t="e">
        <f t="shared" si="22"/>
        <v>#VALUE!</v>
      </c>
      <c r="T58" s="301" t="e">
        <f t="shared" si="22"/>
        <v>#VALUE!</v>
      </c>
      <c r="U58" s="301" t="e">
        <f t="shared" si="22"/>
        <v>#VALUE!</v>
      </c>
      <c r="V58" s="301" t="e">
        <f t="shared" si="22"/>
        <v>#VALUE!</v>
      </c>
      <c r="W58" s="301" t="e">
        <f t="shared" si="22"/>
        <v>#VALUE!</v>
      </c>
      <c r="X58" s="302" t="e">
        <f t="shared" si="22"/>
        <v>#VALUE!</v>
      </c>
      <c r="Y58" s="277"/>
      <c r="AB58" s="346"/>
      <c r="AC58" s="346"/>
      <c r="AH58" s="347"/>
      <c r="AI58" s="347"/>
      <c r="AJ58" s="347"/>
      <c r="AK58" s="347"/>
      <c r="AL58" s="347"/>
      <c r="AM58" s="347"/>
      <c r="AN58" s="347"/>
      <c r="AR58" s="329" t="e">
        <f t="shared" si="3"/>
        <v>#VALUE!</v>
      </c>
      <c r="AS58" s="329" t="e">
        <f t="shared" si="4"/>
        <v>#VALUE!</v>
      </c>
      <c r="AT58" s="329" t="e">
        <f t="shared" si="5"/>
        <v>#VALUE!</v>
      </c>
      <c r="AU58" s="329" t="e">
        <f t="shared" si="6"/>
        <v>#VALUE!</v>
      </c>
      <c r="AV58" s="329" t="e">
        <f t="shared" si="13"/>
        <v>#VALUE!</v>
      </c>
      <c r="AW58" s="329" t="e">
        <f t="shared" si="7"/>
        <v>#VALUE!</v>
      </c>
      <c r="AY58" s="331" t="e">
        <f t="shared" si="8"/>
        <v>#VALUE!</v>
      </c>
      <c r="AZ58" s="332" t="e">
        <f t="shared" si="14"/>
        <v>#VALUE!</v>
      </c>
      <c r="BA58" s="329" t="e">
        <f t="shared" si="9"/>
        <v>#VALUE!</v>
      </c>
      <c r="BC58" s="349" t="e">
        <f t="shared" si="10"/>
        <v>#VALUE!</v>
      </c>
      <c r="BD58" s="349" t="e">
        <f t="shared" si="15"/>
        <v>#VALUE!</v>
      </c>
      <c r="BF58" s="347" t="e">
        <f t="shared" si="20"/>
        <v>#VALUE!</v>
      </c>
      <c r="BG58" s="347" t="e">
        <f t="shared" si="20"/>
        <v>#VALUE!</v>
      </c>
      <c r="BH58" s="347" t="e">
        <f t="shared" si="20"/>
        <v>#VALUE!</v>
      </c>
      <c r="BI58" s="347" t="e">
        <f t="shared" si="20"/>
        <v>#VALUE!</v>
      </c>
      <c r="BJ58" s="347" t="e">
        <f t="shared" si="20"/>
        <v>#VALUE!</v>
      </c>
      <c r="BK58" s="347" t="e">
        <f t="shared" si="20"/>
        <v>#VALUE!</v>
      </c>
      <c r="BL58" s="347" t="e">
        <f t="shared" si="20"/>
        <v>#VALUE!</v>
      </c>
      <c r="BN58" s="347" t="e">
        <f t="shared" si="23"/>
        <v>#VALUE!</v>
      </c>
      <c r="BO58" s="347" t="e">
        <f t="shared" si="23"/>
        <v>#VALUE!</v>
      </c>
      <c r="BP58" s="347" t="e">
        <f t="shared" si="23"/>
        <v>#VALUE!</v>
      </c>
      <c r="BQ58" s="347" t="e">
        <f t="shared" si="23"/>
        <v>#VALUE!</v>
      </c>
      <c r="BR58" s="347" t="e">
        <f t="shared" si="23"/>
        <v>#VALUE!</v>
      </c>
      <c r="BS58" s="347" t="e">
        <f t="shared" si="23"/>
        <v>#VALUE!</v>
      </c>
      <c r="BT58" s="347" t="e">
        <f t="shared" si="23"/>
        <v>#VALUE!</v>
      </c>
    </row>
    <row r="59" spans="1:86" ht="29.1" customHeight="1" x14ac:dyDescent="0.4">
      <c r="A59" s="275">
        <v>4</v>
      </c>
      <c r="B59" s="318" t="s">
        <v>201</v>
      </c>
      <c r="C59" s="319"/>
      <c r="D59" s="319"/>
      <c r="E59" s="319"/>
      <c r="F59" s="319"/>
      <c r="G59" s="319"/>
      <c r="H59" s="319"/>
      <c r="I59" s="319"/>
      <c r="J59" s="319"/>
      <c r="K59" s="319"/>
      <c r="L59" s="319"/>
      <c r="M59" s="319"/>
      <c r="N59" s="277"/>
      <c r="O59" s="299" t="e">
        <f t="shared" si="0"/>
        <v>#VALUE!</v>
      </c>
      <c r="P59" s="291"/>
      <c r="Q59" s="294" t="e">
        <f t="shared" si="1"/>
        <v>#VALUE!</v>
      </c>
      <c r="R59" s="300" t="e">
        <f t="shared" si="16"/>
        <v>#VALUE!</v>
      </c>
      <c r="S59" s="301" t="e">
        <f t="shared" si="22"/>
        <v>#VALUE!</v>
      </c>
      <c r="T59" s="301" t="e">
        <f t="shared" si="22"/>
        <v>#VALUE!</v>
      </c>
      <c r="U59" s="301" t="e">
        <f t="shared" si="22"/>
        <v>#VALUE!</v>
      </c>
      <c r="V59" s="301" t="e">
        <f t="shared" si="22"/>
        <v>#VALUE!</v>
      </c>
      <c r="W59" s="301" t="e">
        <f t="shared" si="22"/>
        <v>#VALUE!</v>
      </c>
      <c r="X59" s="302" t="e">
        <f t="shared" si="22"/>
        <v>#VALUE!</v>
      </c>
      <c r="Y59" s="277"/>
      <c r="AB59" s="346"/>
      <c r="AC59" s="346"/>
      <c r="AH59" s="347"/>
      <c r="AI59" s="347"/>
      <c r="AJ59" s="347"/>
      <c r="AK59" s="347"/>
      <c r="AL59" s="347"/>
      <c r="AM59" s="347"/>
      <c r="AN59" s="347"/>
      <c r="AR59" s="329" t="e">
        <f t="shared" si="3"/>
        <v>#VALUE!</v>
      </c>
      <c r="AS59" s="329" t="e">
        <f t="shared" si="4"/>
        <v>#VALUE!</v>
      </c>
      <c r="AT59" s="329" t="e">
        <f t="shared" si="5"/>
        <v>#VALUE!</v>
      </c>
      <c r="AU59" s="329" t="e">
        <f t="shared" si="6"/>
        <v>#VALUE!</v>
      </c>
      <c r="AV59" s="329" t="e">
        <f t="shared" si="13"/>
        <v>#VALUE!</v>
      </c>
      <c r="AW59" s="329" t="e">
        <f t="shared" si="7"/>
        <v>#VALUE!</v>
      </c>
      <c r="AY59" s="331" t="e">
        <f t="shared" si="8"/>
        <v>#VALUE!</v>
      </c>
      <c r="AZ59" s="332" t="e">
        <f t="shared" si="14"/>
        <v>#VALUE!</v>
      </c>
      <c r="BA59" s="329" t="e">
        <f t="shared" si="9"/>
        <v>#VALUE!</v>
      </c>
      <c r="BC59" s="349" t="e">
        <f t="shared" si="10"/>
        <v>#VALUE!</v>
      </c>
      <c r="BD59" s="349" t="e">
        <f t="shared" si="15"/>
        <v>#VALUE!</v>
      </c>
      <c r="BF59" s="347" t="e">
        <f t="shared" si="20"/>
        <v>#VALUE!</v>
      </c>
      <c r="BG59" s="347" t="e">
        <f t="shared" si="20"/>
        <v>#VALUE!</v>
      </c>
      <c r="BH59" s="347" t="e">
        <f t="shared" si="20"/>
        <v>#VALUE!</v>
      </c>
      <c r="BI59" s="347" t="e">
        <f t="shared" si="20"/>
        <v>#VALUE!</v>
      </c>
      <c r="BJ59" s="347" t="e">
        <f t="shared" si="20"/>
        <v>#VALUE!</v>
      </c>
      <c r="BK59" s="347" t="e">
        <f t="shared" si="20"/>
        <v>#VALUE!</v>
      </c>
      <c r="BL59" s="347" t="e">
        <f t="shared" si="20"/>
        <v>#VALUE!</v>
      </c>
      <c r="BN59" s="347" t="e">
        <f t="shared" si="23"/>
        <v>#VALUE!</v>
      </c>
      <c r="BO59" s="347" t="e">
        <f t="shared" si="23"/>
        <v>#VALUE!</v>
      </c>
      <c r="BP59" s="347" t="e">
        <f t="shared" si="23"/>
        <v>#VALUE!</v>
      </c>
      <c r="BQ59" s="347" t="e">
        <f t="shared" si="23"/>
        <v>#VALUE!</v>
      </c>
      <c r="BR59" s="347" t="e">
        <f t="shared" si="23"/>
        <v>#VALUE!</v>
      </c>
      <c r="BS59" s="347" t="e">
        <f t="shared" si="23"/>
        <v>#VALUE!</v>
      </c>
      <c r="BT59" s="347" t="e">
        <f t="shared" si="23"/>
        <v>#VALUE!</v>
      </c>
    </row>
    <row r="60" spans="1:86" ht="29.1" customHeight="1" x14ac:dyDescent="0.4">
      <c r="A60" s="275">
        <v>4</v>
      </c>
      <c r="B60" s="319"/>
      <c r="C60" s="319"/>
      <c r="D60" s="319"/>
      <c r="E60" s="319"/>
      <c r="F60" s="319"/>
      <c r="G60" s="319"/>
      <c r="H60" s="319"/>
      <c r="I60" s="319"/>
      <c r="J60" s="319"/>
      <c r="K60" s="319"/>
      <c r="L60" s="319"/>
      <c r="M60" s="319"/>
      <c r="N60" s="277"/>
      <c r="O60" s="320" t="e">
        <f t="shared" si="0"/>
        <v>#VALUE!</v>
      </c>
      <c r="P60" s="291"/>
      <c r="Q60" s="294" t="e">
        <f t="shared" si="1"/>
        <v>#VALUE!</v>
      </c>
      <c r="R60" s="321" t="e">
        <f>X59+1</f>
        <v>#VALUE!</v>
      </c>
      <c r="S60" s="322" t="e">
        <f t="shared" si="22"/>
        <v>#VALUE!</v>
      </c>
      <c r="T60" s="323" t="e">
        <f t="shared" si="22"/>
        <v>#VALUE!</v>
      </c>
      <c r="U60" s="323" t="e">
        <f t="shared" si="22"/>
        <v>#VALUE!</v>
      </c>
      <c r="V60" s="323" t="e">
        <f t="shared" si="22"/>
        <v>#VALUE!</v>
      </c>
      <c r="W60" s="323" t="e">
        <f t="shared" si="22"/>
        <v>#VALUE!</v>
      </c>
      <c r="X60" s="324" t="e">
        <f t="shared" si="22"/>
        <v>#VALUE!</v>
      </c>
      <c r="Y60" s="277"/>
      <c r="AR60" s="329" t="e">
        <f>MONTH(R60)</f>
        <v>#VALUE!</v>
      </c>
      <c r="AS60" s="329" t="e">
        <f>MONTH(X60)</f>
        <v>#VALUE!</v>
      </c>
      <c r="AT60" s="329" t="e">
        <f>IF(AS60&lt;&gt;AS59,1,0)</f>
        <v>#VALUE!</v>
      </c>
      <c r="AU60" s="329" t="e">
        <f>IF(AT60=1,1,AU59+1)</f>
        <v>#VALUE!</v>
      </c>
      <c r="AV60" s="329" t="e">
        <f>IF(AR60&lt;&gt;AR61,1,0)</f>
        <v>#VALUE!</v>
      </c>
      <c r="AW60" s="329" t="e">
        <f>IF(AV60=1,AU59+1,AU60)</f>
        <v>#VALUE!</v>
      </c>
      <c r="AY60" s="331" t="e">
        <f>AS60&amp;"月"&amp;AU60&amp;"週"</f>
        <v>#VALUE!</v>
      </c>
      <c r="AZ60" s="332" t="e">
        <f>AR60&amp;"月"&amp;AW60&amp;"週"</f>
        <v>#VALUE!</v>
      </c>
      <c r="BA60" s="329" t="e">
        <f>IF(AND(AT60=1,AV60=0),1,
IF(AND(AU60=2,BA59=0),1,0))</f>
        <v>#VALUE!</v>
      </c>
      <c r="BC60" s="349" t="e">
        <f>AS60*100+AU60</f>
        <v>#VALUE!</v>
      </c>
      <c r="BD60" s="349" t="e">
        <f>AR60*100+AW60</f>
        <v>#VALUE!</v>
      </c>
      <c r="BF60" s="347" t="e">
        <f t="shared" ref="BF60:BL60" si="24">IF(MONTH(R60)&lt;&gt;MONTH(R59),1,0)</f>
        <v>#VALUE!</v>
      </c>
      <c r="BG60" s="347" t="e">
        <f t="shared" si="24"/>
        <v>#VALUE!</v>
      </c>
      <c r="BH60" s="347" t="e">
        <f t="shared" si="24"/>
        <v>#VALUE!</v>
      </c>
      <c r="BI60" s="347" t="e">
        <f t="shared" si="24"/>
        <v>#VALUE!</v>
      </c>
      <c r="BJ60" s="347" t="e">
        <f t="shared" si="24"/>
        <v>#VALUE!</v>
      </c>
      <c r="BK60" s="347" t="e">
        <f t="shared" si="24"/>
        <v>#VALUE!</v>
      </c>
      <c r="BL60" s="347" t="e">
        <f t="shared" si="24"/>
        <v>#VALUE!</v>
      </c>
      <c r="BN60" s="347" t="e">
        <f t="shared" si="23"/>
        <v>#VALUE!</v>
      </c>
      <c r="BO60" s="347" t="e">
        <f t="shared" si="23"/>
        <v>#VALUE!</v>
      </c>
      <c r="BP60" s="347" t="e">
        <f t="shared" si="23"/>
        <v>#VALUE!</v>
      </c>
      <c r="BQ60" s="347" t="e">
        <f t="shared" si="23"/>
        <v>#VALUE!</v>
      </c>
      <c r="BR60" s="347" t="e">
        <f t="shared" si="23"/>
        <v>#VALUE!</v>
      </c>
      <c r="BS60" s="347" t="e">
        <f t="shared" si="23"/>
        <v>#VALUE!</v>
      </c>
      <c r="BT60" s="347" t="e">
        <f t="shared" si="23"/>
        <v>#VALUE!</v>
      </c>
    </row>
    <row r="61" spans="1:86" ht="16.899999999999999" customHeight="1" x14ac:dyDescent="0.2">
      <c r="A61" s="275">
        <v>10</v>
      </c>
      <c r="B61" s="325"/>
      <c r="C61" s="325"/>
      <c r="D61" s="325"/>
      <c r="E61" s="325"/>
      <c r="F61" s="325"/>
      <c r="G61" s="325"/>
      <c r="H61" s="325"/>
      <c r="I61" s="325"/>
      <c r="J61" s="325"/>
      <c r="K61" s="325"/>
      <c r="L61" s="325"/>
      <c r="M61" s="325"/>
    </row>
    <row r="62" spans="1:86" ht="48" customHeight="1" x14ac:dyDescent="0.2">
      <c r="A62" s="275">
        <v>11</v>
      </c>
      <c r="B62" s="325"/>
      <c r="C62" s="325"/>
      <c r="D62" s="325"/>
      <c r="E62" s="325"/>
      <c r="F62" s="325"/>
      <c r="G62" s="325"/>
      <c r="H62" s="325"/>
      <c r="I62" s="325"/>
      <c r="J62" s="325"/>
      <c r="K62" s="325"/>
      <c r="L62" s="325"/>
      <c r="M62" s="325"/>
    </row>
    <row r="64" spans="1:86" s="328" customFormat="1" x14ac:dyDescent="0.2">
      <c r="A64" s="327"/>
      <c r="N64" s="329"/>
      <c r="O64" s="330"/>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c r="AO64" s="329"/>
      <c r="AP64" s="329"/>
      <c r="AQ64" s="329"/>
      <c r="AR64" s="329"/>
      <c r="AS64" s="329"/>
      <c r="AT64" s="329"/>
      <c r="AU64" s="329"/>
      <c r="AV64" s="329"/>
      <c r="AW64" s="329"/>
      <c r="AX64" s="329"/>
      <c r="AY64" s="331"/>
      <c r="AZ64" s="332"/>
      <c r="BA64" s="329"/>
      <c r="BB64" s="329"/>
      <c r="BC64" s="329"/>
      <c r="BD64" s="329"/>
      <c r="BE64" s="329"/>
      <c r="BF64" s="329"/>
      <c r="BG64" s="329"/>
      <c r="BH64" s="329"/>
      <c r="BI64" s="329"/>
      <c r="BJ64" s="329"/>
      <c r="BK64" s="329"/>
      <c r="BL64" s="329"/>
      <c r="BM64" s="329"/>
      <c r="BN64" s="329"/>
      <c r="BO64" s="329"/>
      <c r="BP64" s="329"/>
      <c r="BQ64" s="329"/>
      <c r="BR64" s="329"/>
      <c r="BS64" s="329"/>
      <c r="BT64" s="329"/>
      <c r="BU64" s="329"/>
      <c r="BV64" s="333"/>
    </row>
    <row r="65" spans="1:74" s="328" customFormat="1" x14ac:dyDescent="0.2">
      <c r="A65" s="327"/>
      <c r="N65" s="329"/>
      <c r="O65" s="330"/>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31"/>
      <c r="AZ65" s="332"/>
      <c r="BA65" s="329"/>
      <c r="BB65" s="329"/>
      <c r="BC65" s="329"/>
      <c r="BD65" s="329"/>
      <c r="BE65" s="329"/>
      <c r="BF65" s="329"/>
      <c r="BG65" s="329"/>
      <c r="BH65" s="329"/>
      <c r="BI65" s="329"/>
      <c r="BJ65" s="329"/>
      <c r="BK65" s="329"/>
      <c r="BL65" s="329"/>
      <c r="BM65" s="329"/>
      <c r="BN65" s="329"/>
      <c r="BO65" s="329"/>
      <c r="BP65" s="329"/>
      <c r="BQ65" s="329"/>
      <c r="BR65" s="329"/>
      <c r="BS65" s="329"/>
      <c r="BT65" s="329"/>
      <c r="BU65" s="329"/>
      <c r="BV65" s="333"/>
    </row>
    <row r="66" spans="1:74" s="328" customFormat="1" x14ac:dyDescent="0.2">
      <c r="A66" s="327"/>
      <c r="N66" s="329"/>
      <c r="O66" s="330"/>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31"/>
      <c r="AZ66" s="332"/>
      <c r="BA66" s="329"/>
      <c r="BB66" s="329"/>
      <c r="BC66" s="329"/>
      <c r="BD66" s="329"/>
      <c r="BE66" s="329"/>
      <c r="BF66" s="329"/>
      <c r="BG66" s="329"/>
      <c r="BH66" s="329"/>
      <c r="BI66" s="329"/>
      <c r="BJ66" s="329"/>
      <c r="BK66" s="329"/>
      <c r="BL66" s="329"/>
      <c r="BM66" s="329"/>
      <c r="BN66" s="329"/>
      <c r="BO66" s="329"/>
      <c r="BP66" s="329"/>
      <c r="BQ66" s="329"/>
      <c r="BR66" s="329"/>
      <c r="BS66" s="329"/>
      <c r="BT66" s="329"/>
      <c r="BU66" s="329"/>
      <c r="BV66" s="333"/>
    </row>
    <row r="67" spans="1:74" s="328" customFormat="1" x14ac:dyDescent="0.2">
      <c r="A67" s="327"/>
      <c r="N67" s="329"/>
      <c r="O67" s="330"/>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31"/>
      <c r="AZ67" s="332"/>
      <c r="BA67" s="329"/>
      <c r="BB67" s="329"/>
      <c r="BC67" s="329"/>
      <c r="BD67" s="329"/>
      <c r="BE67" s="329"/>
      <c r="BF67" s="329"/>
      <c r="BG67" s="329"/>
      <c r="BH67" s="329"/>
      <c r="BI67" s="329"/>
      <c r="BJ67" s="329"/>
      <c r="BK67" s="329"/>
      <c r="BL67" s="329"/>
      <c r="BM67" s="329"/>
      <c r="BN67" s="329"/>
      <c r="BO67" s="329"/>
      <c r="BP67" s="329"/>
      <c r="BQ67" s="329"/>
      <c r="BR67" s="329"/>
      <c r="BS67" s="329"/>
      <c r="BT67" s="329"/>
      <c r="BU67" s="329"/>
      <c r="BV67" s="333"/>
    </row>
    <row r="68" spans="1:74" s="328" customFormat="1" x14ac:dyDescent="0.2">
      <c r="A68" s="327"/>
      <c r="N68" s="329"/>
      <c r="O68" s="330"/>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31"/>
      <c r="AZ68" s="332"/>
      <c r="BA68" s="329"/>
      <c r="BB68" s="329"/>
      <c r="BC68" s="329"/>
      <c r="BD68" s="329"/>
      <c r="BE68" s="329"/>
      <c r="BF68" s="329"/>
      <c r="BG68" s="329"/>
      <c r="BH68" s="329"/>
      <c r="BI68" s="329"/>
      <c r="BJ68" s="329"/>
      <c r="BK68" s="329"/>
      <c r="BL68" s="329"/>
      <c r="BM68" s="329"/>
      <c r="BN68" s="329"/>
      <c r="BO68" s="329"/>
      <c r="BP68" s="329"/>
      <c r="BQ68" s="329"/>
      <c r="BR68" s="329"/>
      <c r="BS68" s="329"/>
      <c r="BT68" s="329"/>
      <c r="BU68" s="329"/>
      <c r="BV68" s="333"/>
    </row>
    <row r="69" spans="1:74" s="328" customFormat="1" x14ac:dyDescent="0.2">
      <c r="A69" s="327"/>
      <c r="N69" s="329"/>
      <c r="O69" s="330"/>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31"/>
      <c r="AZ69" s="332"/>
      <c r="BA69" s="329"/>
      <c r="BB69" s="329"/>
      <c r="BC69" s="329"/>
      <c r="BD69" s="329"/>
      <c r="BE69" s="329"/>
      <c r="BF69" s="329"/>
      <c r="BG69" s="329"/>
      <c r="BH69" s="329"/>
      <c r="BI69" s="329"/>
      <c r="BJ69" s="329"/>
      <c r="BK69" s="329"/>
      <c r="BL69" s="329"/>
      <c r="BM69" s="329"/>
      <c r="BN69" s="329"/>
      <c r="BO69" s="329"/>
      <c r="BP69" s="329"/>
      <c r="BQ69" s="329"/>
      <c r="BR69" s="329"/>
      <c r="BS69" s="329"/>
      <c r="BT69" s="329"/>
      <c r="BU69" s="329"/>
      <c r="BV69" s="333"/>
    </row>
    <row r="70" spans="1:74" s="328" customFormat="1" x14ac:dyDescent="0.2">
      <c r="A70" s="327"/>
      <c r="N70" s="329"/>
      <c r="O70" s="330"/>
      <c r="P70" s="329"/>
      <c r="Q70" s="329"/>
      <c r="R70" s="329"/>
      <c r="S70" s="329"/>
      <c r="T70" s="329"/>
      <c r="U70" s="329"/>
      <c r="V70" s="329"/>
      <c r="W70" s="329"/>
      <c r="X70" s="329"/>
      <c r="Y70" s="329"/>
      <c r="Z70" s="329"/>
      <c r="AA70" s="329"/>
      <c r="AB70" s="329"/>
      <c r="AC70" s="329"/>
      <c r="AD70" s="329"/>
      <c r="AE70" s="329"/>
      <c r="AF70" s="329"/>
      <c r="AG70" s="329"/>
      <c r="AH70" s="329"/>
      <c r="AI70" s="329"/>
      <c r="AJ70" s="329"/>
      <c r="AK70" s="329"/>
      <c r="AL70" s="329"/>
      <c r="AM70" s="329"/>
      <c r="AN70" s="329"/>
      <c r="AO70" s="329"/>
      <c r="AP70" s="329"/>
      <c r="AQ70" s="329"/>
      <c r="AR70" s="329"/>
      <c r="AS70" s="329"/>
      <c r="AT70" s="329"/>
      <c r="AU70" s="329"/>
      <c r="AV70" s="329"/>
      <c r="AW70" s="329"/>
      <c r="AX70" s="329"/>
      <c r="AY70" s="331"/>
      <c r="AZ70" s="332"/>
      <c r="BA70" s="329"/>
      <c r="BB70" s="329"/>
      <c r="BC70" s="329"/>
      <c r="BD70" s="329"/>
      <c r="BE70" s="329"/>
      <c r="BF70" s="329"/>
      <c r="BG70" s="329"/>
      <c r="BH70" s="329"/>
      <c r="BI70" s="329"/>
      <c r="BJ70" s="329"/>
      <c r="BK70" s="329"/>
      <c r="BL70" s="329"/>
      <c r="BM70" s="329"/>
      <c r="BN70" s="329"/>
      <c r="BO70" s="329"/>
      <c r="BP70" s="329"/>
      <c r="BQ70" s="329"/>
      <c r="BR70" s="329"/>
      <c r="BS70" s="329"/>
      <c r="BT70" s="329"/>
      <c r="BU70" s="329"/>
      <c r="BV70" s="333"/>
    </row>
    <row r="71" spans="1:74" s="328" customFormat="1" x14ac:dyDescent="0.2">
      <c r="A71" s="327"/>
      <c r="N71" s="329"/>
      <c r="O71" s="330"/>
      <c r="P71" s="329"/>
      <c r="Q71" s="329"/>
      <c r="R71" s="329"/>
      <c r="S71" s="329"/>
      <c r="T71" s="329"/>
      <c r="U71" s="329"/>
      <c r="V71" s="329"/>
      <c r="W71" s="329"/>
      <c r="X71" s="329"/>
      <c r="Y71" s="329"/>
      <c r="Z71" s="329"/>
      <c r="AA71" s="329"/>
      <c r="AB71" s="329"/>
      <c r="AC71" s="329"/>
      <c r="AD71" s="329"/>
      <c r="AE71" s="329"/>
      <c r="AF71" s="329"/>
      <c r="AG71" s="329"/>
      <c r="AH71" s="329"/>
      <c r="AI71" s="329"/>
      <c r="AJ71" s="329"/>
      <c r="AK71" s="329"/>
      <c r="AL71" s="329"/>
      <c r="AM71" s="329"/>
      <c r="AN71" s="329"/>
      <c r="AO71" s="329"/>
      <c r="AP71" s="329"/>
      <c r="AQ71" s="329"/>
      <c r="AR71" s="329"/>
      <c r="AS71" s="329"/>
      <c r="AT71" s="329"/>
      <c r="AU71" s="329"/>
      <c r="AV71" s="329"/>
      <c r="AW71" s="329"/>
      <c r="AX71" s="329"/>
      <c r="AY71" s="331"/>
      <c r="AZ71" s="332"/>
      <c r="BA71" s="329"/>
      <c r="BB71" s="329"/>
      <c r="BC71" s="329"/>
      <c r="BD71" s="329"/>
      <c r="BE71" s="329"/>
      <c r="BF71" s="329"/>
      <c r="BG71" s="329"/>
      <c r="BH71" s="329"/>
      <c r="BI71" s="329"/>
      <c r="BJ71" s="329"/>
      <c r="BK71" s="329"/>
      <c r="BL71" s="329"/>
      <c r="BM71" s="329"/>
      <c r="BN71" s="329"/>
      <c r="BO71" s="329"/>
      <c r="BP71" s="329"/>
      <c r="BQ71" s="329"/>
      <c r="BR71" s="329"/>
      <c r="BS71" s="329"/>
      <c r="BT71" s="329"/>
      <c r="BU71" s="329"/>
      <c r="BV71" s="333"/>
    </row>
    <row r="72" spans="1:74" s="328" customFormat="1" x14ac:dyDescent="0.2">
      <c r="A72" s="327"/>
      <c r="N72" s="329"/>
      <c r="O72" s="330"/>
      <c r="P72" s="329"/>
      <c r="Q72" s="329"/>
      <c r="R72" s="329"/>
      <c r="S72" s="329"/>
      <c r="T72" s="329"/>
      <c r="U72" s="329"/>
      <c r="V72" s="329"/>
      <c r="W72" s="329"/>
      <c r="X72" s="329"/>
      <c r="Y72" s="329"/>
      <c r="Z72" s="329"/>
      <c r="AA72" s="329"/>
      <c r="AB72" s="329"/>
      <c r="AC72" s="329"/>
      <c r="AD72" s="329"/>
      <c r="AE72" s="329"/>
      <c r="AF72" s="329"/>
      <c r="AG72" s="329"/>
      <c r="AH72" s="329"/>
      <c r="AI72" s="329"/>
      <c r="AJ72" s="329"/>
      <c r="AK72" s="329"/>
      <c r="AL72" s="329"/>
      <c r="AM72" s="329"/>
      <c r="AN72" s="329"/>
      <c r="AO72" s="329"/>
      <c r="AP72" s="329"/>
      <c r="AQ72" s="329"/>
      <c r="AR72" s="329"/>
      <c r="AS72" s="329"/>
      <c r="AT72" s="329"/>
      <c r="AU72" s="329"/>
      <c r="AV72" s="329"/>
      <c r="AW72" s="329"/>
      <c r="AX72" s="329"/>
      <c r="AY72" s="331"/>
      <c r="AZ72" s="332"/>
      <c r="BA72" s="329"/>
      <c r="BB72" s="329"/>
      <c r="BC72" s="329"/>
      <c r="BD72" s="329"/>
      <c r="BE72" s="329"/>
      <c r="BF72" s="329"/>
      <c r="BG72" s="329"/>
      <c r="BH72" s="329"/>
      <c r="BI72" s="329"/>
      <c r="BJ72" s="329"/>
      <c r="BK72" s="329"/>
      <c r="BL72" s="329"/>
      <c r="BM72" s="329"/>
      <c r="BN72" s="329"/>
      <c r="BO72" s="329"/>
      <c r="BP72" s="329"/>
      <c r="BQ72" s="329"/>
      <c r="BR72" s="329"/>
      <c r="BS72" s="329"/>
      <c r="BT72" s="329"/>
      <c r="BU72" s="329"/>
      <c r="BV72" s="333"/>
    </row>
    <row r="73" spans="1:74" s="328" customFormat="1" x14ac:dyDescent="0.2">
      <c r="A73" s="327"/>
      <c r="N73" s="329"/>
      <c r="O73" s="330"/>
      <c r="P73" s="329"/>
      <c r="Q73" s="329"/>
      <c r="R73" s="329"/>
      <c r="S73" s="329"/>
      <c r="T73" s="329"/>
      <c r="U73" s="329"/>
      <c r="V73" s="329"/>
      <c r="W73" s="329"/>
      <c r="X73" s="329"/>
      <c r="Y73" s="329"/>
      <c r="Z73" s="329"/>
      <c r="AA73" s="329"/>
      <c r="AB73" s="329"/>
      <c r="AC73" s="329"/>
      <c r="AD73" s="329"/>
      <c r="AE73" s="329"/>
      <c r="AF73" s="329"/>
      <c r="AG73" s="329"/>
      <c r="AH73" s="329"/>
      <c r="AI73" s="329"/>
      <c r="AJ73" s="329"/>
      <c r="AK73" s="329"/>
      <c r="AL73" s="329"/>
      <c r="AM73" s="329"/>
      <c r="AN73" s="329"/>
      <c r="AO73" s="329"/>
      <c r="AP73" s="329"/>
      <c r="AQ73" s="329"/>
      <c r="AR73" s="329"/>
      <c r="AS73" s="329"/>
      <c r="AT73" s="329"/>
      <c r="AU73" s="329"/>
      <c r="AV73" s="329"/>
      <c r="AW73" s="329"/>
      <c r="AX73" s="329"/>
      <c r="AY73" s="331"/>
      <c r="AZ73" s="332"/>
      <c r="BA73" s="329"/>
      <c r="BB73" s="329"/>
      <c r="BC73" s="329"/>
      <c r="BD73" s="329"/>
      <c r="BE73" s="329"/>
      <c r="BF73" s="329"/>
      <c r="BG73" s="329"/>
      <c r="BH73" s="329"/>
      <c r="BI73" s="329"/>
      <c r="BJ73" s="329"/>
      <c r="BK73" s="329"/>
      <c r="BL73" s="329"/>
      <c r="BM73" s="329"/>
      <c r="BN73" s="329"/>
      <c r="BO73" s="329"/>
      <c r="BP73" s="329"/>
      <c r="BQ73" s="329"/>
      <c r="BR73" s="329"/>
      <c r="BS73" s="329"/>
      <c r="BT73" s="329"/>
      <c r="BU73" s="329"/>
      <c r="BV73" s="333"/>
    </row>
    <row r="74" spans="1:74" s="328" customFormat="1" x14ac:dyDescent="0.2">
      <c r="A74" s="327"/>
      <c r="N74" s="329"/>
      <c r="O74" s="330"/>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31"/>
      <c r="AZ74" s="332"/>
      <c r="BA74" s="329"/>
      <c r="BB74" s="329"/>
      <c r="BC74" s="329"/>
      <c r="BD74" s="329"/>
      <c r="BE74" s="329"/>
      <c r="BF74" s="329"/>
      <c r="BG74" s="329"/>
      <c r="BH74" s="329"/>
      <c r="BI74" s="329"/>
      <c r="BJ74" s="329"/>
      <c r="BK74" s="329"/>
      <c r="BL74" s="329"/>
      <c r="BM74" s="329"/>
      <c r="BN74" s="329"/>
      <c r="BO74" s="329"/>
      <c r="BP74" s="329"/>
      <c r="BQ74" s="329"/>
      <c r="BR74" s="329"/>
      <c r="BS74" s="329"/>
      <c r="BT74" s="329"/>
      <c r="BU74" s="329"/>
      <c r="BV74" s="333"/>
    </row>
    <row r="75" spans="1:74" s="328" customFormat="1" x14ac:dyDescent="0.2">
      <c r="A75" s="327"/>
      <c r="N75" s="329"/>
      <c r="O75" s="330"/>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31"/>
      <c r="AZ75" s="332"/>
      <c r="BA75" s="329"/>
      <c r="BB75" s="329"/>
      <c r="BC75" s="329"/>
      <c r="BD75" s="329"/>
      <c r="BE75" s="329"/>
      <c r="BF75" s="329"/>
      <c r="BG75" s="329"/>
      <c r="BH75" s="329"/>
      <c r="BI75" s="329"/>
      <c r="BJ75" s="329"/>
      <c r="BK75" s="329"/>
      <c r="BL75" s="329"/>
      <c r="BM75" s="329"/>
      <c r="BN75" s="329"/>
      <c r="BO75" s="329"/>
      <c r="BP75" s="329"/>
      <c r="BQ75" s="329"/>
      <c r="BR75" s="329"/>
      <c r="BS75" s="329"/>
      <c r="BT75" s="329"/>
      <c r="BU75" s="329"/>
      <c r="BV75" s="333"/>
    </row>
    <row r="76" spans="1:74" s="328" customFormat="1" x14ac:dyDescent="0.2">
      <c r="A76" s="327"/>
      <c r="N76" s="329"/>
      <c r="O76" s="330"/>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329"/>
      <c r="AT76" s="329"/>
      <c r="AU76" s="329"/>
      <c r="AV76" s="329"/>
      <c r="AW76" s="329"/>
      <c r="AX76" s="329"/>
      <c r="AY76" s="331"/>
      <c r="AZ76" s="332"/>
      <c r="BA76" s="329"/>
      <c r="BB76" s="329"/>
      <c r="BC76" s="329"/>
      <c r="BD76" s="329"/>
      <c r="BE76" s="329"/>
      <c r="BF76" s="329"/>
      <c r="BG76" s="329"/>
      <c r="BH76" s="329"/>
      <c r="BI76" s="329"/>
      <c r="BJ76" s="329"/>
      <c r="BK76" s="329"/>
      <c r="BL76" s="329"/>
      <c r="BM76" s="329"/>
      <c r="BN76" s="329"/>
      <c r="BO76" s="329"/>
      <c r="BP76" s="329"/>
      <c r="BQ76" s="329"/>
      <c r="BR76" s="329"/>
      <c r="BS76" s="329"/>
      <c r="BT76" s="329"/>
      <c r="BU76" s="329"/>
      <c r="BV76" s="333"/>
    </row>
    <row r="77" spans="1:74" s="328" customFormat="1" x14ac:dyDescent="0.2">
      <c r="A77" s="327"/>
      <c r="N77" s="329"/>
      <c r="O77" s="330"/>
      <c r="P77" s="329"/>
      <c r="Q77" s="329"/>
      <c r="R77" s="329"/>
      <c r="S77" s="329"/>
      <c r="T77" s="329"/>
      <c r="U77" s="329"/>
      <c r="V77" s="329"/>
      <c r="W77" s="329"/>
      <c r="X77" s="329"/>
      <c r="Y77" s="329"/>
      <c r="Z77" s="329"/>
      <c r="AA77" s="329"/>
      <c r="AB77" s="329"/>
      <c r="AC77" s="329"/>
      <c r="AD77" s="329"/>
      <c r="AE77" s="329"/>
      <c r="AF77" s="329"/>
      <c r="AG77" s="329"/>
      <c r="AH77" s="329"/>
      <c r="AI77" s="329"/>
      <c r="AJ77" s="329"/>
      <c r="AK77" s="329"/>
      <c r="AL77" s="329"/>
      <c r="AM77" s="329"/>
      <c r="AN77" s="329"/>
      <c r="AO77" s="329"/>
      <c r="AP77" s="329"/>
      <c r="AQ77" s="329"/>
      <c r="AR77" s="329"/>
      <c r="AS77" s="329"/>
      <c r="AT77" s="329"/>
      <c r="AU77" s="329"/>
      <c r="AV77" s="329"/>
      <c r="AW77" s="329"/>
      <c r="AX77" s="329"/>
      <c r="AY77" s="331"/>
      <c r="AZ77" s="332"/>
      <c r="BA77" s="329"/>
      <c r="BB77" s="329"/>
      <c r="BC77" s="329"/>
      <c r="BD77" s="329"/>
      <c r="BE77" s="329"/>
      <c r="BF77" s="329"/>
      <c r="BG77" s="329"/>
      <c r="BH77" s="329"/>
      <c r="BI77" s="329"/>
      <c r="BJ77" s="329"/>
      <c r="BK77" s="329"/>
      <c r="BL77" s="329"/>
      <c r="BM77" s="329"/>
      <c r="BN77" s="329"/>
      <c r="BO77" s="329"/>
      <c r="BP77" s="329"/>
      <c r="BQ77" s="329"/>
      <c r="BR77" s="329"/>
      <c r="BS77" s="329"/>
      <c r="BT77" s="329"/>
      <c r="BU77" s="329"/>
      <c r="BV77" s="333"/>
    </row>
    <row r="78" spans="1:74" s="328" customFormat="1" x14ac:dyDescent="0.2">
      <c r="A78" s="327"/>
      <c r="N78" s="329"/>
      <c r="O78" s="330"/>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31"/>
      <c r="AZ78" s="332"/>
      <c r="BA78" s="329"/>
      <c r="BB78" s="329"/>
      <c r="BC78" s="329"/>
      <c r="BD78" s="329"/>
      <c r="BE78" s="329"/>
      <c r="BF78" s="329"/>
      <c r="BG78" s="329"/>
      <c r="BH78" s="329"/>
      <c r="BI78" s="329"/>
      <c r="BJ78" s="329"/>
      <c r="BK78" s="329"/>
      <c r="BL78" s="329"/>
      <c r="BM78" s="329"/>
      <c r="BN78" s="329"/>
      <c r="BO78" s="329"/>
      <c r="BP78" s="329"/>
      <c r="BQ78" s="329"/>
      <c r="BR78" s="329"/>
      <c r="BS78" s="329"/>
      <c r="BT78" s="329"/>
      <c r="BU78" s="329"/>
      <c r="BV78" s="333"/>
    </row>
    <row r="79" spans="1:74" s="328" customFormat="1" x14ac:dyDescent="0.2">
      <c r="A79" s="327"/>
      <c r="N79" s="329"/>
      <c r="O79" s="330"/>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31"/>
      <c r="AZ79" s="332"/>
      <c r="BA79" s="329"/>
      <c r="BB79" s="329"/>
      <c r="BC79" s="329"/>
      <c r="BD79" s="329"/>
      <c r="BE79" s="329"/>
      <c r="BF79" s="329"/>
      <c r="BG79" s="329"/>
      <c r="BH79" s="329"/>
      <c r="BI79" s="329"/>
      <c r="BJ79" s="329"/>
      <c r="BK79" s="329"/>
      <c r="BL79" s="329"/>
      <c r="BM79" s="329"/>
      <c r="BN79" s="329"/>
      <c r="BO79" s="329"/>
      <c r="BP79" s="329"/>
      <c r="BQ79" s="329"/>
      <c r="BR79" s="329"/>
      <c r="BS79" s="329"/>
      <c r="BT79" s="329"/>
      <c r="BU79" s="329"/>
      <c r="BV79" s="333"/>
    </row>
    <row r="80" spans="1:74" s="328" customFormat="1" x14ac:dyDescent="0.2">
      <c r="A80" s="327"/>
      <c r="N80" s="329"/>
      <c r="O80" s="330"/>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31"/>
      <c r="AZ80" s="332"/>
      <c r="BA80" s="329"/>
      <c r="BB80" s="329"/>
      <c r="BC80" s="329"/>
      <c r="BD80" s="329"/>
      <c r="BE80" s="329"/>
      <c r="BF80" s="329"/>
      <c r="BG80" s="329"/>
      <c r="BH80" s="329"/>
      <c r="BI80" s="329"/>
      <c r="BJ80" s="329"/>
      <c r="BK80" s="329"/>
      <c r="BL80" s="329"/>
      <c r="BM80" s="329"/>
      <c r="BN80" s="329"/>
      <c r="BO80" s="329"/>
      <c r="BP80" s="329"/>
      <c r="BQ80" s="329"/>
      <c r="BR80" s="329"/>
      <c r="BS80" s="329"/>
      <c r="BT80" s="329"/>
      <c r="BU80" s="329"/>
      <c r="BV80" s="333"/>
    </row>
    <row r="81" spans="1:74" s="328" customFormat="1" x14ac:dyDescent="0.2">
      <c r="A81" s="327"/>
      <c r="N81" s="329"/>
      <c r="O81" s="330"/>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31"/>
      <c r="AZ81" s="332"/>
      <c r="BA81" s="329"/>
      <c r="BB81" s="329"/>
      <c r="BC81" s="329"/>
      <c r="BD81" s="329"/>
      <c r="BE81" s="329"/>
      <c r="BF81" s="329"/>
      <c r="BG81" s="329"/>
      <c r="BH81" s="329"/>
      <c r="BI81" s="329"/>
      <c r="BJ81" s="329"/>
      <c r="BK81" s="329"/>
      <c r="BL81" s="329"/>
      <c r="BM81" s="329"/>
      <c r="BN81" s="329"/>
      <c r="BO81" s="329"/>
      <c r="BP81" s="329"/>
      <c r="BQ81" s="329"/>
      <c r="BR81" s="329"/>
      <c r="BS81" s="329"/>
      <c r="BT81" s="329"/>
      <c r="BU81" s="329"/>
      <c r="BV81" s="333"/>
    </row>
    <row r="82" spans="1:74" s="328" customFormat="1" x14ac:dyDescent="0.2">
      <c r="A82" s="327"/>
      <c r="N82" s="329"/>
      <c r="O82" s="330"/>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31"/>
      <c r="AZ82" s="332"/>
      <c r="BA82" s="329"/>
      <c r="BB82" s="329"/>
      <c r="BC82" s="329"/>
      <c r="BD82" s="329"/>
      <c r="BE82" s="329"/>
      <c r="BF82" s="329"/>
      <c r="BG82" s="329"/>
      <c r="BH82" s="329"/>
      <c r="BI82" s="329"/>
      <c r="BJ82" s="329"/>
      <c r="BK82" s="329"/>
      <c r="BL82" s="329"/>
      <c r="BM82" s="329"/>
      <c r="BN82" s="329"/>
      <c r="BO82" s="329"/>
      <c r="BP82" s="329"/>
      <c r="BQ82" s="329"/>
      <c r="BR82" s="329"/>
      <c r="BS82" s="329"/>
      <c r="BT82" s="329"/>
      <c r="BU82" s="329"/>
      <c r="BV82" s="333"/>
    </row>
    <row r="83" spans="1:74" s="328" customFormat="1" x14ac:dyDescent="0.2">
      <c r="A83" s="327"/>
      <c r="N83" s="329"/>
      <c r="O83" s="330"/>
      <c r="P83" s="329"/>
      <c r="Q83" s="329"/>
      <c r="R83" s="329"/>
      <c r="S83" s="329"/>
      <c r="T83" s="329"/>
      <c r="U83" s="329"/>
      <c r="V83" s="329"/>
      <c r="W83" s="329"/>
      <c r="X83" s="329"/>
      <c r="Y83" s="329"/>
      <c r="Z83" s="329"/>
      <c r="AA83" s="329"/>
      <c r="AB83" s="329"/>
      <c r="AC83" s="329"/>
      <c r="AD83" s="329"/>
      <c r="AE83" s="329"/>
      <c r="AF83" s="329"/>
      <c r="AG83" s="329"/>
      <c r="AH83" s="329"/>
      <c r="AI83" s="329"/>
      <c r="AJ83" s="329"/>
      <c r="AK83" s="329"/>
      <c r="AL83" s="329"/>
      <c r="AM83" s="329"/>
      <c r="AN83" s="329"/>
      <c r="AO83" s="329"/>
      <c r="AP83" s="329"/>
      <c r="AQ83" s="329"/>
      <c r="AR83" s="329"/>
      <c r="AS83" s="329"/>
      <c r="AT83" s="329"/>
      <c r="AU83" s="329"/>
      <c r="AV83" s="329"/>
      <c r="AW83" s="329"/>
      <c r="AX83" s="329"/>
      <c r="AY83" s="331"/>
      <c r="AZ83" s="332"/>
      <c r="BA83" s="329"/>
      <c r="BB83" s="329"/>
      <c r="BC83" s="329"/>
      <c r="BD83" s="329"/>
      <c r="BE83" s="329"/>
      <c r="BF83" s="329"/>
      <c r="BG83" s="329"/>
      <c r="BH83" s="329"/>
      <c r="BI83" s="329"/>
      <c r="BJ83" s="329"/>
      <c r="BK83" s="329"/>
      <c r="BL83" s="329"/>
      <c r="BM83" s="329"/>
      <c r="BN83" s="329"/>
      <c r="BO83" s="329"/>
      <c r="BP83" s="329"/>
      <c r="BQ83" s="329"/>
      <c r="BR83" s="329"/>
      <c r="BS83" s="329"/>
      <c r="BT83" s="329"/>
      <c r="BU83" s="329"/>
      <c r="BV83" s="333"/>
    </row>
    <row r="84" spans="1:74" s="328" customFormat="1" x14ac:dyDescent="0.2">
      <c r="A84" s="327"/>
      <c r="N84" s="329"/>
      <c r="O84" s="330"/>
      <c r="P84" s="329"/>
      <c r="Q84" s="329"/>
      <c r="R84" s="329"/>
      <c r="S84" s="329"/>
      <c r="T84" s="329"/>
      <c r="U84" s="329"/>
      <c r="V84" s="329"/>
      <c r="W84" s="329"/>
      <c r="X84" s="329"/>
      <c r="Y84" s="329"/>
      <c r="Z84" s="329"/>
      <c r="AA84" s="329"/>
      <c r="AB84" s="329"/>
      <c r="AC84" s="329"/>
      <c r="AD84" s="329"/>
      <c r="AE84" s="329"/>
      <c r="AF84" s="329"/>
      <c r="AG84" s="329"/>
      <c r="AH84" s="329"/>
      <c r="AI84" s="329"/>
      <c r="AJ84" s="329"/>
      <c r="AK84" s="329"/>
      <c r="AL84" s="329"/>
      <c r="AM84" s="329"/>
      <c r="AN84" s="329"/>
      <c r="AO84" s="329"/>
      <c r="AP84" s="329"/>
      <c r="AQ84" s="329"/>
      <c r="AR84" s="329"/>
      <c r="AS84" s="329"/>
      <c r="AT84" s="329"/>
      <c r="AU84" s="329"/>
      <c r="AV84" s="329"/>
      <c r="AW84" s="329"/>
      <c r="AX84" s="329"/>
      <c r="AY84" s="331"/>
      <c r="AZ84" s="332"/>
      <c r="BA84" s="329"/>
      <c r="BB84" s="329"/>
      <c r="BC84" s="329"/>
      <c r="BD84" s="329"/>
      <c r="BE84" s="329"/>
      <c r="BF84" s="329"/>
      <c r="BG84" s="329"/>
      <c r="BH84" s="329"/>
      <c r="BI84" s="329"/>
      <c r="BJ84" s="329"/>
      <c r="BK84" s="329"/>
      <c r="BL84" s="329"/>
      <c r="BM84" s="329"/>
      <c r="BN84" s="329"/>
      <c r="BO84" s="329"/>
      <c r="BP84" s="329"/>
      <c r="BQ84" s="329"/>
      <c r="BR84" s="329"/>
      <c r="BS84" s="329"/>
      <c r="BT84" s="329"/>
      <c r="BU84" s="329"/>
      <c r="BV84" s="333"/>
    </row>
    <row r="85" spans="1:74" s="328" customFormat="1" x14ac:dyDescent="0.2">
      <c r="A85" s="327"/>
      <c r="N85" s="329"/>
      <c r="O85" s="330"/>
      <c r="P85" s="329"/>
      <c r="Q85" s="329"/>
      <c r="R85" s="329"/>
      <c r="S85" s="329"/>
      <c r="T85" s="329"/>
      <c r="U85" s="329"/>
      <c r="V85" s="329"/>
      <c r="W85" s="329"/>
      <c r="X85" s="329"/>
      <c r="Y85" s="329"/>
      <c r="Z85" s="329"/>
      <c r="AA85" s="329"/>
      <c r="AB85" s="329"/>
      <c r="AC85" s="329"/>
      <c r="AD85" s="329"/>
      <c r="AE85" s="329"/>
      <c r="AF85" s="329"/>
      <c r="AG85" s="329"/>
      <c r="AH85" s="329"/>
      <c r="AI85" s="329"/>
      <c r="AJ85" s="329"/>
      <c r="AK85" s="329"/>
      <c r="AL85" s="329"/>
      <c r="AM85" s="329"/>
      <c r="AN85" s="329"/>
      <c r="AO85" s="329"/>
      <c r="AP85" s="329"/>
      <c r="AQ85" s="329"/>
      <c r="AR85" s="329"/>
      <c r="AS85" s="329"/>
      <c r="AT85" s="329"/>
      <c r="AU85" s="329"/>
      <c r="AV85" s="329"/>
      <c r="AW85" s="329"/>
      <c r="AX85" s="329"/>
      <c r="AY85" s="331"/>
      <c r="AZ85" s="332"/>
      <c r="BA85" s="329"/>
      <c r="BB85" s="329"/>
      <c r="BC85" s="329"/>
      <c r="BD85" s="329"/>
      <c r="BE85" s="329"/>
      <c r="BF85" s="329"/>
      <c r="BG85" s="329"/>
      <c r="BH85" s="329"/>
      <c r="BI85" s="329"/>
      <c r="BJ85" s="329"/>
      <c r="BK85" s="329"/>
      <c r="BL85" s="329"/>
      <c r="BM85" s="329"/>
      <c r="BN85" s="329"/>
      <c r="BO85" s="329"/>
      <c r="BP85" s="329"/>
      <c r="BQ85" s="329"/>
      <c r="BR85" s="329"/>
      <c r="BS85" s="329"/>
      <c r="BT85" s="329"/>
      <c r="BU85" s="329"/>
      <c r="BV85" s="333"/>
    </row>
    <row r="86" spans="1:74" s="328" customFormat="1" x14ac:dyDescent="0.2">
      <c r="A86" s="327"/>
      <c r="N86" s="329"/>
      <c r="O86" s="330"/>
      <c r="P86" s="329"/>
      <c r="Q86" s="329"/>
      <c r="R86" s="329"/>
      <c r="S86" s="329"/>
      <c r="T86" s="329"/>
      <c r="U86" s="329"/>
      <c r="V86" s="329"/>
      <c r="W86" s="329"/>
      <c r="X86" s="329"/>
      <c r="Y86" s="329"/>
      <c r="Z86" s="329"/>
      <c r="AA86" s="329"/>
      <c r="AB86" s="329"/>
      <c r="AC86" s="329"/>
      <c r="AD86" s="329"/>
      <c r="AE86" s="329"/>
      <c r="AF86" s="329"/>
      <c r="AG86" s="329"/>
      <c r="AH86" s="329"/>
      <c r="AI86" s="329"/>
      <c r="AJ86" s="329"/>
      <c r="AK86" s="329"/>
      <c r="AL86" s="329"/>
      <c r="AM86" s="329"/>
      <c r="AN86" s="329"/>
      <c r="AO86" s="329"/>
      <c r="AP86" s="329"/>
      <c r="AQ86" s="329"/>
      <c r="AR86" s="329"/>
      <c r="AS86" s="329"/>
      <c r="AT86" s="329"/>
      <c r="AU86" s="329"/>
      <c r="AV86" s="329"/>
      <c r="AW86" s="329"/>
      <c r="AX86" s="329"/>
      <c r="AY86" s="331"/>
      <c r="AZ86" s="332"/>
      <c r="BA86" s="329"/>
      <c r="BB86" s="329"/>
      <c r="BC86" s="329"/>
      <c r="BD86" s="329"/>
      <c r="BE86" s="329"/>
      <c r="BF86" s="329"/>
      <c r="BG86" s="329"/>
      <c r="BH86" s="329"/>
      <c r="BI86" s="329"/>
      <c r="BJ86" s="329"/>
      <c r="BK86" s="329"/>
      <c r="BL86" s="329"/>
      <c r="BM86" s="329"/>
      <c r="BN86" s="329"/>
      <c r="BO86" s="329"/>
      <c r="BP86" s="329"/>
      <c r="BQ86" s="329"/>
      <c r="BR86" s="329"/>
      <c r="BS86" s="329"/>
      <c r="BT86" s="329"/>
      <c r="BU86" s="329"/>
      <c r="BV86" s="333"/>
    </row>
    <row r="87" spans="1:74" s="328" customFormat="1" x14ac:dyDescent="0.2">
      <c r="A87" s="327"/>
      <c r="N87" s="329"/>
      <c r="O87" s="330"/>
      <c r="P87" s="329"/>
      <c r="Q87" s="329"/>
      <c r="R87" s="329"/>
      <c r="S87" s="329"/>
      <c r="T87" s="329"/>
      <c r="U87" s="329"/>
      <c r="V87" s="329"/>
      <c r="W87" s="329"/>
      <c r="X87" s="329"/>
      <c r="Y87" s="329"/>
      <c r="Z87" s="329"/>
      <c r="AA87" s="329"/>
      <c r="AB87" s="329"/>
      <c r="AC87" s="329"/>
      <c r="AD87" s="329"/>
      <c r="AE87" s="329"/>
      <c r="AF87" s="329"/>
      <c r="AG87" s="329"/>
      <c r="AH87" s="329"/>
      <c r="AI87" s="329"/>
      <c r="AJ87" s="329"/>
      <c r="AK87" s="329"/>
      <c r="AL87" s="329"/>
      <c r="AM87" s="329"/>
      <c r="AN87" s="329"/>
      <c r="AO87" s="329"/>
      <c r="AP87" s="329"/>
      <c r="AQ87" s="329"/>
      <c r="AR87" s="329"/>
      <c r="AS87" s="329"/>
      <c r="AT87" s="329"/>
      <c r="AU87" s="329"/>
      <c r="AV87" s="329"/>
      <c r="AW87" s="329"/>
      <c r="AX87" s="329"/>
      <c r="AY87" s="331"/>
      <c r="AZ87" s="332"/>
      <c r="BA87" s="329"/>
      <c r="BB87" s="329"/>
      <c r="BC87" s="329"/>
      <c r="BD87" s="329"/>
      <c r="BE87" s="329"/>
      <c r="BF87" s="329"/>
      <c r="BG87" s="329"/>
      <c r="BH87" s="329"/>
      <c r="BI87" s="329"/>
      <c r="BJ87" s="329"/>
      <c r="BK87" s="329"/>
      <c r="BL87" s="329"/>
      <c r="BM87" s="329"/>
      <c r="BN87" s="329"/>
      <c r="BO87" s="329"/>
      <c r="BP87" s="329"/>
      <c r="BQ87" s="329"/>
      <c r="BR87" s="329"/>
      <c r="BS87" s="329"/>
      <c r="BT87" s="329"/>
      <c r="BU87" s="329"/>
      <c r="BV87" s="333"/>
    </row>
    <row r="88" spans="1:74" s="328" customFormat="1" x14ac:dyDescent="0.2">
      <c r="A88" s="327"/>
      <c r="N88" s="329"/>
      <c r="O88" s="330"/>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31"/>
      <c r="AZ88" s="332"/>
      <c r="BA88" s="329"/>
      <c r="BB88" s="329"/>
      <c r="BC88" s="329"/>
      <c r="BD88" s="329"/>
      <c r="BE88" s="329"/>
      <c r="BF88" s="329"/>
      <c r="BG88" s="329"/>
      <c r="BH88" s="329"/>
      <c r="BI88" s="329"/>
      <c r="BJ88" s="329"/>
      <c r="BK88" s="329"/>
      <c r="BL88" s="329"/>
      <c r="BM88" s="329"/>
      <c r="BN88" s="329"/>
      <c r="BO88" s="329"/>
      <c r="BP88" s="329"/>
      <c r="BQ88" s="329"/>
      <c r="BR88" s="329"/>
      <c r="BS88" s="329"/>
      <c r="BT88" s="329"/>
      <c r="BU88" s="329"/>
      <c r="BV88" s="333"/>
    </row>
    <row r="89" spans="1:74" s="328" customFormat="1" x14ac:dyDescent="0.2">
      <c r="A89" s="327"/>
      <c r="N89" s="329"/>
      <c r="O89" s="330"/>
      <c r="P89" s="329"/>
      <c r="Q89" s="329"/>
      <c r="R89" s="329"/>
      <c r="S89" s="329"/>
      <c r="T89" s="329"/>
      <c r="U89" s="329"/>
      <c r="V89" s="329"/>
      <c r="W89" s="329"/>
      <c r="X89" s="329"/>
      <c r="Y89" s="329"/>
      <c r="Z89" s="329"/>
      <c r="AA89" s="329"/>
      <c r="AB89" s="329"/>
      <c r="AC89" s="329"/>
      <c r="AD89" s="329"/>
      <c r="AE89" s="329"/>
      <c r="AF89" s="329"/>
      <c r="AG89" s="329"/>
      <c r="AH89" s="329"/>
      <c r="AI89" s="329"/>
      <c r="AJ89" s="329"/>
      <c r="AK89" s="329"/>
      <c r="AL89" s="329"/>
      <c r="AM89" s="329"/>
      <c r="AN89" s="329"/>
      <c r="AO89" s="329"/>
      <c r="AP89" s="329"/>
      <c r="AQ89" s="329"/>
      <c r="AR89" s="329"/>
      <c r="AS89" s="329"/>
      <c r="AT89" s="329"/>
      <c r="AU89" s="329"/>
      <c r="AV89" s="329"/>
      <c r="AW89" s="329"/>
      <c r="AX89" s="329"/>
      <c r="AY89" s="331"/>
      <c r="AZ89" s="332"/>
      <c r="BA89" s="329"/>
      <c r="BB89" s="329"/>
      <c r="BC89" s="329"/>
      <c r="BD89" s="329"/>
      <c r="BE89" s="329"/>
      <c r="BF89" s="329"/>
      <c r="BG89" s="329"/>
      <c r="BH89" s="329"/>
      <c r="BI89" s="329"/>
      <c r="BJ89" s="329"/>
      <c r="BK89" s="329"/>
      <c r="BL89" s="329"/>
      <c r="BM89" s="329"/>
      <c r="BN89" s="329"/>
      <c r="BO89" s="329"/>
      <c r="BP89" s="329"/>
      <c r="BQ89" s="329"/>
      <c r="BR89" s="329"/>
      <c r="BS89" s="329"/>
      <c r="BT89" s="329"/>
      <c r="BU89" s="329"/>
      <c r="BV89" s="333"/>
    </row>
    <row r="90" spans="1:74" s="328" customFormat="1" x14ac:dyDescent="0.2">
      <c r="A90" s="327"/>
      <c r="N90" s="329"/>
      <c r="O90" s="330"/>
      <c r="P90" s="329"/>
      <c r="Q90" s="329"/>
      <c r="R90" s="329"/>
      <c r="S90" s="329"/>
      <c r="T90" s="329"/>
      <c r="U90" s="329"/>
      <c r="V90" s="329"/>
      <c r="W90" s="329"/>
      <c r="X90" s="329"/>
      <c r="Y90" s="329"/>
      <c r="Z90" s="329"/>
      <c r="AA90" s="329"/>
      <c r="AB90" s="329"/>
      <c r="AC90" s="329"/>
      <c r="AD90" s="329"/>
      <c r="AE90" s="329"/>
      <c r="AF90" s="329"/>
      <c r="AG90" s="329"/>
      <c r="AH90" s="329"/>
      <c r="AI90" s="329"/>
      <c r="AJ90" s="329"/>
      <c r="AK90" s="329"/>
      <c r="AL90" s="329"/>
      <c r="AM90" s="329"/>
      <c r="AN90" s="329"/>
      <c r="AO90" s="329"/>
      <c r="AP90" s="329"/>
      <c r="AQ90" s="329"/>
      <c r="AR90" s="329"/>
      <c r="AS90" s="329"/>
      <c r="AT90" s="329"/>
      <c r="AU90" s="329"/>
      <c r="AV90" s="329"/>
      <c r="AW90" s="329"/>
      <c r="AX90" s="329"/>
      <c r="AY90" s="331"/>
      <c r="AZ90" s="332"/>
      <c r="BA90" s="329"/>
      <c r="BB90" s="329"/>
      <c r="BC90" s="329"/>
      <c r="BD90" s="329"/>
      <c r="BE90" s="329"/>
      <c r="BF90" s="329"/>
      <c r="BG90" s="329"/>
      <c r="BH90" s="329"/>
      <c r="BI90" s="329"/>
      <c r="BJ90" s="329"/>
      <c r="BK90" s="329"/>
      <c r="BL90" s="329"/>
      <c r="BM90" s="329"/>
      <c r="BN90" s="329"/>
      <c r="BO90" s="329"/>
      <c r="BP90" s="329"/>
      <c r="BQ90" s="329"/>
      <c r="BR90" s="329"/>
      <c r="BS90" s="329"/>
      <c r="BT90" s="329"/>
      <c r="BU90" s="329"/>
      <c r="BV90" s="333"/>
    </row>
    <row r="91" spans="1:74" s="328" customFormat="1" x14ac:dyDescent="0.2">
      <c r="A91" s="327"/>
      <c r="N91" s="329"/>
      <c r="O91" s="330"/>
      <c r="P91" s="329"/>
      <c r="Q91" s="329"/>
      <c r="R91" s="329"/>
      <c r="S91" s="329"/>
      <c r="T91" s="329"/>
      <c r="U91" s="329"/>
      <c r="V91" s="329"/>
      <c r="W91" s="329"/>
      <c r="X91" s="329"/>
      <c r="Y91" s="329"/>
      <c r="Z91" s="329"/>
      <c r="AA91" s="329"/>
      <c r="AB91" s="329"/>
      <c r="AC91" s="329"/>
      <c r="AD91" s="329"/>
      <c r="AE91" s="329"/>
      <c r="AF91" s="329"/>
      <c r="AG91" s="329"/>
      <c r="AH91" s="329"/>
      <c r="AI91" s="329"/>
      <c r="AJ91" s="329"/>
      <c r="AK91" s="329"/>
      <c r="AL91" s="329"/>
      <c r="AM91" s="329"/>
      <c r="AN91" s="329"/>
      <c r="AO91" s="329"/>
      <c r="AP91" s="329"/>
      <c r="AQ91" s="329"/>
      <c r="AR91" s="329"/>
      <c r="AS91" s="329"/>
      <c r="AT91" s="329"/>
      <c r="AU91" s="329"/>
      <c r="AV91" s="329"/>
      <c r="AW91" s="329"/>
      <c r="AX91" s="329"/>
      <c r="AY91" s="331"/>
      <c r="AZ91" s="332"/>
      <c r="BA91" s="329"/>
      <c r="BB91" s="329"/>
      <c r="BC91" s="329"/>
      <c r="BD91" s="329"/>
      <c r="BE91" s="329"/>
      <c r="BF91" s="329"/>
      <c r="BG91" s="329"/>
      <c r="BH91" s="329"/>
      <c r="BI91" s="329"/>
      <c r="BJ91" s="329"/>
      <c r="BK91" s="329"/>
      <c r="BL91" s="329"/>
      <c r="BM91" s="329"/>
      <c r="BN91" s="329"/>
      <c r="BO91" s="329"/>
      <c r="BP91" s="329"/>
      <c r="BQ91" s="329"/>
      <c r="BR91" s="329"/>
      <c r="BS91" s="329"/>
      <c r="BT91" s="329"/>
      <c r="BU91" s="329"/>
      <c r="BV91" s="333"/>
    </row>
    <row r="92" spans="1:74" s="328" customFormat="1" x14ac:dyDescent="0.2">
      <c r="A92" s="327"/>
      <c r="N92" s="329"/>
      <c r="O92" s="330"/>
      <c r="P92" s="329"/>
      <c r="Q92" s="329"/>
      <c r="R92" s="329"/>
      <c r="S92" s="329"/>
      <c r="T92" s="329"/>
      <c r="U92" s="329"/>
      <c r="V92" s="329"/>
      <c r="W92" s="329"/>
      <c r="X92" s="329"/>
      <c r="Y92" s="329"/>
      <c r="Z92" s="329"/>
      <c r="AA92" s="329"/>
      <c r="AB92" s="329"/>
      <c r="AC92" s="329"/>
      <c r="AD92" s="329"/>
      <c r="AE92" s="329"/>
      <c r="AF92" s="329"/>
      <c r="AG92" s="329"/>
      <c r="AH92" s="329"/>
      <c r="AI92" s="329"/>
      <c r="AJ92" s="329"/>
      <c r="AK92" s="329"/>
      <c r="AL92" s="329"/>
      <c r="AM92" s="329"/>
      <c r="AN92" s="329"/>
      <c r="AO92" s="329"/>
      <c r="AP92" s="329"/>
      <c r="AQ92" s="329"/>
      <c r="AR92" s="329"/>
      <c r="AS92" s="329"/>
      <c r="AT92" s="329"/>
      <c r="AU92" s="329"/>
      <c r="AV92" s="329"/>
      <c r="AW92" s="329"/>
      <c r="AX92" s="329"/>
      <c r="AY92" s="331"/>
      <c r="AZ92" s="332"/>
      <c r="BA92" s="329"/>
      <c r="BB92" s="329"/>
      <c r="BC92" s="329"/>
      <c r="BD92" s="329"/>
      <c r="BE92" s="329"/>
      <c r="BF92" s="329"/>
      <c r="BG92" s="329"/>
      <c r="BH92" s="329"/>
      <c r="BI92" s="329"/>
      <c r="BJ92" s="329"/>
      <c r="BK92" s="329"/>
      <c r="BL92" s="329"/>
      <c r="BM92" s="329"/>
      <c r="BN92" s="329"/>
      <c r="BO92" s="329"/>
      <c r="BP92" s="329"/>
      <c r="BQ92" s="329"/>
      <c r="BR92" s="329"/>
      <c r="BS92" s="329"/>
      <c r="BT92" s="329"/>
      <c r="BU92" s="329"/>
      <c r="BV92" s="333"/>
    </row>
    <row r="93" spans="1:74" s="328" customFormat="1" x14ac:dyDescent="0.2">
      <c r="A93" s="327"/>
      <c r="N93" s="329"/>
      <c r="O93" s="330"/>
      <c r="P93" s="329"/>
      <c r="Q93" s="329"/>
      <c r="R93" s="329"/>
      <c r="S93" s="329"/>
      <c r="T93" s="329"/>
      <c r="U93" s="329"/>
      <c r="V93" s="329"/>
      <c r="W93" s="329"/>
      <c r="X93" s="329"/>
      <c r="Y93" s="329"/>
      <c r="Z93" s="329"/>
      <c r="AA93" s="329"/>
      <c r="AB93" s="329"/>
      <c r="AC93" s="329"/>
      <c r="AD93" s="329"/>
      <c r="AE93" s="329"/>
      <c r="AF93" s="329"/>
      <c r="AG93" s="329"/>
      <c r="AH93" s="329"/>
      <c r="AI93" s="329"/>
      <c r="AJ93" s="329"/>
      <c r="AK93" s="329"/>
      <c r="AL93" s="329"/>
      <c r="AM93" s="329"/>
      <c r="AN93" s="329"/>
      <c r="AO93" s="329"/>
      <c r="AP93" s="329"/>
      <c r="AQ93" s="329"/>
      <c r="AR93" s="329"/>
      <c r="AS93" s="329"/>
      <c r="AT93" s="329"/>
      <c r="AU93" s="329"/>
      <c r="AV93" s="329"/>
      <c r="AW93" s="329"/>
      <c r="AX93" s="329"/>
      <c r="AY93" s="331"/>
      <c r="AZ93" s="332"/>
      <c r="BA93" s="329"/>
      <c r="BB93" s="329"/>
      <c r="BC93" s="329"/>
      <c r="BD93" s="329"/>
      <c r="BE93" s="329"/>
      <c r="BF93" s="329"/>
      <c r="BG93" s="329"/>
      <c r="BH93" s="329"/>
      <c r="BI93" s="329"/>
      <c r="BJ93" s="329"/>
      <c r="BK93" s="329"/>
      <c r="BL93" s="329"/>
      <c r="BM93" s="329"/>
      <c r="BN93" s="329"/>
      <c r="BO93" s="329"/>
      <c r="BP93" s="329"/>
      <c r="BQ93" s="329"/>
      <c r="BR93" s="329"/>
      <c r="BS93" s="329"/>
      <c r="BT93" s="329"/>
      <c r="BU93" s="329"/>
      <c r="BV93" s="333"/>
    </row>
    <row r="94" spans="1:74" s="328" customFormat="1" x14ac:dyDescent="0.2">
      <c r="A94" s="327"/>
      <c r="N94" s="329"/>
      <c r="O94" s="330"/>
      <c r="P94" s="329"/>
      <c r="Q94" s="329"/>
      <c r="R94" s="329"/>
      <c r="S94" s="329"/>
      <c r="T94" s="329"/>
      <c r="U94" s="329"/>
      <c r="V94" s="329"/>
      <c r="W94" s="329"/>
      <c r="X94" s="329"/>
      <c r="Y94" s="329"/>
      <c r="Z94" s="329"/>
      <c r="AA94" s="329"/>
      <c r="AB94" s="329"/>
      <c r="AC94" s="329"/>
      <c r="AD94" s="329"/>
      <c r="AE94" s="329"/>
      <c r="AF94" s="329"/>
      <c r="AG94" s="329"/>
      <c r="AH94" s="329"/>
      <c r="AI94" s="329"/>
      <c r="AJ94" s="329"/>
      <c r="AK94" s="329"/>
      <c r="AL94" s="329"/>
      <c r="AM94" s="329"/>
      <c r="AN94" s="329"/>
      <c r="AO94" s="329"/>
      <c r="AP94" s="329"/>
      <c r="AQ94" s="329"/>
      <c r="AR94" s="329"/>
      <c r="AS94" s="329"/>
      <c r="AT94" s="329"/>
      <c r="AU94" s="329"/>
      <c r="AV94" s="329"/>
      <c r="AW94" s="329"/>
      <c r="AX94" s="329"/>
      <c r="AY94" s="331"/>
      <c r="AZ94" s="332"/>
      <c r="BA94" s="329"/>
      <c r="BB94" s="329"/>
      <c r="BC94" s="329"/>
      <c r="BD94" s="329"/>
      <c r="BE94" s="329"/>
      <c r="BF94" s="329"/>
      <c r="BG94" s="329"/>
      <c r="BH94" s="329"/>
      <c r="BI94" s="329"/>
      <c r="BJ94" s="329"/>
      <c r="BK94" s="329"/>
      <c r="BL94" s="329"/>
      <c r="BM94" s="329"/>
      <c r="BN94" s="329"/>
      <c r="BO94" s="329"/>
      <c r="BP94" s="329"/>
      <c r="BQ94" s="329"/>
      <c r="BR94" s="329"/>
      <c r="BS94" s="329"/>
      <c r="BT94" s="329"/>
      <c r="BU94" s="329"/>
      <c r="BV94" s="333"/>
    </row>
    <row r="95" spans="1:74" s="328" customFormat="1" x14ac:dyDescent="0.2">
      <c r="A95" s="327"/>
      <c r="N95" s="329"/>
      <c r="O95" s="330"/>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31"/>
      <c r="AZ95" s="332"/>
      <c r="BA95" s="329"/>
      <c r="BB95" s="329"/>
      <c r="BC95" s="329"/>
      <c r="BD95" s="329"/>
      <c r="BE95" s="329"/>
      <c r="BF95" s="329"/>
      <c r="BG95" s="329"/>
      <c r="BH95" s="329"/>
      <c r="BI95" s="329"/>
      <c r="BJ95" s="329"/>
      <c r="BK95" s="329"/>
      <c r="BL95" s="329"/>
      <c r="BM95" s="329"/>
      <c r="BN95" s="329"/>
      <c r="BO95" s="329"/>
      <c r="BP95" s="329"/>
      <c r="BQ95" s="329"/>
      <c r="BR95" s="329"/>
      <c r="BS95" s="329"/>
      <c r="BT95" s="329"/>
      <c r="BU95" s="329"/>
      <c r="BV95" s="333"/>
    </row>
    <row r="96" spans="1:74" s="328" customFormat="1" x14ac:dyDescent="0.2">
      <c r="A96" s="327"/>
      <c r="N96" s="329"/>
      <c r="O96" s="330"/>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31"/>
      <c r="AZ96" s="332"/>
      <c r="BA96" s="329"/>
      <c r="BB96" s="329"/>
      <c r="BC96" s="329"/>
      <c r="BD96" s="329"/>
      <c r="BE96" s="329"/>
      <c r="BF96" s="329"/>
      <c r="BG96" s="329"/>
      <c r="BH96" s="329"/>
      <c r="BI96" s="329"/>
      <c r="BJ96" s="329"/>
      <c r="BK96" s="329"/>
      <c r="BL96" s="329"/>
      <c r="BM96" s="329"/>
      <c r="BN96" s="329"/>
      <c r="BO96" s="329"/>
      <c r="BP96" s="329"/>
      <c r="BQ96" s="329"/>
      <c r="BR96" s="329"/>
      <c r="BS96" s="329"/>
      <c r="BT96" s="329"/>
      <c r="BU96" s="329"/>
      <c r="BV96" s="333"/>
    </row>
    <row r="97" spans="1:74" s="328" customFormat="1" x14ac:dyDescent="0.2">
      <c r="A97" s="327"/>
      <c r="N97" s="329"/>
      <c r="O97" s="330"/>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31"/>
      <c r="AZ97" s="332"/>
      <c r="BA97" s="329"/>
      <c r="BB97" s="329"/>
      <c r="BC97" s="329"/>
      <c r="BD97" s="329"/>
      <c r="BE97" s="329"/>
      <c r="BF97" s="329"/>
      <c r="BG97" s="329"/>
      <c r="BH97" s="329"/>
      <c r="BI97" s="329"/>
      <c r="BJ97" s="329"/>
      <c r="BK97" s="329"/>
      <c r="BL97" s="329"/>
      <c r="BM97" s="329"/>
      <c r="BN97" s="329"/>
      <c r="BO97" s="329"/>
      <c r="BP97" s="329"/>
      <c r="BQ97" s="329"/>
      <c r="BR97" s="329"/>
      <c r="BS97" s="329"/>
      <c r="BT97" s="329"/>
      <c r="BU97" s="329"/>
      <c r="BV97" s="333"/>
    </row>
    <row r="98" spans="1:74" s="328" customFormat="1" x14ac:dyDescent="0.2">
      <c r="A98" s="327"/>
      <c r="N98" s="329"/>
      <c r="O98" s="330"/>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31"/>
      <c r="AZ98" s="332"/>
      <c r="BA98" s="329"/>
      <c r="BB98" s="329"/>
      <c r="BC98" s="329"/>
      <c r="BD98" s="329"/>
      <c r="BE98" s="329"/>
      <c r="BF98" s="329"/>
      <c r="BG98" s="329"/>
      <c r="BH98" s="329"/>
      <c r="BI98" s="329"/>
      <c r="BJ98" s="329"/>
      <c r="BK98" s="329"/>
      <c r="BL98" s="329"/>
      <c r="BM98" s="329"/>
      <c r="BN98" s="329"/>
      <c r="BO98" s="329"/>
      <c r="BP98" s="329"/>
      <c r="BQ98" s="329"/>
      <c r="BR98" s="329"/>
      <c r="BS98" s="329"/>
      <c r="BT98" s="329"/>
      <c r="BU98" s="329"/>
      <c r="BV98" s="333"/>
    </row>
    <row r="99" spans="1:74" s="328" customFormat="1" x14ac:dyDescent="0.2">
      <c r="A99" s="327"/>
      <c r="N99" s="329"/>
      <c r="O99" s="330"/>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31"/>
      <c r="AZ99" s="332"/>
      <c r="BA99" s="329"/>
      <c r="BB99" s="329"/>
      <c r="BC99" s="329"/>
      <c r="BD99" s="329"/>
      <c r="BE99" s="329"/>
      <c r="BF99" s="329"/>
      <c r="BG99" s="329"/>
      <c r="BH99" s="329"/>
      <c r="BI99" s="329"/>
      <c r="BJ99" s="329"/>
      <c r="BK99" s="329"/>
      <c r="BL99" s="329"/>
      <c r="BM99" s="329"/>
      <c r="BN99" s="329"/>
      <c r="BO99" s="329"/>
      <c r="BP99" s="329"/>
      <c r="BQ99" s="329"/>
      <c r="BR99" s="329"/>
      <c r="BS99" s="329"/>
      <c r="BT99" s="329"/>
      <c r="BU99" s="329"/>
      <c r="BV99" s="333"/>
    </row>
    <row r="100" spans="1:74" s="328" customFormat="1" x14ac:dyDescent="0.2">
      <c r="A100" s="327"/>
      <c r="N100" s="329"/>
      <c r="O100" s="330"/>
      <c r="P100" s="329"/>
      <c r="Q100" s="329"/>
      <c r="R100" s="329"/>
      <c r="S100" s="329"/>
      <c r="T100" s="329"/>
      <c r="U100" s="329"/>
      <c r="V100" s="329"/>
      <c r="W100" s="329"/>
      <c r="X100" s="329"/>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31"/>
      <c r="AZ100" s="332"/>
      <c r="BA100" s="329"/>
      <c r="BB100" s="329"/>
      <c r="BC100" s="329"/>
      <c r="BD100" s="329"/>
      <c r="BE100" s="329"/>
      <c r="BF100" s="329"/>
      <c r="BG100" s="329"/>
      <c r="BH100" s="329"/>
      <c r="BI100" s="329"/>
      <c r="BJ100" s="329"/>
      <c r="BK100" s="329"/>
      <c r="BL100" s="329"/>
      <c r="BM100" s="329"/>
      <c r="BN100" s="329"/>
      <c r="BO100" s="329"/>
      <c r="BP100" s="329"/>
      <c r="BQ100" s="329"/>
      <c r="BR100" s="329"/>
      <c r="BS100" s="329"/>
      <c r="BT100" s="329"/>
      <c r="BU100" s="329"/>
      <c r="BV100" s="333"/>
    </row>
    <row r="101" spans="1:74" s="328" customFormat="1" x14ac:dyDescent="0.2">
      <c r="A101" s="327"/>
      <c r="N101" s="329"/>
      <c r="O101" s="330"/>
      <c r="P101" s="329"/>
      <c r="Q101" s="329"/>
      <c r="R101" s="329"/>
      <c r="S101" s="329"/>
      <c r="T101" s="329"/>
      <c r="U101" s="329"/>
      <c r="V101" s="329"/>
      <c r="W101" s="329"/>
      <c r="X101" s="329"/>
      <c r="Y101" s="329"/>
      <c r="Z101" s="329"/>
      <c r="AA101" s="329"/>
      <c r="AB101" s="329"/>
      <c r="AC101" s="329"/>
      <c r="AD101" s="329"/>
      <c r="AE101" s="329"/>
      <c r="AF101" s="329"/>
      <c r="AG101" s="329"/>
      <c r="AH101" s="329"/>
      <c r="AI101" s="329"/>
      <c r="AJ101" s="329"/>
      <c r="AK101" s="329"/>
      <c r="AL101" s="329"/>
      <c r="AM101" s="329"/>
      <c r="AN101" s="329"/>
      <c r="AO101" s="329"/>
      <c r="AP101" s="329"/>
      <c r="AQ101" s="329"/>
      <c r="AR101" s="329"/>
      <c r="AS101" s="329"/>
      <c r="AT101" s="329"/>
      <c r="AU101" s="329"/>
      <c r="AV101" s="329"/>
      <c r="AW101" s="329"/>
      <c r="AX101" s="329"/>
      <c r="AY101" s="331"/>
      <c r="AZ101" s="332"/>
      <c r="BA101" s="329"/>
      <c r="BB101" s="329"/>
      <c r="BC101" s="329"/>
      <c r="BD101" s="329"/>
      <c r="BE101" s="329"/>
      <c r="BF101" s="329"/>
      <c r="BG101" s="329"/>
      <c r="BH101" s="329"/>
      <c r="BI101" s="329"/>
      <c r="BJ101" s="329"/>
      <c r="BK101" s="329"/>
      <c r="BL101" s="329"/>
      <c r="BM101" s="329"/>
      <c r="BN101" s="329"/>
      <c r="BO101" s="329"/>
      <c r="BP101" s="329"/>
      <c r="BQ101" s="329"/>
      <c r="BR101" s="329"/>
      <c r="BS101" s="329"/>
      <c r="BT101" s="329"/>
      <c r="BU101" s="329"/>
      <c r="BV101" s="333"/>
    </row>
    <row r="102" spans="1:74" s="328" customFormat="1" x14ac:dyDescent="0.2">
      <c r="A102" s="327"/>
      <c r="N102" s="329"/>
      <c r="O102" s="330"/>
      <c r="P102" s="329"/>
      <c r="Q102" s="329"/>
      <c r="R102" s="329"/>
      <c r="S102" s="329"/>
      <c r="T102" s="329"/>
      <c r="U102" s="329"/>
      <c r="V102" s="329"/>
      <c r="W102" s="329"/>
      <c r="X102" s="329"/>
      <c r="Y102" s="329"/>
      <c r="Z102" s="329"/>
      <c r="AA102" s="329"/>
      <c r="AB102" s="329"/>
      <c r="AC102" s="329"/>
      <c r="AD102" s="329"/>
      <c r="AE102" s="329"/>
      <c r="AF102" s="329"/>
      <c r="AG102" s="329"/>
      <c r="AH102" s="329"/>
      <c r="AI102" s="329"/>
      <c r="AJ102" s="329"/>
      <c r="AK102" s="329"/>
      <c r="AL102" s="329"/>
      <c r="AM102" s="329"/>
      <c r="AN102" s="329"/>
      <c r="AO102" s="329"/>
      <c r="AP102" s="329"/>
      <c r="AQ102" s="329"/>
      <c r="AR102" s="329"/>
      <c r="AS102" s="329"/>
      <c r="AT102" s="329"/>
      <c r="AU102" s="329"/>
      <c r="AV102" s="329"/>
      <c r="AW102" s="329"/>
      <c r="AX102" s="329"/>
      <c r="AY102" s="331"/>
      <c r="AZ102" s="332"/>
      <c r="BA102" s="329"/>
      <c r="BB102" s="329"/>
      <c r="BC102" s="329"/>
      <c r="BD102" s="329"/>
      <c r="BE102" s="329"/>
      <c r="BF102" s="329"/>
      <c r="BG102" s="329"/>
      <c r="BH102" s="329"/>
      <c r="BI102" s="329"/>
      <c r="BJ102" s="329"/>
      <c r="BK102" s="329"/>
      <c r="BL102" s="329"/>
      <c r="BM102" s="329"/>
      <c r="BN102" s="329"/>
      <c r="BO102" s="329"/>
      <c r="BP102" s="329"/>
      <c r="BQ102" s="329"/>
      <c r="BR102" s="329"/>
      <c r="BS102" s="329"/>
      <c r="BT102" s="329"/>
      <c r="BU102" s="329"/>
      <c r="BV102" s="333"/>
    </row>
    <row r="103" spans="1:74" s="328" customFormat="1" x14ac:dyDescent="0.2">
      <c r="A103" s="327"/>
      <c r="N103" s="329"/>
      <c r="O103" s="330"/>
      <c r="P103" s="329"/>
      <c r="Q103" s="329"/>
      <c r="R103" s="329"/>
      <c r="S103" s="329"/>
      <c r="T103" s="329"/>
      <c r="U103" s="329"/>
      <c r="V103" s="329"/>
      <c r="W103" s="329"/>
      <c r="X103" s="329"/>
      <c r="Y103" s="329"/>
      <c r="Z103" s="329"/>
      <c r="AA103" s="329"/>
      <c r="AB103" s="329"/>
      <c r="AC103" s="329"/>
      <c r="AD103" s="329"/>
      <c r="AE103" s="329"/>
      <c r="AF103" s="329"/>
      <c r="AG103" s="329"/>
      <c r="AH103" s="329"/>
      <c r="AI103" s="329"/>
      <c r="AJ103" s="329"/>
      <c r="AK103" s="329"/>
      <c r="AL103" s="329"/>
      <c r="AM103" s="329"/>
      <c r="AN103" s="329"/>
      <c r="AO103" s="329"/>
      <c r="AP103" s="329"/>
      <c r="AQ103" s="329"/>
      <c r="AR103" s="329"/>
      <c r="AS103" s="329"/>
      <c r="AT103" s="329"/>
      <c r="AU103" s="329"/>
      <c r="AV103" s="329"/>
      <c r="AW103" s="329"/>
      <c r="AX103" s="329"/>
      <c r="AY103" s="331"/>
      <c r="AZ103" s="332"/>
      <c r="BA103" s="329"/>
      <c r="BB103" s="329"/>
      <c r="BC103" s="329"/>
      <c r="BD103" s="329"/>
      <c r="BE103" s="329"/>
      <c r="BF103" s="329"/>
      <c r="BG103" s="329"/>
      <c r="BH103" s="329"/>
      <c r="BI103" s="329"/>
      <c r="BJ103" s="329"/>
      <c r="BK103" s="329"/>
      <c r="BL103" s="329"/>
      <c r="BM103" s="329"/>
      <c r="BN103" s="329"/>
      <c r="BO103" s="329"/>
      <c r="BP103" s="329"/>
      <c r="BQ103" s="329"/>
      <c r="BR103" s="329"/>
      <c r="BS103" s="329"/>
      <c r="BT103" s="329"/>
      <c r="BU103" s="329"/>
      <c r="BV103" s="333"/>
    </row>
    <row r="104" spans="1:74" s="328" customFormat="1" x14ac:dyDescent="0.2">
      <c r="A104" s="327"/>
      <c r="N104" s="329"/>
      <c r="O104" s="330"/>
      <c r="P104" s="329"/>
      <c r="Q104" s="329"/>
      <c r="R104" s="329"/>
      <c r="S104" s="329"/>
      <c r="T104" s="329"/>
      <c r="U104" s="329"/>
      <c r="V104" s="329"/>
      <c r="W104" s="329"/>
      <c r="X104" s="329"/>
      <c r="Y104" s="329"/>
      <c r="Z104" s="329"/>
      <c r="AA104" s="329"/>
      <c r="AB104" s="329"/>
      <c r="AC104" s="329"/>
      <c r="AD104" s="329"/>
      <c r="AE104" s="329"/>
      <c r="AF104" s="329"/>
      <c r="AG104" s="329"/>
      <c r="AH104" s="329"/>
      <c r="AI104" s="329"/>
      <c r="AJ104" s="329"/>
      <c r="AK104" s="329"/>
      <c r="AL104" s="329"/>
      <c r="AM104" s="329"/>
      <c r="AN104" s="329"/>
      <c r="AO104" s="329"/>
      <c r="AP104" s="329"/>
      <c r="AQ104" s="329"/>
      <c r="AR104" s="329"/>
      <c r="AS104" s="329"/>
      <c r="AT104" s="329"/>
      <c r="AU104" s="329"/>
      <c r="AV104" s="329"/>
      <c r="AW104" s="329"/>
      <c r="AX104" s="329"/>
      <c r="AY104" s="331"/>
      <c r="AZ104" s="332"/>
      <c r="BA104" s="329"/>
      <c r="BB104" s="329"/>
      <c r="BC104" s="329"/>
      <c r="BD104" s="329"/>
      <c r="BE104" s="329"/>
      <c r="BF104" s="329"/>
      <c r="BG104" s="329"/>
      <c r="BH104" s="329"/>
      <c r="BI104" s="329"/>
      <c r="BJ104" s="329"/>
      <c r="BK104" s="329"/>
      <c r="BL104" s="329"/>
      <c r="BM104" s="329"/>
      <c r="BN104" s="329"/>
      <c r="BO104" s="329"/>
      <c r="BP104" s="329"/>
      <c r="BQ104" s="329"/>
      <c r="BR104" s="329"/>
      <c r="BS104" s="329"/>
      <c r="BT104" s="329"/>
      <c r="BU104" s="329"/>
      <c r="BV104" s="333"/>
    </row>
    <row r="105" spans="1:74" s="328" customFormat="1" x14ac:dyDescent="0.2">
      <c r="A105" s="327"/>
      <c r="N105" s="329"/>
      <c r="O105" s="330"/>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29"/>
      <c r="AR105" s="329"/>
      <c r="AS105" s="329"/>
      <c r="AT105" s="329"/>
      <c r="AU105" s="329"/>
      <c r="AV105" s="329"/>
      <c r="AW105" s="329"/>
      <c r="AX105" s="329"/>
      <c r="AY105" s="331"/>
      <c r="AZ105" s="332"/>
      <c r="BA105" s="329"/>
      <c r="BB105" s="329"/>
      <c r="BC105" s="329"/>
      <c r="BD105" s="329"/>
      <c r="BE105" s="329"/>
      <c r="BF105" s="329"/>
      <c r="BG105" s="329"/>
      <c r="BH105" s="329"/>
      <c r="BI105" s="329"/>
      <c r="BJ105" s="329"/>
      <c r="BK105" s="329"/>
      <c r="BL105" s="329"/>
      <c r="BM105" s="329"/>
      <c r="BN105" s="329"/>
      <c r="BO105" s="329"/>
      <c r="BP105" s="329"/>
      <c r="BQ105" s="329"/>
      <c r="BR105" s="329"/>
      <c r="BS105" s="329"/>
      <c r="BT105" s="329"/>
      <c r="BU105" s="329"/>
      <c r="BV105" s="333"/>
    </row>
    <row r="106" spans="1:74" s="328" customFormat="1" x14ac:dyDescent="0.2">
      <c r="A106" s="327"/>
      <c r="N106" s="329"/>
      <c r="O106" s="330"/>
      <c r="P106" s="329"/>
      <c r="Q106" s="329"/>
      <c r="R106" s="329"/>
      <c r="S106" s="329"/>
      <c r="T106" s="329"/>
      <c r="U106" s="329"/>
      <c r="V106" s="329"/>
      <c r="W106" s="329"/>
      <c r="X106" s="329"/>
      <c r="Y106" s="329"/>
      <c r="Z106" s="329"/>
      <c r="AA106" s="329"/>
      <c r="AB106" s="329"/>
      <c r="AC106" s="329"/>
      <c r="AD106" s="329"/>
      <c r="AE106" s="329"/>
      <c r="AF106" s="329"/>
      <c r="AG106" s="329"/>
      <c r="AH106" s="329"/>
      <c r="AI106" s="329"/>
      <c r="AJ106" s="329"/>
      <c r="AK106" s="329"/>
      <c r="AL106" s="329"/>
      <c r="AM106" s="329"/>
      <c r="AN106" s="329"/>
      <c r="AO106" s="329"/>
      <c r="AP106" s="329"/>
      <c r="AQ106" s="329"/>
      <c r="AR106" s="329"/>
      <c r="AS106" s="329"/>
      <c r="AT106" s="329"/>
      <c r="AU106" s="329"/>
      <c r="AV106" s="329"/>
      <c r="AW106" s="329"/>
      <c r="AX106" s="329"/>
      <c r="AY106" s="331"/>
      <c r="AZ106" s="332"/>
      <c r="BA106" s="329"/>
      <c r="BB106" s="329"/>
      <c r="BC106" s="329"/>
      <c r="BD106" s="329"/>
      <c r="BE106" s="329"/>
      <c r="BF106" s="329"/>
      <c r="BG106" s="329"/>
      <c r="BH106" s="329"/>
      <c r="BI106" s="329"/>
      <c r="BJ106" s="329"/>
      <c r="BK106" s="329"/>
      <c r="BL106" s="329"/>
      <c r="BM106" s="329"/>
      <c r="BN106" s="329"/>
      <c r="BO106" s="329"/>
      <c r="BP106" s="329"/>
      <c r="BQ106" s="329"/>
      <c r="BR106" s="329"/>
      <c r="BS106" s="329"/>
      <c r="BT106" s="329"/>
      <c r="BU106" s="329"/>
      <c r="BV106" s="333"/>
    </row>
    <row r="107" spans="1:74" s="328" customFormat="1" x14ac:dyDescent="0.2">
      <c r="A107" s="327"/>
      <c r="N107" s="329"/>
      <c r="O107" s="330"/>
      <c r="P107" s="329"/>
      <c r="Q107" s="329"/>
      <c r="R107" s="329"/>
      <c r="S107" s="329"/>
      <c r="T107" s="329"/>
      <c r="U107" s="329"/>
      <c r="V107" s="329"/>
      <c r="W107" s="329"/>
      <c r="X107" s="329"/>
      <c r="Y107" s="329"/>
      <c r="Z107" s="329"/>
      <c r="AA107" s="329"/>
      <c r="AB107" s="329"/>
      <c r="AC107" s="329"/>
      <c r="AD107" s="329"/>
      <c r="AE107" s="329"/>
      <c r="AF107" s="329"/>
      <c r="AG107" s="329"/>
      <c r="AH107" s="329"/>
      <c r="AI107" s="329"/>
      <c r="AJ107" s="329"/>
      <c r="AK107" s="329"/>
      <c r="AL107" s="329"/>
      <c r="AM107" s="329"/>
      <c r="AN107" s="329"/>
      <c r="AO107" s="329"/>
      <c r="AP107" s="329"/>
      <c r="AQ107" s="329"/>
      <c r="AR107" s="329"/>
      <c r="AS107" s="329"/>
      <c r="AT107" s="329"/>
      <c r="AU107" s="329"/>
      <c r="AV107" s="329"/>
      <c r="AW107" s="329"/>
      <c r="AX107" s="329"/>
      <c r="AY107" s="331"/>
      <c r="AZ107" s="332"/>
      <c r="BA107" s="329"/>
      <c r="BB107" s="329"/>
      <c r="BC107" s="329"/>
      <c r="BD107" s="329"/>
      <c r="BE107" s="329"/>
      <c r="BF107" s="329"/>
      <c r="BG107" s="329"/>
      <c r="BH107" s="329"/>
      <c r="BI107" s="329"/>
      <c r="BJ107" s="329"/>
      <c r="BK107" s="329"/>
      <c r="BL107" s="329"/>
      <c r="BM107" s="329"/>
      <c r="BN107" s="329"/>
      <c r="BO107" s="329"/>
      <c r="BP107" s="329"/>
      <c r="BQ107" s="329"/>
      <c r="BR107" s="329"/>
      <c r="BS107" s="329"/>
      <c r="BT107" s="329"/>
      <c r="BU107" s="329"/>
      <c r="BV107" s="333"/>
    </row>
    <row r="108" spans="1:74" s="328" customFormat="1" x14ac:dyDescent="0.2">
      <c r="A108" s="327"/>
      <c r="N108" s="329"/>
      <c r="O108" s="330"/>
      <c r="P108" s="329"/>
      <c r="Q108" s="329"/>
      <c r="R108" s="329"/>
      <c r="S108" s="329"/>
      <c r="T108" s="329"/>
      <c r="U108" s="329"/>
      <c r="V108" s="329"/>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31"/>
      <c r="AZ108" s="332"/>
      <c r="BA108" s="329"/>
      <c r="BB108" s="329"/>
      <c r="BC108" s="329"/>
      <c r="BD108" s="329"/>
      <c r="BE108" s="329"/>
      <c r="BF108" s="329"/>
      <c r="BG108" s="329"/>
      <c r="BH108" s="329"/>
      <c r="BI108" s="329"/>
      <c r="BJ108" s="329"/>
      <c r="BK108" s="329"/>
      <c r="BL108" s="329"/>
      <c r="BM108" s="329"/>
      <c r="BN108" s="329"/>
      <c r="BO108" s="329"/>
      <c r="BP108" s="329"/>
      <c r="BQ108" s="329"/>
      <c r="BR108" s="329"/>
      <c r="BS108" s="329"/>
      <c r="BT108" s="329"/>
      <c r="BU108" s="329"/>
      <c r="BV108" s="333"/>
    </row>
    <row r="109" spans="1:74" s="328" customFormat="1" x14ac:dyDescent="0.2">
      <c r="A109" s="327"/>
      <c r="N109" s="329"/>
      <c r="O109" s="330"/>
      <c r="P109" s="329"/>
      <c r="Q109" s="329"/>
      <c r="R109" s="329"/>
      <c r="S109" s="329"/>
      <c r="T109" s="329"/>
      <c r="U109" s="329"/>
      <c r="V109" s="329"/>
      <c r="W109" s="329"/>
      <c r="X109" s="329"/>
      <c r="Y109" s="329"/>
      <c r="Z109" s="329"/>
      <c r="AA109" s="329"/>
      <c r="AB109" s="329"/>
      <c r="AC109" s="329"/>
      <c r="AD109" s="329"/>
      <c r="AE109" s="329"/>
      <c r="AF109" s="329"/>
      <c r="AG109" s="329"/>
      <c r="AH109" s="329"/>
      <c r="AI109" s="329"/>
      <c r="AJ109" s="329"/>
      <c r="AK109" s="329"/>
      <c r="AL109" s="329"/>
      <c r="AM109" s="329"/>
      <c r="AN109" s="329"/>
      <c r="AO109" s="329"/>
      <c r="AP109" s="329"/>
      <c r="AQ109" s="329"/>
      <c r="AR109" s="329"/>
      <c r="AS109" s="329"/>
      <c r="AT109" s="329"/>
      <c r="AU109" s="329"/>
      <c r="AV109" s="329"/>
      <c r="AW109" s="329"/>
      <c r="AX109" s="329"/>
      <c r="AY109" s="331"/>
      <c r="AZ109" s="332"/>
      <c r="BA109" s="329"/>
      <c r="BB109" s="329"/>
      <c r="BC109" s="329"/>
      <c r="BD109" s="329"/>
      <c r="BE109" s="329"/>
      <c r="BF109" s="329"/>
      <c r="BG109" s="329"/>
      <c r="BH109" s="329"/>
      <c r="BI109" s="329"/>
      <c r="BJ109" s="329"/>
      <c r="BK109" s="329"/>
      <c r="BL109" s="329"/>
      <c r="BM109" s="329"/>
      <c r="BN109" s="329"/>
      <c r="BO109" s="329"/>
      <c r="BP109" s="329"/>
      <c r="BQ109" s="329"/>
      <c r="BR109" s="329"/>
      <c r="BS109" s="329"/>
      <c r="BT109" s="329"/>
      <c r="BU109" s="329"/>
      <c r="BV109" s="333"/>
    </row>
    <row r="110" spans="1:74" s="328" customFormat="1" x14ac:dyDescent="0.2">
      <c r="A110" s="327"/>
      <c r="N110" s="329"/>
      <c r="O110" s="330"/>
      <c r="P110" s="329"/>
      <c r="Q110" s="329"/>
      <c r="R110" s="329"/>
      <c r="S110" s="329"/>
      <c r="T110" s="329"/>
      <c r="U110" s="329"/>
      <c r="V110" s="329"/>
      <c r="W110" s="329"/>
      <c r="X110" s="329"/>
      <c r="Y110" s="329"/>
      <c r="Z110" s="329"/>
      <c r="AA110" s="329"/>
      <c r="AB110" s="329"/>
      <c r="AC110" s="329"/>
      <c r="AD110" s="329"/>
      <c r="AE110" s="329"/>
      <c r="AF110" s="329"/>
      <c r="AG110" s="329"/>
      <c r="AH110" s="329"/>
      <c r="AI110" s="329"/>
      <c r="AJ110" s="329"/>
      <c r="AK110" s="329"/>
      <c r="AL110" s="329"/>
      <c r="AM110" s="329"/>
      <c r="AN110" s="329"/>
      <c r="AO110" s="329"/>
      <c r="AP110" s="329"/>
      <c r="AQ110" s="329"/>
      <c r="AR110" s="329"/>
      <c r="AS110" s="329"/>
      <c r="AT110" s="329"/>
      <c r="AU110" s="329"/>
      <c r="AV110" s="329"/>
      <c r="AW110" s="329"/>
      <c r="AX110" s="329"/>
      <c r="AY110" s="331"/>
      <c r="AZ110" s="332"/>
      <c r="BA110" s="329"/>
      <c r="BB110" s="329"/>
      <c r="BC110" s="329"/>
      <c r="BD110" s="329"/>
      <c r="BE110" s="329"/>
      <c r="BF110" s="329"/>
      <c r="BG110" s="329"/>
      <c r="BH110" s="329"/>
      <c r="BI110" s="329"/>
      <c r="BJ110" s="329"/>
      <c r="BK110" s="329"/>
      <c r="BL110" s="329"/>
      <c r="BM110" s="329"/>
      <c r="BN110" s="329"/>
      <c r="BO110" s="329"/>
      <c r="BP110" s="329"/>
      <c r="BQ110" s="329"/>
      <c r="BR110" s="329"/>
      <c r="BS110" s="329"/>
      <c r="BT110" s="329"/>
      <c r="BU110" s="329"/>
      <c r="BV110" s="333"/>
    </row>
    <row r="111" spans="1:74" s="328" customFormat="1" x14ac:dyDescent="0.2">
      <c r="A111" s="327"/>
      <c r="N111" s="329"/>
      <c r="O111" s="330"/>
      <c r="P111" s="329"/>
      <c r="Q111" s="329"/>
      <c r="R111" s="329"/>
      <c r="S111" s="329"/>
      <c r="T111" s="329"/>
      <c r="U111" s="329"/>
      <c r="V111" s="329"/>
      <c r="W111" s="329"/>
      <c r="X111" s="329"/>
      <c r="Y111" s="329"/>
      <c r="Z111" s="329"/>
      <c r="AA111" s="329"/>
      <c r="AB111" s="329"/>
      <c r="AC111" s="329"/>
      <c r="AD111" s="329"/>
      <c r="AE111" s="329"/>
      <c r="AF111" s="329"/>
      <c r="AG111" s="329"/>
      <c r="AH111" s="329"/>
      <c r="AI111" s="329"/>
      <c r="AJ111" s="329"/>
      <c r="AK111" s="329"/>
      <c r="AL111" s="329"/>
      <c r="AM111" s="329"/>
      <c r="AN111" s="329"/>
      <c r="AO111" s="329"/>
      <c r="AP111" s="329"/>
      <c r="AQ111" s="329"/>
      <c r="AR111" s="329"/>
      <c r="AS111" s="329"/>
      <c r="AT111" s="329"/>
      <c r="AU111" s="329"/>
      <c r="AV111" s="329"/>
      <c r="AW111" s="329"/>
      <c r="AX111" s="329"/>
      <c r="AY111" s="331"/>
      <c r="AZ111" s="332"/>
      <c r="BA111" s="329"/>
      <c r="BB111" s="329"/>
      <c r="BC111" s="329"/>
      <c r="BD111" s="329"/>
      <c r="BE111" s="329"/>
      <c r="BF111" s="329"/>
      <c r="BG111" s="329"/>
      <c r="BH111" s="329"/>
      <c r="BI111" s="329"/>
      <c r="BJ111" s="329"/>
      <c r="BK111" s="329"/>
      <c r="BL111" s="329"/>
      <c r="BM111" s="329"/>
      <c r="BN111" s="329"/>
      <c r="BO111" s="329"/>
      <c r="BP111" s="329"/>
      <c r="BQ111" s="329"/>
      <c r="BR111" s="329"/>
      <c r="BS111" s="329"/>
      <c r="BT111" s="329"/>
      <c r="BU111" s="329"/>
      <c r="BV111" s="333"/>
    </row>
    <row r="112" spans="1:74" s="328" customFormat="1" x14ac:dyDescent="0.2">
      <c r="A112" s="327"/>
      <c r="N112" s="329"/>
      <c r="O112" s="330"/>
      <c r="P112" s="329"/>
      <c r="Q112" s="329"/>
      <c r="R112" s="329"/>
      <c r="S112" s="329"/>
      <c r="T112" s="329"/>
      <c r="U112" s="329"/>
      <c r="V112" s="329"/>
      <c r="W112" s="329"/>
      <c r="X112" s="329"/>
      <c r="Y112" s="329"/>
      <c r="Z112" s="329"/>
      <c r="AA112" s="329"/>
      <c r="AB112" s="329"/>
      <c r="AC112" s="329"/>
      <c r="AD112" s="329"/>
      <c r="AE112" s="329"/>
      <c r="AF112" s="329"/>
      <c r="AG112" s="329"/>
      <c r="AH112" s="329"/>
      <c r="AI112" s="329"/>
      <c r="AJ112" s="329"/>
      <c r="AK112" s="329"/>
      <c r="AL112" s="329"/>
      <c r="AM112" s="329"/>
      <c r="AN112" s="329"/>
      <c r="AO112" s="329"/>
      <c r="AP112" s="329"/>
      <c r="AQ112" s="329"/>
      <c r="AR112" s="329"/>
      <c r="AS112" s="329"/>
      <c r="AT112" s="329"/>
      <c r="AU112" s="329"/>
      <c r="AV112" s="329"/>
      <c r="AW112" s="329"/>
      <c r="AX112" s="329"/>
      <c r="AY112" s="331"/>
      <c r="AZ112" s="332"/>
      <c r="BA112" s="329"/>
      <c r="BB112" s="329"/>
      <c r="BC112" s="329"/>
      <c r="BD112" s="329"/>
      <c r="BE112" s="329"/>
      <c r="BF112" s="329"/>
      <c r="BG112" s="329"/>
      <c r="BH112" s="329"/>
      <c r="BI112" s="329"/>
      <c r="BJ112" s="329"/>
      <c r="BK112" s="329"/>
      <c r="BL112" s="329"/>
      <c r="BM112" s="329"/>
      <c r="BN112" s="329"/>
      <c r="BO112" s="329"/>
      <c r="BP112" s="329"/>
      <c r="BQ112" s="329"/>
      <c r="BR112" s="329"/>
      <c r="BS112" s="329"/>
      <c r="BT112" s="329"/>
      <c r="BU112" s="329"/>
      <c r="BV112" s="333"/>
    </row>
    <row r="113" spans="1:74" s="328" customFormat="1" x14ac:dyDescent="0.2">
      <c r="A113" s="327"/>
      <c r="N113" s="329"/>
      <c r="O113" s="330"/>
      <c r="P113" s="329"/>
      <c r="Q113" s="329"/>
      <c r="R113" s="329"/>
      <c r="S113" s="329"/>
      <c r="T113" s="329"/>
      <c r="U113" s="329"/>
      <c r="V113" s="329"/>
      <c r="W113" s="329"/>
      <c r="X113" s="329"/>
      <c r="Y113" s="329"/>
      <c r="Z113" s="329"/>
      <c r="AA113" s="329"/>
      <c r="AB113" s="329"/>
      <c r="AC113" s="329"/>
      <c r="AD113" s="329"/>
      <c r="AE113" s="329"/>
      <c r="AF113" s="329"/>
      <c r="AG113" s="329"/>
      <c r="AH113" s="329"/>
      <c r="AI113" s="329"/>
      <c r="AJ113" s="329"/>
      <c r="AK113" s="329"/>
      <c r="AL113" s="329"/>
      <c r="AM113" s="329"/>
      <c r="AN113" s="329"/>
      <c r="AO113" s="329"/>
      <c r="AP113" s="329"/>
      <c r="AQ113" s="329"/>
      <c r="AR113" s="329"/>
      <c r="AS113" s="329"/>
      <c r="AT113" s="329"/>
      <c r="AU113" s="329"/>
      <c r="AV113" s="329"/>
      <c r="AW113" s="329"/>
      <c r="AX113" s="329"/>
      <c r="AY113" s="331"/>
      <c r="AZ113" s="332"/>
      <c r="BA113" s="329"/>
      <c r="BB113" s="329"/>
      <c r="BC113" s="329"/>
      <c r="BD113" s="329"/>
      <c r="BE113" s="329"/>
      <c r="BF113" s="329"/>
      <c r="BG113" s="329"/>
      <c r="BH113" s="329"/>
      <c r="BI113" s="329"/>
      <c r="BJ113" s="329"/>
      <c r="BK113" s="329"/>
      <c r="BL113" s="329"/>
      <c r="BM113" s="329"/>
      <c r="BN113" s="329"/>
      <c r="BO113" s="329"/>
      <c r="BP113" s="329"/>
      <c r="BQ113" s="329"/>
      <c r="BR113" s="329"/>
      <c r="BS113" s="329"/>
      <c r="BT113" s="329"/>
      <c r="BU113" s="329"/>
      <c r="BV113" s="333"/>
    </row>
    <row r="114" spans="1:74" s="328" customFormat="1" x14ac:dyDescent="0.2">
      <c r="A114" s="327"/>
      <c r="N114" s="329"/>
      <c r="O114" s="330"/>
      <c r="P114" s="329"/>
      <c r="Q114" s="329"/>
      <c r="R114" s="329"/>
      <c r="S114" s="329"/>
      <c r="T114" s="329"/>
      <c r="U114" s="329"/>
      <c r="V114" s="329"/>
      <c r="W114" s="329"/>
      <c r="X114" s="329"/>
      <c r="Y114" s="329"/>
      <c r="Z114" s="329"/>
      <c r="AA114" s="329"/>
      <c r="AB114" s="329"/>
      <c r="AC114" s="329"/>
      <c r="AD114" s="329"/>
      <c r="AE114" s="329"/>
      <c r="AF114" s="329"/>
      <c r="AG114" s="329"/>
      <c r="AH114" s="329"/>
      <c r="AI114" s="329"/>
      <c r="AJ114" s="329"/>
      <c r="AK114" s="329"/>
      <c r="AL114" s="329"/>
      <c r="AM114" s="329"/>
      <c r="AN114" s="329"/>
      <c r="AO114" s="329"/>
      <c r="AP114" s="329"/>
      <c r="AQ114" s="329"/>
      <c r="AR114" s="329"/>
      <c r="AS114" s="329"/>
      <c r="AT114" s="329"/>
      <c r="AU114" s="329"/>
      <c r="AV114" s="329"/>
      <c r="AW114" s="329"/>
      <c r="AX114" s="329"/>
      <c r="AY114" s="331"/>
      <c r="AZ114" s="332"/>
      <c r="BA114" s="329"/>
      <c r="BB114" s="329"/>
      <c r="BC114" s="329"/>
      <c r="BD114" s="329"/>
      <c r="BE114" s="329"/>
      <c r="BF114" s="329"/>
      <c r="BG114" s="329"/>
      <c r="BH114" s="329"/>
      <c r="BI114" s="329"/>
      <c r="BJ114" s="329"/>
      <c r="BK114" s="329"/>
      <c r="BL114" s="329"/>
      <c r="BM114" s="329"/>
      <c r="BN114" s="329"/>
      <c r="BO114" s="329"/>
      <c r="BP114" s="329"/>
      <c r="BQ114" s="329"/>
      <c r="BR114" s="329"/>
      <c r="BS114" s="329"/>
      <c r="BT114" s="329"/>
      <c r="BU114" s="329"/>
      <c r="BV114" s="333"/>
    </row>
    <row r="115" spans="1:74" s="328" customFormat="1" x14ac:dyDescent="0.2">
      <c r="A115" s="327"/>
      <c r="N115" s="329"/>
      <c r="O115" s="330"/>
      <c r="P115" s="329"/>
      <c r="Q115" s="329"/>
      <c r="R115" s="329"/>
      <c r="S115" s="329"/>
      <c r="T115" s="329"/>
      <c r="U115" s="329"/>
      <c r="V115" s="329"/>
      <c r="W115" s="329"/>
      <c r="X115" s="329"/>
      <c r="Y115" s="329"/>
      <c r="Z115" s="329"/>
      <c r="AA115" s="329"/>
      <c r="AB115" s="329"/>
      <c r="AC115" s="329"/>
      <c r="AD115" s="329"/>
      <c r="AE115" s="329"/>
      <c r="AF115" s="329"/>
      <c r="AG115" s="329"/>
      <c r="AH115" s="329"/>
      <c r="AI115" s="329"/>
      <c r="AJ115" s="329"/>
      <c r="AK115" s="329"/>
      <c r="AL115" s="329"/>
      <c r="AM115" s="329"/>
      <c r="AN115" s="329"/>
      <c r="AO115" s="329"/>
      <c r="AP115" s="329"/>
      <c r="AQ115" s="329"/>
      <c r="AR115" s="329"/>
      <c r="AS115" s="329"/>
      <c r="AT115" s="329"/>
      <c r="AU115" s="329"/>
      <c r="AV115" s="329"/>
      <c r="AW115" s="329"/>
      <c r="AX115" s="329"/>
      <c r="AY115" s="331"/>
      <c r="AZ115" s="332"/>
      <c r="BA115" s="329"/>
      <c r="BB115" s="329"/>
      <c r="BC115" s="329"/>
      <c r="BD115" s="329"/>
      <c r="BE115" s="329"/>
      <c r="BF115" s="329"/>
      <c r="BG115" s="329"/>
      <c r="BH115" s="329"/>
      <c r="BI115" s="329"/>
      <c r="BJ115" s="329"/>
      <c r="BK115" s="329"/>
      <c r="BL115" s="329"/>
      <c r="BM115" s="329"/>
      <c r="BN115" s="329"/>
      <c r="BO115" s="329"/>
      <c r="BP115" s="329"/>
      <c r="BQ115" s="329"/>
      <c r="BR115" s="329"/>
      <c r="BS115" s="329"/>
      <c r="BT115" s="329"/>
      <c r="BU115" s="329"/>
      <c r="BV115" s="333"/>
    </row>
    <row r="116" spans="1:74" s="328" customFormat="1" x14ac:dyDescent="0.2">
      <c r="A116" s="327"/>
      <c r="N116" s="329"/>
      <c r="O116" s="330"/>
      <c r="P116" s="329"/>
      <c r="Q116" s="329"/>
      <c r="R116" s="329"/>
      <c r="S116" s="329"/>
      <c r="T116" s="329"/>
      <c r="U116" s="329"/>
      <c r="V116" s="329"/>
      <c r="W116" s="329"/>
      <c r="X116" s="329"/>
      <c r="Y116" s="329"/>
      <c r="Z116" s="329"/>
      <c r="AA116" s="329"/>
      <c r="AB116" s="329"/>
      <c r="AC116" s="329"/>
      <c r="AD116" s="329"/>
      <c r="AE116" s="329"/>
      <c r="AF116" s="329"/>
      <c r="AG116" s="329"/>
      <c r="AH116" s="329"/>
      <c r="AI116" s="329"/>
      <c r="AJ116" s="329"/>
      <c r="AK116" s="329"/>
      <c r="AL116" s="329"/>
      <c r="AM116" s="329"/>
      <c r="AN116" s="329"/>
      <c r="AO116" s="329"/>
      <c r="AP116" s="329"/>
      <c r="AQ116" s="329"/>
      <c r="AR116" s="329"/>
      <c r="AS116" s="329"/>
      <c r="AT116" s="329"/>
      <c r="AU116" s="329"/>
      <c r="AV116" s="329"/>
      <c r="AW116" s="329"/>
      <c r="AX116" s="329"/>
      <c r="AY116" s="331"/>
      <c r="AZ116" s="332"/>
      <c r="BA116" s="329"/>
      <c r="BB116" s="329"/>
      <c r="BC116" s="329"/>
      <c r="BD116" s="329"/>
      <c r="BE116" s="329"/>
      <c r="BF116" s="329"/>
      <c r="BG116" s="329"/>
      <c r="BH116" s="329"/>
      <c r="BI116" s="329"/>
      <c r="BJ116" s="329"/>
      <c r="BK116" s="329"/>
      <c r="BL116" s="329"/>
      <c r="BM116" s="329"/>
      <c r="BN116" s="329"/>
      <c r="BO116" s="329"/>
      <c r="BP116" s="329"/>
      <c r="BQ116" s="329"/>
      <c r="BR116" s="329"/>
      <c r="BS116" s="329"/>
      <c r="BT116" s="329"/>
      <c r="BU116" s="329"/>
      <c r="BV116" s="333"/>
    </row>
    <row r="117" spans="1:74" s="328" customFormat="1" x14ac:dyDescent="0.2">
      <c r="A117" s="327"/>
      <c r="N117" s="329"/>
      <c r="O117" s="330"/>
      <c r="P117" s="329"/>
      <c r="Q117" s="329"/>
      <c r="R117" s="329"/>
      <c r="S117" s="329"/>
      <c r="T117" s="329"/>
      <c r="U117" s="329"/>
      <c r="V117" s="329"/>
      <c r="W117" s="329"/>
      <c r="X117" s="329"/>
      <c r="Y117" s="329"/>
      <c r="Z117" s="329"/>
      <c r="AA117" s="329"/>
      <c r="AB117" s="329"/>
      <c r="AC117" s="329"/>
      <c r="AD117" s="329"/>
      <c r="AE117" s="329"/>
      <c r="AF117" s="329"/>
      <c r="AG117" s="329"/>
      <c r="AH117" s="329"/>
      <c r="AI117" s="329"/>
      <c r="AJ117" s="329"/>
      <c r="AK117" s="329"/>
      <c r="AL117" s="329"/>
      <c r="AM117" s="329"/>
      <c r="AN117" s="329"/>
      <c r="AO117" s="329"/>
      <c r="AP117" s="329"/>
      <c r="AQ117" s="329"/>
      <c r="AR117" s="329"/>
      <c r="AS117" s="329"/>
      <c r="AT117" s="329"/>
      <c r="AU117" s="329"/>
      <c r="AV117" s="329"/>
      <c r="AW117" s="329"/>
      <c r="AX117" s="329"/>
      <c r="AY117" s="331"/>
      <c r="AZ117" s="332"/>
      <c r="BA117" s="329"/>
      <c r="BB117" s="329"/>
      <c r="BC117" s="329"/>
      <c r="BD117" s="329"/>
      <c r="BE117" s="329"/>
      <c r="BF117" s="329"/>
      <c r="BG117" s="329"/>
      <c r="BH117" s="329"/>
      <c r="BI117" s="329"/>
      <c r="BJ117" s="329"/>
      <c r="BK117" s="329"/>
      <c r="BL117" s="329"/>
      <c r="BM117" s="329"/>
      <c r="BN117" s="329"/>
      <c r="BO117" s="329"/>
      <c r="BP117" s="329"/>
      <c r="BQ117" s="329"/>
      <c r="BR117" s="329"/>
      <c r="BS117" s="329"/>
      <c r="BT117" s="329"/>
      <c r="BU117" s="329"/>
      <c r="BV117" s="333"/>
    </row>
    <row r="118" spans="1:74" s="328" customFormat="1" x14ac:dyDescent="0.2">
      <c r="A118" s="327"/>
      <c r="N118" s="329"/>
      <c r="O118" s="330"/>
      <c r="P118" s="329"/>
      <c r="Q118" s="329"/>
      <c r="R118" s="329"/>
      <c r="S118" s="329"/>
      <c r="T118" s="329"/>
      <c r="U118" s="329"/>
      <c r="V118" s="329"/>
      <c r="W118" s="329"/>
      <c r="X118" s="329"/>
      <c r="Y118" s="329"/>
      <c r="Z118" s="329"/>
      <c r="AA118" s="329"/>
      <c r="AB118" s="329"/>
      <c r="AC118" s="329"/>
      <c r="AD118" s="329"/>
      <c r="AE118" s="329"/>
      <c r="AF118" s="329"/>
      <c r="AG118" s="329"/>
      <c r="AH118" s="329"/>
      <c r="AI118" s="329"/>
      <c r="AJ118" s="329"/>
      <c r="AK118" s="329"/>
      <c r="AL118" s="329"/>
      <c r="AM118" s="329"/>
      <c r="AN118" s="329"/>
      <c r="AO118" s="329"/>
      <c r="AP118" s="329"/>
      <c r="AQ118" s="329"/>
      <c r="AR118" s="329"/>
      <c r="AS118" s="329"/>
      <c r="AT118" s="329"/>
      <c r="AU118" s="329"/>
      <c r="AV118" s="329"/>
      <c r="AW118" s="329"/>
      <c r="AX118" s="329"/>
      <c r="AY118" s="331"/>
      <c r="AZ118" s="332"/>
      <c r="BA118" s="329"/>
      <c r="BB118" s="329"/>
      <c r="BC118" s="329"/>
      <c r="BD118" s="329"/>
      <c r="BE118" s="329"/>
      <c r="BF118" s="329"/>
      <c r="BG118" s="329"/>
      <c r="BH118" s="329"/>
      <c r="BI118" s="329"/>
      <c r="BJ118" s="329"/>
      <c r="BK118" s="329"/>
      <c r="BL118" s="329"/>
      <c r="BM118" s="329"/>
      <c r="BN118" s="329"/>
      <c r="BO118" s="329"/>
      <c r="BP118" s="329"/>
      <c r="BQ118" s="329"/>
      <c r="BR118" s="329"/>
      <c r="BS118" s="329"/>
      <c r="BT118" s="329"/>
      <c r="BU118" s="329"/>
      <c r="BV118" s="333"/>
    </row>
    <row r="119" spans="1:74" s="328" customFormat="1" x14ac:dyDescent="0.2">
      <c r="A119" s="327"/>
      <c r="N119" s="329"/>
      <c r="O119" s="330"/>
      <c r="P119" s="329"/>
      <c r="Q119" s="329"/>
      <c r="R119" s="329"/>
      <c r="S119" s="329"/>
      <c r="T119" s="329"/>
      <c r="U119" s="329"/>
      <c r="V119" s="329"/>
      <c r="W119" s="329"/>
      <c r="X119" s="329"/>
      <c r="Y119" s="329"/>
      <c r="Z119" s="329"/>
      <c r="AA119" s="329"/>
      <c r="AB119" s="329"/>
      <c r="AC119" s="329"/>
      <c r="AD119" s="329"/>
      <c r="AE119" s="329"/>
      <c r="AF119" s="329"/>
      <c r="AG119" s="329"/>
      <c r="AH119" s="329"/>
      <c r="AI119" s="329"/>
      <c r="AJ119" s="329"/>
      <c r="AK119" s="329"/>
      <c r="AL119" s="329"/>
      <c r="AM119" s="329"/>
      <c r="AN119" s="329"/>
      <c r="AO119" s="329"/>
      <c r="AP119" s="329"/>
      <c r="AQ119" s="329"/>
      <c r="AR119" s="329"/>
      <c r="AS119" s="329"/>
      <c r="AT119" s="329"/>
      <c r="AU119" s="329"/>
      <c r="AV119" s="329"/>
      <c r="AW119" s="329"/>
      <c r="AX119" s="329"/>
      <c r="AY119" s="331"/>
      <c r="AZ119" s="332"/>
      <c r="BA119" s="329"/>
      <c r="BB119" s="329"/>
      <c r="BC119" s="329"/>
      <c r="BD119" s="329"/>
      <c r="BE119" s="329"/>
      <c r="BF119" s="329"/>
      <c r="BG119" s="329"/>
      <c r="BH119" s="329"/>
      <c r="BI119" s="329"/>
      <c r="BJ119" s="329"/>
      <c r="BK119" s="329"/>
      <c r="BL119" s="329"/>
      <c r="BM119" s="329"/>
      <c r="BN119" s="329"/>
      <c r="BO119" s="329"/>
      <c r="BP119" s="329"/>
      <c r="BQ119" s="329"/>
      <c r="BR119" s="329"/>
      <c r="BS119" s="329"/>
      <c r="BT119" s="329"/>
      <c r="BU119" s="329"/>
      <c r="BV119" s="333"/>
    </row>
    <row r="120" spans="1:74" s="328" customFormat="1" x14ac:dyDescent="0.2">
      <c r="A120" s="327"/>
      <c r="N120" s="329"/>
      <c r="O120" s="330"/>
      <c r="P120" s="329"/>
      <c r="Q120" s="329"/>
      <c r="R120" s="329"/>
      <c r="S120" s="329"/>
      <c r="T120" s="329"/>
      <c r="U120" s="329"/>
      <c r="V120" s="329"/>
      <c r="W120" s="329"/>
      <c r="X120" s="329"/>
      <c r="Y120" s="329"/>
      <c r="Z120" s="329"/>
      <c r="AA120" s="329"/>
      <c r="AB120" s="329"/>
      <c r="AC120" s="329"/>
      <c r="AD120" s="329"/>
      <c r="AE120" s="329"/>
      <c r="AF120" s="329"/>
      <c r="AG120" s="329"/>
      <c r="AH120" s="329"/>
      <c r="AI120" s="329"/>
      <c r="AJ120" s="329"/>
      <c r="AK120" s="329"/>
      <c r="AL120" s="329"/>
      <c r="AM120" s="329"/>
      <c r="AN120" s="329"/>
      <c r="AO120" s="329"/>
      <c r="AP120" s="329"/>
      <c r="AQ120" s="329"/>
      <c r="AR120" s="329"/>
      <c r="AS120" s="329"/>
      <c r="AT120" s="329"/>
      <c r="AU120" s="329"/>
      <c r="AV120" s="329"/>
      <c r="AW120" s="329"/>
      <c r="AX120" s="329"/>
      <c r="AY120" s="331"/>
      <c r="AZ120" s="332"/>
      <c r="BA120" s="329"/>
      <c r="BB120" s="329"/>
      <c r="BC120" s="329"/>
      <c r="BD120" s="329"/>
      <c r="BE120" s="329"/>
      <c r="BF120" s="329"/>
      <c r="BG120" s="329"/>
      <c r="BH120" s="329"/>
      <c r="BI120" s="329"/>
      <c r="BJ120" s="329"/>
      <c r="BK120" s="329"/>
      <c r="BL120" s="329"/>
      <c r="BM120" s="329"/>
      <c r="BN120" s="329"/>
      <c r="BO120" s="329"/>
      <c r="BP120" s="329"/>
      <c r="BQ120" s="329"/>
      <c r="BR120" s="329"/>
      <c r="BS120" s="329"/>
      <c r="BT120" s="329"/>
      <c r="BU120" s="329"/>
      <c r="BV120" s="333"/>
    </row>
    <row r="121" spans="1:74" s="328" customFormat="1" x14ac:dyDescent="0.2">
      <c r="A121" s="327"/>
      <c r="N121" s="329"/>
      <c r="O121" s="330"/>
      <c r="P121" s="329"/>
      <c r="Q121" s="329"/>
      <c r="R121" s="329"/>
      <c r="S121" s="329"/>
      <c r="T121" s="329"/>
      <c r="U121" s="329"/>
      <c r="V121" s="329"/>
      <c r="W121" s="329"/>
      <c r="X121" s="329"/>
      <c r="Y121" s="329"/>
      <c r="Z121" s="329"/>
      <c r="AA121" s="329"/>
      <c r="AB121" s="329"/>
      <c r="AC121" s="329"/>
      <c r="AD121" s="329"/>
      <c r="AE121" s="329"/>
      <c r="AF121" s="329"/>
      <c r="AG121" s="329"/>
      <c r="AH121" s="329"/>
      <c r="AI121" s="329"/>
      <c r="AJ121" s="329"/>
      <c r="AK121" s="329"/>
      <c r="AL121" s="329"/>
      <c r="AM121" s="329"/>
      <c r="AN121" s="329"/>
      <c r="AO121" s="329"/>
      <c r="AP121" s="329"/>
      <c r="AQ121" s="329"/>
      <c r="AR121" s="329"/>
      <c r="AS121" s="329"/>
      <c r="AT121" s="329"/>
      <c r="AU121" s="329"/>
      <c r="AV121" s="329"/>
      <c r="AW121" s="329"/>
      <c r="AX121" s="329"/>
      <c r="AY121" s="331"/>
      <c r="AZ121" s="332"/>
      <c r="BA121" s="329"/>
      <c r="BB121" s="329"/>
      <c r="BC121" s="329"/>
      <c r="BD121" s="329"/>
      <c r="BE121" s="329"/>
      <c r="BF121" s="329"/>
      <c r="BG121" s="329"/>
      <c r="BH121" s="329"/>
      <c r="BI121" s="329"/>
      <c r="BJ121" s="329"/>
      <c r="BK121" s="329"/>
      <c r="BL121" s="329"/>
      <c r="BM121" s="329"/>
      <c r="BN121" s="329"/>
      <c r="BO121" s="329"/>
      <c r="BP121" s="329"/>
      <c r="BQ121" s="329"/>
      <c r="BR121" s="329"/>
      <c r="BS121" s="329"/>
      <c r="BT121" s="329"/>
      <c r="BU121" s="329"/>
      <c r="BV121" s="333"/>
    </row>
    <row r="122" spans="1:74" s="328" customFormat="1" x14ac:dyDescent="0.2">
      <c r="A122" s="327"/>
      <c r="N122" s="329"/>
      <c r="O122" s="330"/>
      <c r="P122" s="329"/>
      <c r="Q122" s="329"/>
      <c r="R122" s="329"/>
      <c r="S122" s="329"/>
      <c r="T122" s="329"/>
      <c r="U122" s="329"/>
      <c r="V122" s="329"/>
      <c r="W122" s="329"/>
      <c r="X122" s="329"/>
      <c r="Y122" s="329"/>
      <c r="Z122" s="329"/>
      <c r="AA122" s="329"/>
      <c r="AB122" s="329"/>
      <c r="AC122" s="329"/>
      <c r="AD122" s="329"/>
      <c r="AE122" s="329"/>
      <c r="AF122" s="329"/>
      <c r="AG122" s="329"/>
      <c r="AH122" s="329"/>
      <c r="AI122" s="329"/>
      <c r="AJ122" s="329"/>
      <c r="AK122" s="329"/>
      <c r="AL122" s="329"/>
      <c r="AM122" s="329"/>
      <c r="AN122" s="329"/>
      <c r="AO122" s="329"/>
      <c r="AP122" s="329"/>
      <c r="AQ122" s="329"/>
      <c r="AR122" s="329"/>
      <c r="AS122" s="329"/>
      <c r="AT122" s="329"/>
      <c r="AU122" s="329"/>
      <c r="AV122" s="329"/>
      <c r="AW122" s="329"/>
      <c r="AX122" s="329"/>
      <c r="AY122" s="331"/>
      <c r="AZ122" s="332"/>
      <c r="BA122" s="329"/>
      <c r="BB122" s="329"/>
      <c r="BC122" s="329"/>
      <c r="BD122" s="329"/>
      <c r="BE122" s="329"/>
      <c r="BF122" s="329"/>
      <c r="BG122" s="329"/>
      <c r="BH122" s="329"/>
      <c r="BI122" s="329"/>
      <c r="BJ122" s="329"/>
      <c r="BK122" s="329"/>
      <c r="BL122" s="329"/>
      <c r="BM122" s="329"/>
      <c r="BN122" s="329"/>
      <c r="BO122" s="329"/>
      <c r="BP122" s="329"/>
      <c r="BQ122" s="329"/>
      <c r="BR122" s="329"/>
      <c r="BS122" s="329"/>
      <c r="BT122" s="329"/>
      <c r="BU122" s="329"/>
      <c r="BV122" s="333"/>
    </row>
    <row r="123" spans="1:74" s="328" customFormat="1" x14ac:dyDescent="0.2">
      <c r="A123" s="327"/>
      <c r="N123" s="329"/>
      <c r="O123" s="330"/>
      <c r="P123" s="329"/>
      <c r="Q123" s="329"/>
      <c r="R123" s="329"/>
      <c r="S123" s="329"/>
      <c r="T123" s="329"/>
      <c r="U123" s="329"/>
      <c r="V123" s="329"/>
      <c r="W123" s="329"/>
      <c r="X123" s="329"/>
      <c r="Y123" s="329"/>
      <c r="Z123" s="329"/>
      <c r="AA123" s="329"/>
      <c r="AB123" s="329"/>
      <c r="AC123" s="329"/>
      <c r="AD123" s="329"/>
      <c r="AE123" s="329"/>
      <c r="AF123" s="329"/>
      <c r="AG123" s="329"/>
      <c r="AH123" s="329"/>
      <c r="AI123" s="329"/>
      <c r="AJ123" s="329"/>
      <c r="AK123" s="329"/>
      <c r="AL123" s="329"/>
      <c r="AM123" s="329"/>
      <c r="AN123" s="329"/>
      <c r="AO123" s="329"/>
      <c r="AP123" s="329"/>
      <c r="AQ123" s="329"/>
      <c r="AR123" s="329"/>
      <c r="AS123" s="329"/>
      <c r="AT123" s="329"/>
      <c r="AU123" s="329"/>
      <c r="AV123" s="329"/>
      <c r="AW123" s="329"/>
      <c r="AX123" s="329"/>
      <c r="AY123" s="331"/>
      <c r="AZ123" s="332"/>
      <c r="BA123" s="329"/>
      <c r="BB123" s="329"/>
      <c r="BC123" s="329"/>
      <c r="BD123" s="329"/>
      <c r="BE123" s="329"/>
      <c r="BF123" s="329"/>
      <c r="BG123" s="329"/>
      <c r="BH123" s="329"/>
      <c r="BI123" s="329"/>
      <c r="BJ123" s="329"/>
      <c r="BK123" s="329"/>
      <c r="BL123" s="329"/>
      <c r="BM123" s="329"/>
      <c r="BN123" s="329"/>
      <c r="BO123" s="329"/>
      <c r="BP123" s="329"/>
      <c r="BQ123" s="329"/>
      <c r="BR123" s="329"/>
      <c r="BS123" s="329"/>
      <c r="BT123" s="329"/>
      <c r="BU123" s="329"/>
      <c r="BV123" s="333"/>
    </row>
    <row r="124" spans="1:74" s="328" customFormat="1" x14ac:dyDescent="0.2">
      <c r="A124" s="327"/>
      <c r="N124" s="329"/>
      <c r="O124" s="330"/>
      <c r="P124" s="329"/>
      <c r="Q124" s="329"/>
      <c r="R124" s="329"/>
      <c r="S124" s="329"/>
      <c r="T124" s="329"/>
      <c r="U124" s="329"/>
      <c r="V124" s="329"/>
      <c r="W124" s="329"/>
      <c r="X124" s="329"/>
      <c r="Y124" s="329"/>
      <c r="Z124" s="329"/>
      <c r="AA124" s="329"/>
      <c r="AB124" s="329"/>
      <c r="AC124" s="329"/>
      <c r="AD124" s="329"/>
      <c r="AE124" s="329"/>
      <c r="AF124" s="329"/>
      <c r="AG124" s="329"/>
      <c r="AH124" s="329"/>
      <c r="AI124" s="329"/>
      <c r="AJ124" s="329"/>
      <c r="AK124" s="329"/>
      <c r="AL124" s="329"/>
      <c r="AM124" s="329"/>
      <c r="AN124" s="329"/>
      <c r="AO124" s="329"/>
      <c r="AP124" s="329"/>
      <c r="AQ124" s="329"/>
      <c r="AR124" s="329"/>
      <c r="AS124" s="329"/>
      <c r="AT124" s="329"/>
      <c r="AU124" s="329"/>
      <c r="AV124" s="329"/>
      <c r="AW124" s="329"/>
      <c r="AX124" s="329"/>
      <c r="AY124" s="331"/>
      <c r="AZ124" s="332"/>
      <c r="BA124" s="329"/>
      <c r="BB124" s="329"/>
      <c r="BC124" s="329"/>
      <c r="BD124" s="329"/>
      <c r="BE124" s="329"/>
      <c r="BF124" s="329"/>
      <c r="BG124" s="329"/>
      <c r="BH124" s="329"/>
      <c r="BI124" s="329"/>
      <c r="BJ124" s="329"/>
      <c r="BK124" s="329"/>
      <c r="BL124" s="329"/>
      <c r="BM124" s="329"/>
      <c r="BN124" s="329"/>
      <c r="BO124" s="329"/>
      <c r="BP124" s="329"/>
      <c r="BQ124" s="329"/>
      <c r="BR124" s="329"/>
      <c r="BS124" s="329"/>
      <c r="BT124" s="329"/>
      <c r="BU124" s="329"/>
      <c r="BV124" s="333"/>
    </row>
    <row r="125" spans="1:74" s="328" customFormat="1" x14ac:dyDescent="0.2">
      <c r="A125" s="327"/>
      <c r="N125" s="329"/>
      <c r="O125" s="330"/>
      <c r="P125" s="329"/>
      <c r="Q125" s="329"/>
      <c r="R125" s="329"/>
      <c r="S125" s="329"/>
      <c r="T125" s="329"/>
      <c r="U125" s="329"/>
      <c r="V125" s="329"/>
      <c r="W125" s="329"/>
      <c r="X125" s="329"/>
      <c r="Y125" s="329"/>
      <c r="Z125" s="329"/>
      <c r="AA125" s="329"/>
      <c r="AB125" s="329"/>
      <c r="AC125" s="329"/>
      <c r="AD125" s="329"/>
      <c r="AE125" s="329"/>
      <c r="AF125" s="329"/>
      <c r="AG125" s="329"/>
      <c r="AH125" s="329"/>
      <c r="AI125" s="329"/>
      <c r="AJ125" s="329"/>
      <c r="AK125" s="329"/>
      <c r="AL125" s="329"/>
      <c r="AM125" s="329"/>
      <c r="AN125" s="329"/>
      <c r="AO125" s="329"/>
      <c r="AP125" s="329"/>
      <c r="AQ125" s="329"/>
      <c r="AR125" s="329"/>
      <c r="AS125" s="329"/>
      <c r="AT125" s="329"/>
      <c r="AU125" s="329"/>
      <c r="AV125" s="329"/>
      <c r="AW125" s="329"/>
      <c r="AX125" s="329"/>
      <c r="AY125" s="331"/>
      <c r="AZ125" s="332"/>
      <c r="BA125" s="329"/>
      <c r="BB125" s="329"/>
      <c r="BC125" s="329"/>
      <c r="BD125" s="329"/>
      <c r="BE125" s="329"/>
      <c r="BF125" s="329"/>
      <c r="BG125" s="329"/>
      <c r="BH125" s="329"/>
      <c r="BI125" s="329"/>
      <c r="BJ125" s="329"/>
      <c r="BK125" s="329"/>
      <c r="BL125" s="329"/>
      <c r="BM125" s="329"/>
      <c r="BN125" s="329"/>
      <c r="BO125" s="329"/>
      <c r="BP125" s="329"/>
      <c r="BQ125" s="329"/>
      <c r="BR125" s="329"/>
      <c r="BS125" s="329"/>
      <c r="BT125" s="329"/>
      <c r="BU125" s="329"/>
      <c r="BV125" s="333"/>
    </row>
    <row r="126" spans="1:74" s="328" customFormat="1" x14ac:dyDescent="0.2">
      <c r="A126" s="327"/>
      <c r="N126" s="329"/>
      <c r="O126" s="330"/>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29"/>
      <c r="AY126" s="331"/>
      <c r="AZ126" s="332"/>
      <c r="BA126" s="329"/>
      <c r="BB126" s="329"/>
      <c r="BC126" s="329"/>
      <c r="BD126" s="329"/>
      <c r="BE126" s="329"/>
      <c r="BF126" s="329"/>
      <c r="BG126" s="329"/>
      <c r="BH126" s="329"/>
      <c r="BI126" s="329"/>
      <c r="BJ126" s="329"/>
      <c r="BK126" s="329"/>
      <c r="BL126" s="329"/>
      <c r="BM126" s="329"/>
      <c r="BN126" s="329"/>
      <c r="BO126" s="329"/>
      <c r="BP126" s="329"/>
      <c r="BQ126" s="329"/>
      <c r="BR126" s="329"/>
      <c r="BS126" s="329"/>
      <c r="BT126" s="329"/>
      <c r="BU126" s="329"/>
      <c r="BV126" s="333"/>
    </row>
    <row r="127" spans="1:74" s="328" customFormat="1" x14ac:dyDescent="0.2">
      <c r="A127" s="327"/>
      <c r="N127" s="329"/>
      <c r="O127" s="330"/>
      <c r="P127" s="329"/>
      <c r="Q127" s="329"/>
      <c r="R127" s="329"/>
      <c r="S127" s="329"/>
      <c r="T127" s="329"/>
      <c r="U127" s="329"/>
      <c r="V127" s="329"/>
      <c r="W127" s="329"/>
      <c r="X127" s="329"/>
      <c r="Y127" s="329"/>
      <c r="Z127" s="329"/>
      <c r="AA127" s="329"/>
      <c r="AB127" s="329"/>
      <c r="AC127" s="329"/>
      <c r="AD127" s="329"/>
      <c r="AE127" s="329"/>
      <c r="AF127" s="329"/>
      <c r="AG127" s="329"/>
      <c r="AH127" s="329"/>
      <c r="AI127" s="329"/>
      <c r="AJ127" s="329"/>
      <c r="AK127" s="329"/>
      <c r="AL127" s="329"/>
      <c r="AM127" s="329"/>
      <c r="AN127" s="329"/>
      <c r="AO127" s="329"/>
      <c r="AP127" s="329"/>
      <c r="AQ127" s="329"/>
      <c r="AR127" s="329"/>
      <c r="AS127" s="329"/>
      <c r="AT127" s="329"/>
      <c r="AU127" s="329"/>
      <c r="AV127" s="329"/>
      <c r="AW127" s="329"/>
      <c r="AX127" s="329"/>
      <c r="AY127" s="331"/>
      <c r="AZ127" s="332"/>
      <c r="BA127" s="329"/>
      <c r="BB127" s="329"/>
      <c r="BC127" s="329"/>
      <c r="BD127" s="329"/>
      <c r="BE127" s="329"/>
      <c r="BF127" s="329"/>
      <c r="BG127" s="329"/>
      <c r="BH127" s="329"/>
      <c r="BI127" s="329"/>
      <c r="BJ127" s="329"/>
      <c r="BK127" s="329"/>
      <c r="BL127" s="329"/>
      <c r="BM127" s="329"/>
      <c r="BN127" s="329"/>
      <c r="BO127" s="329"/>
      <c r="BP127" s="329"/>
      <c r="BQ127" s="329"/>
      <c r="BR127" s="329"/>
      <c r="BS127" s="329"/>
      <c r="BT127" s="329"/>
      <c r="BU127" s="329"/>
      <c r="BV127" s="333"/>
    </row>
    <row r="128" spans="1:74" s="328" customFormat="1" x14ac:dyDescent="0.2">
      <c r="A128" s="327"/>
      <c r="N128" s="329"/>
      <c r="O128" s="330"/>
      <c r="P128" s="329"/>
      <c r="Q128" s="329"/>
      <c r="R128" s="329"/>
      <c r="S128" s="329"/>
      <c r="T128" s="329"/>
      <c r="U128" s="329"/>
      <c r="V128" s="329"/>
      <c r="W128" s="329"/>
      <c r="X128" s="329"/>
      <c r="Y128" s="329"/>
      <c r="Z128" s="329"/>
      <c r="AA128" s="329"/>
      <c r="AB128" s="329"/>
      <c r="AC128" s="329"/>
      <c r="AD128" s="329"/>
      <c r="AE128" s="329"/>
      <c r="AF128" s="329"/>
      <c r="AG128" s="329"/>
      <c r="AH128" s="329"/>
      <c r="AI128" s="329"/>
      <c r="AJ128" s="329"/>
      <c r="AK128" s="329"/>
      <c r="AL128" s="329"/>
      <c r="AM128" s="329"/>
      <c r="AN128" s="329"/>
      <c r="AO128" s="329"/>
      <c r="AP128" s="329"/>
      <c r="AQ128" s="329"/>
      <c r="AR128" s="329"/>
      <c r="AS128" s="329"/>
      <c r="AT128" s="329"/>
      <c r="AU128" s="329"/>
      <c r="AV128" s="329"/>
      <c r="AW128" s="329"/>
      <c r="AX128" s="329"/>
      <c r="AY128" s="331"/>
      <c r="AZ128" s="332"/>
      <c r="BA128" s="329"/>
      <c r="BB128" s="329"/>
      <c r="BC128" s="329"/>
      <c r="BD128" s="329"/>
      <c r="BE128" s="329"/>
      <c r="BF128" s="329"/>
      <c r="BG128" s="329"/>
      <c r="BH128" s="329"/>
      <c r="BI128" s="329"/>
      <c r="BJ128" s="329"/>
      <c r="BK128" s="329"/>
      <c r="BL128" s="329"/>
      <c r="BM128" s="329"/>
      <c r="BN128" s="329"/>
      <c r="BO128" s="329"/>
      <c r="BP128" s="329"/>
      <c r="BQ128" s="329"/>
      <c r="BR128" s="329"/>
      <c r="BS128" s="329"/>
      <c r="BT128" s="329"/>
      <c r="BU128" s="329"/>
      <c r="BV128" s="333"/>
    </row>
    <row r="129" spans="1:74" s="328" customFormat="1" x14ac:dyDescent="0.2">
      <c r="A129" s="327"/>
      <c r="N129" s="329"/>
      <c r="O129" s="330"/>
      <c r="P129" s="329"/>
      <c r="Q129" s="329"/>
      <c r="R129" s="329"/>
      <c r="S129" s="329"/>
      <c r="T129" s="329"/>
      <c r="U129" s="329"/>
      <c r="V129" s="329"/>
      <c r="W129" s="329"/>
      <c r="X129" s="329"/>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1"/>
      <c r="AZ129" s="332"/>
      <c r="BA129" s="329"/>
      <c r="BB129" s="329"/>
      <c r="BC129" s="329"/>
      <c r="BD129" s="329"/>
      <c r="BE129" s="329"/>
      <c r="BF129" s="329"/>
      <c r="BG129" s="329"/>
      <c r="BH129" s="329"/>
      <c r="BI129" s="329"/>
      <c r="BJ129" s="329"/>
      <c r="BK129" s="329"/>
      <c r="BL129" s="329"/>
      <c r="BM129" s="329"/>
      <c r="BN129" s="329"/>
      <c r="BO129" s="329"/>
      <c r="BP129" s="329"/>
      <c r="BQ129" s="329"/>
      <c r="BR129" s="329"/>
      <c r="BS129" s="329"/>
      <c r="BT129" s="329"/>
      <c r="BU129" s="329"/>
      <c r="BV129" s="333"/>
    </row>
    <row r="130" spans="1:74" s="328" customFormat="1" x14ac:dyDescent="0.2">
      <c r="A130" s="327"/>
      <c r="N130" s="329"/>
      <c r="O130" s="330"/>
      <c r="P130" s="329"/>
      <c r="Q130" s="329"/>
      <c r="R130" s="329"/>
      <c r="S130" s="329"/>
      <c r="T130" s="329"/>
      <c r="U130" s="329"/>
      <c r="V130" s="329"/>
      <c r="W130" s="329"/>
      <c r="X130" s="329"/>
      <c r="Y130" s="329"/>
      <c r="Z130" s="329"/>
      <c r="AA130" s="329"/>
      <c r="AB130" s="329"/>
      <c r="AC130" s="329"/>
      <c r="AD130" s="329"/>
      <c r="AE130" s="329"/>
      <c r="AF130" s="329"/>
      <c r="AG130" s="329"/>
      <c r="AH130" s="329"/>
      <c r="AI130" s="329"/>
      <c r="AJ130" s="329"/>
      <c r="AK130" s="329"/>
      <c r="AL130" s="329"/>
      <c r="AM130" s="329"/>
      <c r="AN130" s="329"/>
      <c r="AO130" s="329"/>
      <c r="AP130" s="329"/>
      <c r="AQ130" s="329"/>
      <c r="AR130" s="329"/>
      <c r="AS130" s="329"/>
      <c r="AT130" s="329"/>
      <c r="AU130" s="329"/>
      <c r="AV130" s="329"/>
      <c r="AW130" s="329"/>
      <c r="AX130" s="329"/>
      <c r="AY130" s="331"/>
      <c r="AZ130" s="332"/>
      <c r="BA130" s="329"/>
      <c r="BB130" s="329"/>
      <c r="BC130" s="329"/>
      <c r="BD130" s="329"/>
      <c r="BE130" s="329"/>
      <c r="BF130" s="329"/>
      <c r="BG130" s="329"/>
      <c r="BH130" s="329"/>
      <c r="BI130" s="329"/>
      <c r="BJ130" s="329"/>
      <c r="BK130" s="329"/>
      <c r="BL130" s="329"/>
      <c r="BM130" s="329"/>
      <c r="BN130" s="329"/>
      <c r="BO130" s="329"/>
      <c r="BP130" s="329"/>
      <c r="BQ130" s="329"/>
      <c r="BR130" s="329"/>
      <c r="BS130" s="329"/>
      <c r="BT130" s="329"/>
      <c r="BU130" s="329"/>
      <c r="BV130" s="333"/>
    </row>
    <row r="131" spans="1:74" s="328" customFormat="1" x14ac:dyDescent="0.2">
      <c r="A131" s="327"/>
      <c r="N131" s="329"/>
      <c r="O131" s="330"/>
      <c r="P131" s="329"/>
      <c r="Q131" s="329"/>
      <c r="R131" s="329"/>
      <c r="S131" s="329"/>
      <c r="T131" s="329"/>
      <c r="U131" s="329"/>
      <c r="V131" s="329"/>
      <c r="W131" s="329"/>
      <c r="X131" s="329"/>
      <c r="Y131" s="329"/>
      <c r="Z131" s="329"/>
      <c r="AA131" s="329"/>
      <c r="AB131" s="329"/>
      <c r="AC131" s="329"/>
      <c r="AD131" s="329"/>
      <c r="AE131" s="329"/>
      <c r="AF131" s="329"/>
      <c r="AG131" s="329"/>
      <c r="AH131" s="329"/>
      <c r="AI131" s="329"/>
      <c r="AJ131" s="329"/>
      <c r="AK131" s="329"/>
      <c r="AL131" s="329"/>
      <c r="AM131" s="329"/>
      <c r="AN131" s="329"/>
      <c r="AO131" s="329"/>
      <c r="AP131" s="329"/>
      <c r="AQ131" s="329"/>
      <c r="AR131" s="329"/>
      <c r="AS131" s="329"/>
      <c r="AT131" s="329"/>
      <c r="AU131" s="329"/>
      <c r="AV131" s="329"/>
      <c r="AW131" s="329"/>
      <c r="AX131" s="329"/>
      <c r="AY131" s="331"/>
      <c r="AZ131" s="332"/>
      <c r="BA131" s="329"/>
      <c r="BB131" s="329"/>
      <c r="BC131" s="329"/>
      <c r="BD131" s="329"/>
      <c r="BE131" s="329"/>
      <c r="BF131" s="329"/>
      <c r="BG131" s="329"/>
      <c r="BH131" s="329"/>
      <c r="BI131" s="329"/>
      <c r="BJ131" s="329"/>
      <c r="BK131" s="329"/>
      <c r="BL131" s="329"/>
      <c r="BM131" s="329"/>
      <c r="BN131" s="329"/>
      <c r="BO131" s="329"/>
      <c r="BP131" s="329"/>
      <c r="BQ131" s="329"/>
      <c r="BR131" s="329"/>
      <c r="BS131" s="329"/>
      <c r="BT131" s="329"/>
      <c r="BU131" s="329"/>
      <c r="BV131" s="333"/>
    </row>
    <row r="132" spans="1:74" s="328" customFormat="1" x14ac:dyDescent="0.2">
      <c r="A132" s="327"/>
      <c r="N132" s="329"/>
      <c r="O132" s="330"/>
      <c r="P132" s="329"/>
      <c r="Q132" s="329"/>
      <c r="R132" s="329"/>
      <c r="S132" s="329"/>
      <c r="T132" s="329"/>
      <c r="U132" s="329"/>
      <c r="V132" s="329"/>
      <c r="W132" s="329"/>
      <c r="X132" s="329"/>
      <c r="Y132" s="329"/>
      <c r="Z132" s="329"/>
      <c r="AA132" s="329"/>
      <c r="AB132" s="329"/>
      <c r="AC132" s="329"/>
      <c r="AD132" s="329"/>
      <c r="AE132" s="329"/>
      <c r="AF132" s="329"/>
      <c r="AG132" s="329"/>
      <c r="AH132" s="329"/>
      <c r="AI132" s="329"/>
      <c r="AJ132" s="329"/>
      <c r="AK132" s="329"/>
      <c r="AL132" s="329"/>
      <c r="AM132" s="329"/>
      <c r="AN132" s="329"/>
      <c r="AO132" s="329"/>
      <c r="AP132" s="329"/>
      <c r="AQ132" s="329"/>
      <c r="AR132" s="329"/>
      <c r="AS132" s="329"/>
      <c r="AT132" s="329"/>
      <c r="AU132" s="329"/>
      <c r="AV132" s="329"/>
      <c r="AW132" s="329"/>
      <c r="AX132" s="329"/>
      <c r="AY132" s="331"/>
      <c r="AZ132" s="332"/>
      <c r="BA132" s="329"/>
      <c r="BB132" s="329"/>
      <c r="BC132" s="329"/>
      <c r="BD132" s="329"/>
      <c r="BE132" s="329"/>
      <c r="BF132" s="329"/>
      <c r="BG132" s="329"/>
      <c r="BH132" s="329"/>
      <c r="BI132" s="329"/>
      <c r="BJ132" s="329"/>
      <c r="BK132" s="329"/>
      <c r="BL132" s="329"/>
      <c r="BM132" s="329"/>
      <c r="BN132" s="329"/>
      <c r="BO132" s="329"/>
      <c r="BP132" s="329"/>
      <c r="BQ132" s="329"/>
      <c r="BR132" s="329"/>
      <c r="BS132" s="329"/>
      <c r="BT132" s="329"/>
      <c r="BU132" s="329"/>
      <c r="BV132" s="333"/>
    </row>
    <row r="133" spans="1:74" s="328" customFormat="1" x14ac:dyDescent="0.2">
      <c r="A133" s="327"/>
      <c r="N133" s="329"/>
      <c r="O133" s="330"/>
      <c r="P133" s="329"/>
      <c r="Q133" s="329"/>
      <c r="R133" s="329"/>
      <c r="S133" s="329"/>
      <c r="T133" s="329"/>
      <c r="U133" s="329"/>
      <c r="V133" s="329"/>
      <c r="W133" s="329"/>
      <c r="X133" s="329"/>
      <c r="Y133" s="329"/>
      <c r="Z133" s="329"/>
      <c r="AA133" s="329"/>
      <c r="AB133" s="329"/>
      <c r="AC133" s="329"/>
      <c r="AD133" s="329"/>
      <c r="AE133" s="329"/>
      <c r="AF133" s="329"/>
      <c r="AG133" s="329"/>
      <c r="AH133" s="329"/>
      <c r="AI133" s="329"/>
      <c r="AJ133" s="329"/>
      <c r="AK133" s="329"/>
      <c r="AL133" s="329"/>
      <c r="AM133" s="329"/>
      <c r="AN133" s="329"/>
      <c r="AO133" s="329"/>
      <c r="AP133" s="329"/>
      <c r="AQ133" s="329"/>
      <c r="AR133" s="329"/>
      <c r="AS133" s="329"/>
      <c r="AT133" s="329"/>
      <c r="AU133" s="329"/>
      <c r="AV133" s="329"/>
      <c r="AW133" s="329"/>
      <c r="AX133" s="329"/>
      <c r="AY133" s="331"/>
      <c r="AZ133" s="332"/>
      <c r="BA133" s="329"/>
      <c r="BB133" s="329"/>
      <c r="BC133" s="329"/>
      <c r="BD133" s="329"/>
      <c r="BE133" s="329"/>
      <c r="BF133" s="329"/>
      <c r="BG133" s="329"/>
      <c r="BH133" s="329"/>
      <c r="BI133" s="329"/>
      <c r="BJ133" s="329"/>
      <c r="BK133" s="329"/>
      <c r="BL133" s="329"/>
      <c r="BM133" s="329"/>
      <c r="BN133" s="329"/>
      <c r="BO133" s="329"/>
      <c r="BP133" s="329"/>
      <c r="BQ133" s="329"/>
      <c r="BR133" s="329"/>
      <c r="BS133" s="329"/>
      <c r="BT133" s="329"/>
      <c r="BU133" s="329"/>
      <c r="BV133" s="333"/>
    </row>
    <row r="134" spans="1:74" s="328" customFormat="1" x14ac:dyDescent="0.2">
      <c r="A134" s="327"/>
      <c r="N134" s="329"/>
      <c r="O134" s="330"/>
      <c r="P134" s="329"/>
      <c r="Q134" s="329"/>
      <c r="R134" s="329"/>
      <c r="S134" s="329"/>
      <c r="T134" s="329"/>
      <c r="U134" s="329"/>
      <c r="V134" s="329"/>
      <c r="W134" s="329"/>
      <c r="X134" s="329"/>
      <c r="Y134" s="329"/>
      <c r="Z134" s="329"/>
      <c r="AA134" s="329"/>
      <c r="AB134" s="329"/>
      <c r="AC134" s="329"/>
      <c r="AD134" s="329"/>
      <c r="AE134" s="329"/>
      <c r="AF134" s="329"/>
      <c r="AG134" s="329"/>
      <c r="AH134" s="329"/>
      <c r="AI134" s="329"/>
      <c r="AJ134" s="329"/>
      <c r="AK134" s="329"/>
      <c r="AL134" s="329"/>
      <c r="AM134" s="329"/>
      <c r="AN134" s="329"/>
      <c r="AO134" s="329"/>
      <c r="AP134" s="329"/>
      <c r="AQ134" s="329"/>
      <c r="AR134" s="329"/>
      <c r="AS134" s="329"/>
      <c r="AT134" s="329"/>
      <c r="AU134" s="329"/>
      <c r="AV134" s="329"/>
      <c r="AW134" s="329"/>
      <c r="AX134" s="329"/>
      <c r="AY134" s="331"/>
      <c r="AZ134" s="332"/>
      <c r="BA134" s="329"/>
      <c r="BB134" s="329"/>
      <c r="BC134" s="329"/>
      <c r="BD134" s="329"/>
      <c r="BE134" s="329"/>
      <c r="BF134" s="329"/>
      <c r="BG134" s="329"/>
      <c r="BH134" s="329"/>
      <c r="BI134" s="329"/>
      <c r="BJ134" s="329"/>
      <c r="BK134" s="329"/>
      <c r="BL134" s="329"/>
      <c r="BM134" s="329"/>
      <c r="BN134" s="329"/>
      <c r="BO134" s="329"/>
      <c r="BP134" s="329"/>
      <c r="BQ134" s="329"/>
      <c r="BR134" s="329"/>
      <c r="BS134" s="329"/>
      <c r="BT134" s="329"/>
      <c r="BU134" s="329"/>
      <c r="BV134" s="333"/>
    </row>
    <row r="135" spans="1:74" s="328" customFormat="1" x14ac:dyDescent="0.2">
      <c r="A135" s="327"/>
      <c r="N135" s="329"/>
      <c r="O135" s="330"/>
      <c r="P135" s="329"/>
      <c r="Q135" s="329"/>
      <c r="R135" s="329"/>
      <c r="S135" s="329"/>
      <c r="T135" s="329"/>
      <c r="U135" s="329"/>
      <c r="V135" s="329"/>
      <c r="W135" s="329"/>
      <c r="X135" s="329"/>
      <c r="Y135" s="329"/>
      <c r="Z135" s="329"/>
      <c r="AA135" s="329"/>
      <c r="AB135" s="329"/>
      <c r="AC135" s="329"/>
      <c r="AD135" s="329"/>
      <c r="AE135" s="329"/>
      <c r="AF135" s="329"/>
      <c r="AG135" s="329"/>
      <c r="AH135" s="329"/>
      <c r="AI135" s="329"/>
      <c r="AJ135" s="329"/>
      <c r="AK135" s="329"/>
      <c r="AL135" s="329"/>
      <c r="AM135" s="329"/>
      <c r="AN135" s="329"/>
      <c r="AO135" s="329"/>
      <c r="AP135" s="329"/>
      <c r="AQ135" s="329"/>
      <c r="AR135" s="329"/>
      <c r="AS135" s="329"/>
      <c r="AT135" s="329"/>
      <c r="AU135" s="329"/>
      <c r="AV135" s="329"/>
      <c r="AW135" s="329"/>
      <c r="AX135" s="329"/>
      <c r="AY135" s="331"/>
      <c r="AZ135" s="332"/>
      <c r="BA135" s="329"/>
      <c r="BB135" s="329"/>
      <c r="BC135" s="329"/>
      <c r="BD135" s="329"/>
      <c r="BE135" s="329"/>
      <c r="BF135" s="329"/>
      <c r="BG135" s="329"/>
      <c r="BH135" s="329"/>
      <c r="BI135" s="329"/>
      <c r="BJ135" s="329"/>
      <c r="BK135" s="329"/>
      <c r="BL135" s="329"/>
      <c r="BM135" s="329"/>
      <c r="BN135" s="329"/>
      <c r="BO135" s="329"/>
      <c r="BP135" s="329"/>
      <c r="BQ135" s="329"/>
      <c r="BR135" s="329"/>
      <c r="BS135" s="329"/>
      <c r="BT135" s="329"/>
      <c r="BU135" s="329"/>
      <c r="BV135" s="333"/>
    </row>
    <row r="136" spans="1:74" s="328" customFormat="1" x14ac:dyDescent="0.2">
      <c r="A136" s="327"/>
      <c r="N136" s="329"/>
      <c r="O136" s="330"/>
      <c r="P136" s="329"/>
      <c r="Q136" s="329"/>
      <c r="R136" s="329"/>
      <c r="S136" s="329"/>
      <c r="T136" s="329"/>
      <c r="U136" s="329"/>
      <c r="V136" s="329"/>
      <c r="W136" s="329"/>
      <c r="X136" s="329"/>
      <c r="Y136" s="329"/>
      <c r="Z136" s="329"/>
      <c r="AA136" s="329"/>
      <c r="AB136" s="329"/>
      <c r="AC136" s="329"/>
      <c r="AD136" s="329"/>
      <c r="AE136" s="329"/>
      <c r="AF136" s="329"/>
      <c r="AG136" s="329"/>
      <c r="AH136" s="329"/>
      <c r="AI136" s="329"/>
      <c r="AJ136" s="329"/>
      <c r="AK136" s="329"/>
      <c r="AL136" s="329"/>
      <c r="AM136" s="329"/>
      <c r="AN136" s="329"/>
      <c r="AO136" s="329"/>
      <c r="AP136" s="329"/>
      <c r="AQ136" s="329"/>
      <c r="AR136" s="329"/>
      <c r="AS136" s="329"/>
      <c r="AT136" s="329"/>
      <c r="AU136" s="329"/>
      <c r="AV136" s="329"/>
      <c r="AW136" s="329"/>
      <c r="AX136" s="329"/>
      <c r="AY136" s="331"/>
      <c r="AZ136" s="332"/>
      <c r="BA136" s="329"/>
      <c r="BB136" s="329"/>
      <c r="BC136" s="329"/>
      <c r="BD136" s="329"/>
      <c r="BE136" s="329"/>
      <c r="BF136" s="329"/>
      <c r="BG136" s="329"/>
      <c r="BH136" s="329"/>
      <c r="BI136" s="329"/>
      <c r="BJ136" s="329"/>
      <c r="BK136" s="329"/>
      <c r="BL136" s="329"/>
      <c r="BM136" s="329"/>
      <c r="BN136" s="329"/>
      <c r="BO136" s="329"/>
      <c r="BP136" s="329"/>
      <c r="BQ136" s="329"/>
      <c r="BR136" s="329"/>
      <c r="BS136" s="329"/>
      <c r="BT136" s="329"/>
      <c r="BU136" s="329"/>
      <c r="BV136" s="333"/>
    </row>
    <row r="137" spans="1:74" s="328" customFormat="1" x14ac:dyDescent="0.2">
      <c r="A137" s="327"/>
      <c r="N137" s="329"/>
      <c r="O137" s="330"/>
      <c r="P137" s="329"/>
      <c r="Q137" s="329"/>
      <c r="R137" s="329"/>
      <c r="S137" s="329"/>
      <c r="T137" s="329"/>
      <c r="U137" s="329"/>
      <c r="V137" s="329"/>
      <c r="W137" s="329"/>
      <c r="X137" s="329"/>
      <c r="Y137" s="329"/>
      <c r="Z137" s="329"/>
      <c r="AA137" s="329"/>
      <c r="AB137" s="329"/>
      <c r="AC137" s="329"/>
      <c r="AD137" s="329"/>
      <c r="AE137" s="329"/>
      <c r="AF137" s="329"/>
      <c r="AG137" s="329"/>
      <c r="AH137" s="329"/>
      <c r="AI137" s="329"/>
      <c r="AJ137" s="329"/>
      <c r="AK137" s="329"/>
      <c r="AL137" s="329"/>
      <c r="AM137" s="329"/>
      <c r="AN137" s="329"/>
      <c r="AO137" s="329"/>
      <c r="AP137" s="329"/>
      <c r="AQ137" s="329"/>
      <c r="AR137" s="329"/>
      <c r="AS137" s="329"/>
      <c r="AT137" s="329"/>
      <c r="AU137" s="329"/>
      <c r="AV137" s="329"/>
      <c r="AW137" s="329"/>
      <c r="AX137" s="329"/>
      <c r="AY137" s="331"/>
      <c r="AZ137" s="332"/>
      <c r="BA137" s="329"/>
      <c r="BB137" s="329"/>
      <c r="BC137" s="329"/>
      <c r="BD137" s="329"/>
      <c r="BE137" s="329"/>
      <c r="BF137" s="329"/>
      <c r="BG137" s="329"/>
      <c r="BH137" s="329"/>
      <c r="BI137" s="329"/>
      <c r="BJ137" s="329"/>
      <c r="BK137" s="329"/>
      <c r="BL137" s="329"/>
      <c r="BM137" s="329"/>
      <c r="BN137" s="329"/>
      <c r="BO137" s="329"/>
      <c r="BP137" s="329"/>
      <c r="BQ137" s="329"/>
      <c r="BR137" s="329"/>
      <c r="BS137" s="329"/>
      <c r="BT137" s="329"/>
      <c r="BU137" s="329"/>
      <c r="BV137" s="333"/>
    </row>
    <row r="138" spans="1:74" s="328" customFormat="1" x14ac:dyDescent="0.2">
      <c r="A138" s="327"/>
      <c r="N138" s="329"/>
      <c r="O138" s="330"/>
      <c r="P138" s="329"/>
      <c r="Q138" s="329"/>
      <c r="R138" s="329"/>
      <c r="S138" s="329"/>
      <c r="T138" s="329"/>
      <c r="U138" s="329"/>
      <c r="V138" s="329"/>
      <c r="W138" s="329"/>
      <c r="X138" s="329"/>
      <c r="Y138" s="329"/>
      <c r="Z138" s="329"/>
      <c r="AA138" s="329"/>
      <c r="AB138" s="329"/>
      <c r="AC138" s="329"/>
      <c r="AD138" s="329"/>
      <c r="AE138" s="329"/>
      <c r="AF138" s="329"/>
      <c r="AG138" s="329"/>
      <c r="AH138" s="329"/>
      <c r="AI138" s="329"/>
      <c r="AJ138" s="329"/>
      <c r="AK138" s="329"/>
      <c r="AL138" s="329"/>
      <c r="AM138" s="329"/>
      <c r="AN138" s="329"/>
      <c r="AO138" s="329"/>
      <c r="AP138" s="329"/>
      <c r="AQ138" s="329"/>
      <c r="AR138" s="329"/>
      <c r="AS138" s="329"/>
      <c r="AT138" s="329"/>
      <c r="AU138" s="329"/>
      <c r="AV138" s="329"/>
      <c r="AW138" s="329"/>
      <c r="AX138" s="329"/>
      <c r="AY138" s="331"/>
      <c r="AZ138" s="332"/>
      <c r="BA138" s="329"/>
      <c r="BB138" s="329"/>
      <c r="BC138" s="329"/>
      <c r="BD138" s="329"/>
      <c r="BE138" s="329"/>
      <c r="BF138" s="329"/>
      <c r="BG138" s="329"/>
      <c r="BH138" s="329"/>
      <c r="BI138" s="329"/>
      <c r="BJ138" s="329"/>
      <c r="BK138" s="329"/>
      <c r="BL138" s="329"/>
      <c r="BM138" s="329"/>
      <c r="BN138" s="329"/>
      <c r="BO138" s="329"/>
      <c r="BP138" s="329"/>
      <c r="BQ138" s="329"/>
      <c r="BR138" s="329"/>
      <c r="BS138" s="329"/>
      <c r="BT138" s="329"/>
      <c r="BU138" s="329"/>
      <c r="BV138" s="333"/>
    </row>
    <row r="139" spans="1:74" s="328" customFormat="1" x14ac:dyDescent="0.2">
      <c r="A139" s="327"/>
      <c r="N139" s="329"/>
      <c r="O139" s="330"/>
      <c r="P139" s="329"/>
      <c r="Q139" s="329"/>
      <c r="R139" s="329"/>
      <c r="S139" s="329"/>
      <c r="T139" s="329"/>
      <c r="U139" s="329"/>
      <c r="V139" s="329"/>
      <c r="W139" s="329"/>
      <c r="X139" s="329"/>
      <c r="Y139" s="329"/>
      <c r="Z139" s="329"/>
      <c r="AA139" s="329"/>
      <c r="AB139" s="329"/>
      <c r="AC139" s="329"/>
      <c r="AD139" s="329"/>
      <c r="AE139" s="329"/>
      <c r="AF139" s="329"/>
      <c r="AG139" s="329"/>
      <c r="AH139" s="329"/>
      <c r="AI139" s="329"/>
      <c r="AJ139" s="329"/>
      <c r="AK139" s="329"/>
      <c r="AL139" s="329"/>
      <c r="AM139" s="329"/>
      <c r="AN139" s="329"/>
      <c r="AO139" s="329"/>
      <c r="AP139" s="329"/>
      <c r="AQ139" s="329"/>
      <c r="AR139" s="329"/>
      <c r="AS139" s="329"/>
      <c r="AT139" s="329"/>
      <c r="AU139" s="329"/>
      <c r="AV139" s="329"/>
      <c r="AW139" s="329"/>
      <c r="AX139" s="329"/>
      <c r="AY139" s="331"/>
      <c r="AZ139" s="332"/>
      <c r="BA139" s="329"/>
      <c r="BB139" s="329"/>
      <c r="BC139" s="329"/>
      <c r="BD139" s="329"/>
      <c r="BE139" s="329"/>
      <c r="BF139" s="329"/>
      <c r="BG139" s="329"/>
      <c r="BH139" s="329"/>
      <c r="BI139" s="329"/>
      <c r="BJ139" s="329"/>
      <c r="BK139" s="329"/>
      <c r="BL139" s="329"/>
      <c r="BM139" s="329"/>
      <c r="BN139" s="329"/>
      <c r="BO139" s="329"/>
      <c r="BP139" s="329"/>
      <c r="BQ139" s="329"/>
      <c r="BR139" s="329"/>
      <c r="BS139" s="329"/>
      <c r="BT139" s="329"/>
      <c r="BU139" s="329"/>
      <c r="BV139" s="333"/>
    </row>
    <row r="140" spans="1:74" s="328" customFormat="1" x14ac:dyDescent="0.2">
      <c r="A140" s="327"/>
      <c r="N140" s="329"/>
      <c r="O140" s="330"/>
      <c r="P140" s="329"/>
      <c r="Q140" s="329"/>
      <c r="R140" s="329"/>
      <c r="S140" s="329"/>
      <c r="T140" s="329"/>
      <c r="U140" s="329"/>
      <c r="V140" s="329"/>
      <c r="W140" s="329"/>
      <c r="X140" s="329"/>
      <c r="Y140" s="329"/>
      <c r="Z140" s="329"/>
      <c r="AA140" s="329"/>
      <c r="AB140" s="329"/>
      <c r="AC140" s="329"/>
      <c r="AD140" s="329"/>
      <c r="AE140" s="329"/>
      <c r="AF140" s="329"/>
      <c r="AG140" s="329"/>
      <c r="AH140" s="329"/>
      <c r="AI140" s="329"/>
      <c r="AJ140" s="329"/>
      <c r="AK140" s="329"/>
      <c r="AL140" s="329"/>
      <c r="AM140" s="329"/>
      <c r="AN140" s="329"/>
      <c r="AO140" s="329"/>
      <c r="AP140" s="329"/>
      <c r="AQ140" s="329"/>
      <c r="AR140" s="329"/>
      <c r="AS140" s="329"/>
      <c r="AT140" s="329"/>
      <c r="AU140" s="329"/>
      <c r="AV140" s="329"/>
      <c r="AW140" s="329"/>
      <c r="AX140" s="329"/>
      <c r="AY140" s="331"/>
      <c r="AZ140" s="332"/>
      <c r="BA140" s="329"/>
      <c r="BB140" s="329"/>
      <c r="BC140" s="329"/>
      <c r="BD140" s="329"/>
      <c r="BE140" s="329"/>
      <c r="BF140" s="329"/>
      <c r="BG140" s="329"/>
      <c r="BH140" s="329"/>
      <c r="BI140" s="329"/>
      <c r="BJ140" s="329"/>
      <c r="BK140" s="329"/>
      <c r="BL140" s="329"/>
      <c r="BM140" s="329"/>
      <c r="BN140" s="329"/>
      <c r="BO140" s="329"/>
      <c r="BP140" s="329"/>
      <c r="BQ140" s="329"/>
      <c r="BR140" s="329"/>
      <c r="BS140" s="329"/>
      <c r="BT140" s="329"/>
      <c r="BU140" s="329"/>
      <c r="BV140" s="333"/>
    </row>
    <row r="141" spans="1:74" s="328" customFormat="1" x14ac:dyDescent="0.2">
      <c r="A141" s="327"/>
      <c r="N141" s="329"/>
      <c r="O141" s="330"/>
      <c r="P141" s="329"/>
      <c r="Q141" s="329"/>
      <c r="R141" s="329"/>
      <c r="S141" s="329"/>
      <c r="T141" s="329"/>
      <c r="U141" s="329"/>
      <c r="V141" s="329"/>
      <c r="W141" s="329"/>
      <c r="X141" s="329"/>
      <c r="Y141" s="329"/>
      <c r="Z141" s="329"/>
      <c r="AA141" s="329"/>
      <c r="AB141" s="329"/>
      <c r="AC141" s="329"/>
      <c r="AD141" s="329"/>
      <c r="AE141" s="329"/>
      <c r="AF141" s="329"/>
      <c r="AG141" s="329"/>
      <c r="AH141" s="329"/>
      <c r="AI141" s="329"/>
      <c r="AJ141" s="329"/>
      <c r="AK141" s="329"/>
      <c r="AL141" s="329"/>
      <c r="AM141" s="329"/>
      <c r="AN141" s="329"/>
      <c r="AO141" s="329"/>
      <c r="AP141" s="329"/>
      <c r="AQ141" s="329"/>
      <c r="AR141" s="329"/>
      <c r="AS141" s="329"/>
      <c r="AT141" s="329"/>
      <c r="AU141" s="329"/>
      <c r="AV141" s="329"/>
      <c r="AW141" s="329"/>
      <c r="AX141" s="329"/>
      <c r="AY141" s="331"/>
      <c r="AZ141" s="332"/>
      <c r="BA141" s="329"/>
      <c r="BB141" s="329"/>
      <c r="BC141" s="329"/>
      <c r="BD141" s="329"/>
      <c r="BE141" s="329"/>
      <c r="BF141" s="329"/>
      <c r="BG141" s="329"/>
      <c r="BH141" s="329"/>
      <c r="BI141" s="329"/>
      <c r="BJ141" s="329"/>
      <c r="BK141" s="329"/>
      <c r="BL141" s="329"/>
      <c r="BM141" s="329"/>
      <c r="BN141" s="329"/>
      <c r="BO141" s="329"/>
      <c r="BP141" s="329"/>
      <c r="BQ141" s="329"/>
      <c r="BR141" s="329"/>
      <c r="BS141" s="329"/>
      <c r="BT141" s="329"/>
      <c r="BU141" s="329"/>
      <c r="BV141" s="333"/>
    </row>
    <row r="142" spans="1:74" s="328" customFormat="1" x14ac:dyDescent="0.2">
      <c r="A142" s="327"/>
      <c r="N142" s="329"/>
      <c r="O142" s="330"/>
      <c r="P142" s="329"/>
      <c r="Q142" s="329"/>
      <c r="R142" s="329"/>
      <c r="S142" s="329"/>
      <c r="T142" s="329"/>
      <c r="U142" s="329"/>
      <c r="V142" s="329"/>
      <c r="W142" s="329"/>
      <c r="X142" s="329"/>
      <c r="Y142" s="329"/>
      <c r="Z142" s="329"/>
      <c r="AA142" s="329"/>
      <c r="AB142" s="329"/>
      <c r="AC142" s="329"/>
      <c r="AD142" s="329"/>
      <c r="AE142" s="329"/>
      <c r="AF142" s="329"/>
      <c r="AG142" s="329"/>
      <c r="AH142" s="329"/>
      <c r="AI142" s="329"/>
      <c r="AJ142" s="329"/>
      <c r="AK142" s="329"/>
      <c r="AL142" s="329"/>
      <c r="AM142" s="329"/>
      <c r="AN142" s="329"/>
      <c r="AO142" s="329"/>
      <c r="AP142" s="329"/>
      <c r="AQ142" s="329"/>
      <c r="AR142" s="329"/>
      <c r="AS142" s="329"/>
      <c r="AT142" s="329"/>
      <c r="AU142" s="329"/>
      <c r="AV142" s="329"/>
      <c r="AW142" s="329"/>
      <c r="AX142" s="329"/>
      <c r="AY142" s="331"/>
      <c r="AZ142" s="332"/>
      <c r="BA142" s="329"/>
      <c r="BB142" s="329"/>
      <c r="BC142" s="329"/>
      <c r="BD142" s="329"/>
      <c r="BE142" s="329"/>
      <c r="BF142" s="329"/>
      <c r="BG142" s="329"/>
      <c r="BH142" s="329"/>
      <c r="BI142" s="329"/>
      <c r="BJ142" s="329"/>
      <c r="BK142" s="329"/>
      <c r="BL142" s="329"/>
      <c r="BM142" s="329"/>
      <c r="BN142" s="329"/>
      <c r="BO142" s="329"/>
      <c r="BP142" s="329"/>
      <c r="BQ142" s="329"/>
      <c r="BR142" s="329"/>
      <c r="BS142" s="329"/>
      <c r="BT142" s="329"/>
      <c r="BU142" s="329"/>
      <c r="BV142" s="333"/>
    </row>
    <row r="143" spans="1:74" s="328" customFormat="1" x14ac:dyDescent="0.2">
      <c r="A143" s="327"/>
      <c r="N143" s="329"/>
      <c r="O143" s="330"/>
      <c r="P143" s="329"/>
      <c r="Q143" s="329"/>
      <c r="R143" s="329"/>
      <c r="S143" s="329"/>
      <c r="T143" s="329"/>
      <c r="U143" s="329"/>
      <c r="V143" s="329"/>
      <c r="W143" s="329"/>
      <c r="X143" s="329"/>
      <c r="Y143" s="329"/>
      <c r="Z143" s="329"/>
      <c r="AA143" s="329"/>
      <c r="AB143" s="329"/>
      <c r="AC143" s="329"/>
      <c r="AD143" s="329"/>
      <c r="AE143" s="329"/>
      <c r="AF143" s="329"/>
      <c r="AG143" s="329"/>
      <c r="AH143" s="329"/>
      <c r="AI143" s="329"/>
      <c r="AJ143" s="329"/>
      <c r="AK143" s="329"/>
      <c r="AL143" s="329"/>
      <c r="AM143" s="329"/>
      <c r="AN143" s="329"/>
      <c r="AO143" s="329"/>
      <c r="AP143" s="329"/>
      <c r="AQ143" s="329"/>
      <c r="AR143" s="329"/>
      <c r="AS143" s="329"/>
      <c r="AT143" s="329"/>
      <c r="AU143" s="329"/>
      <c r="AV143" s="329"/>
      <c r="AW143" s="329"/>
      <c r="AX143" s="329"/>
      <c r="AY143" s="331"/>
      <c r="AZ143" s="332"/>
      <c r="BA143" s="329"/>
      <c r="BB143" s="329"/>
      <c r="BC143" s="329"/>
      <c r="BD143" s="329"/>
      <c r="BE143" s="329"/>
      <c r="BF143" s="329"/>
      <c r="BG143" s="329"/>
      <c r="BH143" s="329"/>
      <c r="BI143" s="329"/>
      <c r="BJ143" s="329"/>
      <c r="BK143" s="329"/>
      <c r="BL143" s="329"/>
      <c r="BM143" s="329"/>
      <c r="BN143" s="329"/>
      <c r="BO143" s="329"/>
      <c r="BP143" s="329"/>
      <c r="BQ143" s="329"/>
      <c r="BR143" s="329"/>
      <c r="BS143" s="329"/>
      <c r="BT143" s="329"/>
      <c r="BU143" s="329"/>
      <c r="BV143" s="333"/>
    </row>
    <row r="144" spans="1:74" s="328" customFormat="1" x14ac:dyDescent="0.2">
      <c r="A144" s="327"/>
      <c r="N144" s="329"/>
      <c r="O144" s="330"/>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29"/>
      <c r="AY144" s="331"/>
      <c r="AZ144" s="332"/>
      <c r="BA144" s="329"/>
      <c r="BB144" s="329"/>
      <c r="BC144" s="329"/>
      <c r="BD144" s="329"/>
      <c r="BE144" s="329"/>
      <c r="BF144" s="329"/>
      <c r="BG144" s="329"/>
      <c r="BH144" s="329"/>
      <c r="BI144" s="329"/>
      <c r="BJ144" s="329"/>
      <c r="BK144" s="329"/>
      <c r="BL144" s="329"/>
      <c r="BM144" s="329"/>
      <c r="BN144" s="329"/>
      <c r="BO144" s="329"/>
      <c r="BP144" s="329"/>
      <c r="BQ144" s="329"/>
      <c r="BR144" s="329"/>
      <c r="BS144" s="329"/>
      <c r="BT144" s="329"/>
      <c r="BU144" s="329"/>
      <c r="BV144" s="333"/>
    </row>
    <row r="145" spans="1:74" s="328" customFormat="1" x14ac:dyDescent="0.2">
      <c r="A145" s="327"/>
      <c r="N145" s="329"/>
      <c r="O145" s="330"/>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31"/>
      <c r="AZ145" s="332"/>
      <c r="BA145" s="329"/>
      <c r="BB145" s="329"/>
      <c r="BC145" s="329"/>
      <c r="BD145" s="329"/>
      <c r="BE145" s="329"/>
      <c r="BF145" s="329"/>
      <c r="BG145" s="329"/>
      <c r="BH145" s="329"/>
      <c r="BI145" s="329"/>
      <c r="BJ145" s="329"/>
      <c r="BK145" s="329"/>
      <c r="BL145" s="329"/>
      <c r="BM145" s="329"/>
      <c r="BN145" s="329"/>
      <c r="BO145" s="329"/>
      <c r="BP145" s="329"/>
      <c r="BQ145" s="329"/>
      <c r="BR145" s="329"/>
      <c r="BS145" s="329"/>
      <c r="BT145" s="329"/>
      <c r="BU145" s="329"/>
      <c r="BV145" s="333"/>
    </row>
    <row r="146" spans="1:74" s="328" customFormat="1" x14ac:dyDescent="0.2">
      <c r="A146" s="327"/>
      <c r="N146" s="329"/>
      <c r="O146" s="330"/>
      <c r="P146" s="329"/>
      <c r="Q146" s="329"/>
      <c r="R146" s="329"/>
      <c r="S146" s="329"/>
      <c r="T146" s="329"/>
      <c r="U146" s="329"/>
      <c r="V146" s="329"/>
      <c r="W146" s="329"/>
      <c r="X146" s="329"/>
      <c r="Y146" s="329"/>
      <c r="Z146" s="329"/>
      <c r="AA146" s="329"/>
      <c r="AB146" s="329"/>
      <c r="AC146" s="329"/>
      <c r="AD146" s="329"/>
      <c r="AE146" s="329"/>
      <c r="AF146" s="329"/>
      <c r="AG146" s="329"/>
      <c r="AH146" s="329"/>
      <c r="AI146" s="329"/>
      <c r="AJ146" s="329"/>
      <c r="AK146" s="329"/>
      <c r="AL146" s="329"/>
      <c r="AM146" s="329"/>
      <c r="AN146" s="329"/>
      <c r="AO146" s="329"/>
      <c r="AP146" s="329"/>
      <c r="AQ146" s="329"/>
      <c r="AR146" s="329"/>
      <c r="AS146" s="329"/>
      <c r="AT146" s="329"/>
      <c r="AU146" s="329"/>
      <c r="AV146" s="329"/>
      <c r="AW146" s="329"/>
      <c r="AX146" s="329"/>
      <c r="AY146" s="331"/>
      <c r="AZ146" s="332"/>
      <c r="BA146" s="329"/>
      <c r="BB146" s="329"/>
      <c r="BC146" s="329"/>
      <c r="BD146" s="329"/>
      <c r="BE146" s="329"/>
      <c r="BF146" s="329"/>
      <c r="BG146" s="329"/>
      <c r="BH146" s="329"/>
      <c r="BI146" s="329"/>
      <c r="BJ146" s="329"/>
      <c r="BK146" s="329"/>
      <c r="BL146" s="329"/>
      <c r="BM146" s="329"/>
      <c r="BN146" s="329"/>
      <c r="BO146" s="329"/>
      <c r="BP146" s="329"/>
      <c r="BQ146" s="329"/>
      <c r="BR146" s="329"/>
      <c r="BS146" s="329"/>
      <c r="BT146" s="329"/>
      <c r="BU146" s="329"/>
      <c r="BV146" s="333"/>
    </row>
    <row r="147" spans="1:74" s="328" customFormat="1" x14ac:dyDescent="0.2">
      <c r="A147" s="327"/>
      <c r="N147" s="329"/>
      <c r="O147" s="330"/>
      <c r="P147" s="329"/>
      <c r="Q147" s="329"/>
      <c r="R147" s="329"/>
      <c r="S147" s="329"/>
      <c r="T147" s="329"/>
      <c r="U147" s="329"/>
      <c r="V147" s="329"/>
      <c r="W147" s="329"/>
      <c r="X147" s="329"/>
      <c r="Y147" s="329"/>
      <c r="Z147" s="329"/>
      <c r="AA147" s="329"/>
      <c r="AB147" s="329"/>
      <c r="AC147" s="329"/>
      <c r="AD147" s="329"/>
      <c r="AE147" s="329"/>
      <c r="AF147" s="329"/>
      <c r="AG147" s="329"/>
      <c r="AH147" s="329"/>
      <c r="AI147" s="329"/>
      <c r="AJ147" s="329"/>
      <c r="AK147" s="329"/>
      <c r="AL147" s="329"/>
      <c r="AM147" s="329"/>
      <c r="AN147" s="329"/>
      <c r="AO147" s="329"/>
      <c r="AP147" s="329"/>
      <c r="AQ147" s="329"/>
      <c r="AR147" s="329"/>
      <c r="AS147" s="329"/>
      <c r="AT147" s="329"/>
      <c r="AU147" s="329"/>
      <c r="AV147" s="329"/>
      <c r="AW147" s="329"/>
      <c r="AX147" s="329"/>
      <c r="AY147" s="331"/>
      <c r="AZ147" s="332"/>
      <c r="BA147" s="329"/>
      <c r="BB147" s="329"/>
      <c r="BC147" s="329"/>
      <c r="BD147" s="329"/>
      <c r="BE147" s="329"/>
      <c r="BF147" s="329"/>
      <c r="BG147" s="329"/>
      <c r="BH147" s="329"/>
      <c r="BI147" s="329"/>
      <c r="BJ147" s="329"/>
      <c r="BK147" s="329"/>
      <c r="BL147" s="329"/>
      <c r="BM147" s="329"/>
      <c r="BN147" s="329"/>
      <c r="BO147" s="329"/>
      <c r="BP147" s="329"/>
      <c r="BQ147" s="329"/>
      <c r="BR147" s="329"/>
      <c r="BS147" s="329"/>
      <c r="BT147" s="329"/>
      <c r="BU147" s="329"/>
      <c r="BV147" s="333"/>
    </row>
    <row r="148" spans="1:74" s="328" customFormat="1" x14ac:dyDescent="0.2">
      <c r="A148" s="327"/>
      <c r="N148" s="329"/>
      <c r="O148" s="330"/>
      <c r="P148" s="329"/>
      <c r="Q148" s="329"/>
      <c r="R148" s="329"/>
      <c r="S148" s="329"/>
      <c r="T148" s="329"/>
      <c r="U148" s="329"/>
      <c r="V148" s="329"/>
      <c r="W148" s="329"/>
      <c r="X148" s="329"/>
      <c r="Y148" s="329"/>
      <c r="Z148" s="329"/>
      <c r="AA148" s="329"/>
      <c r="AB148" s="329"/>
      <c r="AC148" s="329"/>
      <c r="AD148" s="329"/>
      <c r="AE148" s="329"/>
      <c r="AF148" s="329"/>
      <c r="AG148" s="329"/>
      <c r="AH148" s="329"/>
      <c r="AI148" s="329"/>
      <c r="AJ148" s="329"/>
      <c r="AK148" s="329"/>
      <c r="AL148" s="329"/>
      <c r="AM148" s="329"/>
      <c r="AN148" s="329"/>
      <c r="AO148" s="329"/>
      <c r="AP148" s="329"/>
      <c r="AQ148" s="329"/>
      <c r="AR148" s="329"/>
      <c r="AS148" s="329"/>
      <c r="AT148" s="329"/>
      <c r="AU148" s="329"/>
      <c r="AV148" s="329"/>
      <c r="AW148" s="329"/>
      <c r="AX148" s="329"/>
      <c r="AY148" s="331"/>
      <c r="AZ148" s="332"/>
      <c r="BA148" s="329"/>
      <c r="BB148" s="329"/>
      <c r="BC148" s="329"/>
      <c r="BD148" s="329"/>
      <c r="BE148" s="329"/>
      <c r="BF148" s="329"/>
      <c r="BG148" s="329"/>
      <c r="BH148" s="329"/>
      <c r="BI148" s="329"/>
      <c r="BJ148" s="329"/>
      <c r="BK148" s="329"/>
      <c r="BL148" s="329"/>
      <c r="BM148" s="329"/>
      <c r="BN148" s="329"/>
      <c r="BO148" s="329"/>
      <c r="BP148" s="329"/>
      <c r="BQ148" s="329"/>
      <c r="BR148" s="329"/>
      <c r="BS148" s="329"/>
      <c r="BT148" s="329"/>
      <c r="BU148" s="329"/>
      <c r="BV148" s="333"/>
    </row>
    <row r="149" spans="1:74" s="328" customFormat="1" x14ac:dyDescent="0.2">
      <c r="A149" s="327"/>
      <c r="N149" s="329"/>
      <c r="O149" s="330"/>
      <c r="P149" s="329"/>
      <c r="Q149" s="329"/>
      <c r="R149" s="329"/>
      <c r="S149" s="329"/>
      <c r="T149" s="329"/>
      <c r="U149" s="329"/>
      <c r="V149" s="329"/>
      <c r="W149" s="329"/>
      <c r="X149" s="329"/>
      <c r="Y149" s="329"/>
      <c r="Z149" s="329"/>
      <c r="AA149" s="329"/>
      <c r="AB149" s="329"/>
      <c r="AC149" s="329"/>
      <c r="AD149" s="329"/>
      <c r="AE149" s="329"/>
      <c r="AF149" s="329"/>
      <c r="AG149" s="329"/>
      <c r="AH149" s="329"/>
      <c r="AI149" s="329"/>
      <c r="AJ149" s="329"/>
      <c r="AK149" s="329"/>
      <c r="AL149" s="329"/>
      <c r="AM149" s="329"/>
      <c r="AN149" s="329"/>
      <c r="AO149" s="329"/>
      <c r="AP149" s="329"/>
      <c r="AQ149" s="329"/>
      <c r="AR149" s="329"/>
      <c r="AS149" s="329"/>
      <c r="AT149" s="329"/>
      <c r="AU149" s="329"/>
      <c r="AV149" s="329"/>
      <c r="AW149" s="329"/>
      <c r="AX149" s="329"/>
      <c r="AY149" s="331"/>
      <c r="AZ149" s="332"/>
      <c r="BA149" s="329"/>
      <c r="BB149" s="329"/>
      <c r="BC149" s="329"/>
      <c r="BD149" s="329"/>
      <c r="BE149" s="329"/>
      <c r="BF149" s="329"/>
      <c r="BG149" s="329"/>
      <c r="BH149" s="329"/>
      <c r="BI149" s="329"/>
      <c r="BJ149" s="329"/>
      <c r="BK149" s="329"/>
      <c r="BL149" s="329"/>
      <c r="BM149" s="329"/>
      <c r="BN149" s="329"/>
      <c r="BO149" s="329"/>
      <c r="BP149" s="329"/>
      <c r="BQ149" s="329"/>
      <c r="BR149" s="329"/>
      <c r="BS149" s="329"/>
      <c r="BT149" s="329"/>
      <c r="BU149" s="329"/>
      <c r="BV149" s="333"/>
    </row>
    <row r="150" spans="1:74" s="328" customFormat="1" x14ac:dyDescent="0.2">
      <c r="A150" s="327"/>
      <c r="N150" s="329"/>
      <c r="O150" s="330"/>
      <c r="P150" s="329"/>
      <c r="Q150" s="329"/>
      <c r="R150" s="329"/>
      <c r="S150" s="329"/>
      <c r="T150" s="329"/>
      <c r="U150" s="329"/>
      <c r="V150" s="329"/>
      <c r="W150" s="329"/>
      <c r="X150" s="329"/>
      <c r="Y150" s="329"/>
      <c r="Z150" s="329"/>
      <c r="AA150" s="329"/>
      <c r="AB150" s="329"/>
      <c r="AC150" s="329"/>
      <c r="AD150" s="329"/>
      <c r="AE150" s="329"/>
      <c r="AF150" s="329"/>
      <c r="AG150" s="329"/>
      <c r="AH150" s="329"/>
      <c r="AI150" s="329"/>
      <c r="AJ150" s="329"/>
      <c r="AK150" s="329"/>
      <c r="AL150" s="329"/>
      <c r="AM150" s="329"/>
      <c r="AN150" s="329"/>
      <c r="AO150" s="329"/>
      <c r="AP150" s="329"/>
      <c r="AQ150" s="329"/>
      <c r="AR150" s="329"/>
      <c r="AS150" s="329"/>
      <c r="AT150" s="329"/>
      <c r="AU150" s="329"/>
      <c r="AV150" s="329"/>
      <c r="AW150" s="329"/>
      <c r="AX150" s="329"/>
      <c r="AY150" s="331"/>
      <c r="AZ150" s="332"/>
      <c r="BA150" s="329"/>
      <c r="BB150" s="329"/>
      <c r="BC150" s="329"/>
      <c r="BD150" s="329"/>
      <c r="BE150" s="329"/>
      <c r="BF150" s="329"/>
      <c r="BG150" s="329"/>
      <c r="BH150" s="329"/>
      <c r="BI150" s="329"/>
      <c r="BJ150" s="329"/>
      <c r="BK150" s="329"/>
      <c r="BL150" s="329"/>
      <c r="BM150" s="329"/>
      <c r="BN150" s="329"/>
      <c r="BO150" s="329"/>
      <c r="BP150" s="329"/>
      <c r="BQ150" s="329"/>
      <c r="BR150" s="329"/>
      <c r="BS150" s="329"/>
      <c r="BT150" s="329"/>
      <c r="BU150" s="329"/>
      <c r="BV150" s="333"/>
    </row>
    <row r="151" spans="1:74" s="328" customFormat="1" x14ac:dyDescent="0.2">
      <c r="A151" s="327"/>
      <c r="N151" s="329"/>
      <c r="O151" s="330"/>
      <c r="P151" s="329"/>
      <c r="Q151" s="329"/>
      <c r="R151" s="329"/>
      <c r="S151" s="329"/>
      <c r="T151" s="329"/>
      <c r="U151" s="329"/>
      <c r="V151" s="329"/>
      <c r="W151" s="329"/>
      <c r="X151" s="329"/>
      <c r="Y151" s="329"/>
      <c r="Z151" s="329"/>
      <c r="AA151" s="329"/>
      <c r="AB151" s="329"/>
      <c r="AC151" s="329"/>
      <c r="AD151" s="329"/>
      <c r="AE151" s="329"/>
      <c r="AF151" s="329"/>
      <c r="AG151" s="329"/>
      <c r="AH151" s="329"/>
      <c r="AI151" s="329"/>
      <c r="AJ151" s="329"/>
      <c r="AK151" s="329"/>
      <c r="AL151" s="329"/>
      <c r="AM151" s="329"/>
      <c r="AN151" s="329"/>
      <c r="AO151" s="329"/>
      <c r="AP151" s="329"/>
      <c r="AQ151" s="329"/>
      <c r="AR151" s="329"/>
      <c r="AS151" s="329"/>
      <c r="AT151" s="329"/>
      <c r="AU151" s="329"/>
      <c r="AV151" s="329"/>
      <c r="AW151" s="329"/>
      <c r="AX151" s="329"/>
      <c r="AY151" s="331"/>
      <c r="AZ151" s="332"/>
      <c r="BA151" s="329"/>
      <c r="BB151" s="329"/>
      <c r="BC151" s="329"/>
      <c r="BD151" s="329"/>
      <c r="BE151" s="329"/>
      <c r="BF151" s="329"/>
      <c r="BG151" s="329"/>
      <c r="BH151" s="329"/>
      <c r="BI151" s="329"/>
      <c r="BJ151" s="329"/>
      <c r="BK151" s="329"/>
      <c r="BL151" s="329"/>
      <c r="BM151" s="329"/>
      <c r="BN151" s="329"/>
      <c r="BO151" s="329"/>
      <c r="BP151" s="329"/>
      <c r="BQ151" s="329"/>
      <c r="BR151" s="329"/>
      <c r="BS151" s="329"/>
      <c r="BT151" s="329"/>
      <c r="BU151" s="329"/>
      <c r="BV151" s="333"/>
    </row>
    <row r="152" spans="1:74" s="328" customFormat="1" x14ac:dyDescent="0.2">
      <c r="A152" s="327"/>
      <c r="N152" s="329"/>
      <c r="O152" s="330"/>
      <c r="P152" s="329"/>
      <c r="Q152" s="329"/>
      <c r="R152" s="329"/>
      <c r="S152" s="329"/>
      <c r="T152" s="329"/>
      <c r="U152" s="329"/>
      <c r="V152" s="329"/>
      <c r="W152" s="329"/>
      <c r="X152" s="329"/>
      <c r="Y152" s="329"/>
      <c r="Z152" s="329"/>
      <c r="AA152" s="329"/>
      <c r="AB152" s="329"/>
      <c r="AC152" s="329"/>
      <c r="AD152" s="329"/>
      <c r="AE152" s="329"/>
      <c r="AF152" s="329"/>
      <c r="AG152" s="329"/>
      <c r="AH152" s="329"/>
      <c r="AI152" s="329"/>
      <c r="AJ152" s="329"/>
      <c r="AK152" s="329"/>
      <c r="AL152" s="329"/>
      <c r="AM152" s="329"/>
      <c r="AN152" s="329"/>
      <c r="AO152" s="329"/>
      <c r="AP152" s="329"/>
      <c r="AQ152" s="329"/>
      <c r="AR152" s="329"/>
      <c r="AS152" s="329"/>
      <c r="AT152" s="329"/>
      <c r="AU152" s="329"/>
      <c r="AV152" s="329"/>
      <c r="AW152" s="329"/>
      <c r="AX152" s="329"/>
      <c r="AY152" s="331"/>
      <c r="AZ152" s="332"/>
      <c r="BA152" s="329"/>
      <c r="BB152" s="329"/>
      <c r="BC152" s="329"/>
      <c r="BD152" s="329"/>
      <c r="BE152" s="329"/>
      <c r="BF152" s="329"/>
      <c r="BG152" s="329"/>
      <c r="BH152" s="329"/>
      <c r="BI152" s="329"/>
      <c r="BJ152" s="329"/>
      <c r="BK152" s="329"/>
      <c r="BL152" s="329"/>
      <c r="BM152" s="329"/>
      <c r="BN152" s="329"/>
      <c r="BO152" s="329"/>
      <c r="BP152" s="329"/>
      <c r="BQ152" s="329"/>
      <c r="BR152" s="329"/>
      <c r="BS152" s="329"/>
      <c r="BT152" s="329"/>
      <c r="BU152" s="329"/>
      <c r="BV152" s="333"/>
    </row>
    <row r="153" spans="1:74" s="328" customFormat="1" x14ac:dyDescent="0.2">
      <c r="A153" s="327"/>
      <c r="N153" s="329"/>
      <c r="O153" s="330"/>
      <c r="P153" s="329"/>
      <c r="Q153" s="329"/>
      <c r="R153" s="329"/>
      <c r="S153" s="329"/>
      <c r="T153" s="329"/>
      <c r="U153" s="329"/>
      <c r="V153" s="329"/>
      <c r="W153" s="329"/>
      <c r="X153" s="329"/>
      <c r="Y153" s="329"/>
      <c r="Z153" s="329"/>
      <c r="AA153" s="329"/>
      <c r="AB153" s="329"/>
      <c r="AC153" s="329"/>
      <c r="AD153" s="329"/>
      <c r="AE153" s="329"/>
      <c r="AF153" s="329"/>
      <c r="AG153" s="329"/>
      <c r="AH153" s="329"/>
      <c r="AI153" s="329"/>
      <c r="AJ153" s="329"/>
      <c r="AK153" s="329"/>
      <c r="AL153" s="329"/>
      <c r="AM153" s="329"/>
      <c r="AN153" s="329"/>
      <c r="AO153" s="329"/>
      <c r="AP153" s="329"/>
      <c r="AQ153" s="329"/>
      <c r="AR153" s="329"/>
      <c r="AS153" s="329"/>
      <c r="AT153" s="329"/>
      <c r="AU153" s="329"/>
      <c r="AV153" s="329"/>
      <c r="AW153" s="329"/>
      <c r="AX153" s="329"/>
      <c r="AY153" s="331"/>
      <c r="AZ153" s="332"/>
      <c r="BA153" s="329"/>
      <c r="BB153" s="329"/>
      <c r="BC153" s="329"/>
      <c r="BD153" s="329"/>
      <c r="BE153" s="329"/>
      <c r="BF153" s="329"/>
      <c r="BG153" s="329"/>
      <c r="BH153" s="329"/>
      <c r="BI153" s="329"/>
      <c r="BJ153" s="329"/>
      <c r="BK153" s="329"/>
      <c r="BL153" s="329"/>
      <c r="BM153" s="329"/>
      <c r="BN153" s="329"/>
      <c r="BO153" s="329"/>
      <c r="BP153" s="329"/>
      <c r="BQ153" s="329"/>
      <c r="BR153" s="329"/>
      <c r="BS153" s="329"/>
      <c r="BT153" s="329"/>
      <c r="BU153" s="329"/>
      <c r="BV153" s="333"/>
    </row>
    <row r="154" spans="1:74" s="328" customFormat="1" x14ac:dyDescent="0.2">
      <c r="A154" s="327"/>
      <c r="N154" s="329"/>
      <c r="O154" s="330"/>
      <c r="P154" s="329"/>
      <c r="Q154" s="329"/>
      <c r="R154" s="329"/>
      <c r="S154" s="329"/>
      <c r="T154" s="329"/>
      <c r="U154" s="329"/>
      <c r="V154" s="329"/>
      <c r="W154" s="329"/>
      <c r="X154" s="329"/>
      <c r="Y154" s="329"/>
      <c r="Z154" s="329"/>
      <c r="AA154" s="329"/>
      <c r="AB154" s="329"/>
      <c r="AC154" s="329"/>
      <c r="AD154" s="329"/>
      <c r="AE154" s="329"/>
      <c r="AF154" s="329"/>
      <c r="AG154" s="329"/>
      <c r="AH154" s="329"/>
      <c r="AI154" s="329"/>
      <c r="AJ154" s="329"/>
      <c r="AK154" s="329"/>
      <c r="AL154" s="329"/>
      <c r="AM154" s="329"/>
      <c r="AN154" s="329"/>
      <c r="AO154" s="329"/>
      <c r="AP154" s="329"/>
      <c r="AQ154" s="329"/>
      <c r="AR154" s="329"/>
      <c r="AS154" s="329"/>
      <c r="AT154" s="329"/>
      <c r="AU154" s="329"/>
      <c r="AV154" s="329"/>
      <c r="AW154" s="329"/>
      <c r="AX154" s="329"/>
      <c r="AY154" s="331"/>
      <c r="AZ154" s="332"/>
      <c r="BA154" s="329"/>
      <c r="BB154" s="329"/>
      <c r="BC154" s="329"/>
      <c r="BD154" s="329"/>
      <c r="BE154" s="329"/>
      <c r="BF154" s="329"/>
      <c r="BG154" s="329"/>
      <c r="BH154" s="329"/>
      <c r="BI154" s="329"/>
      <c r="BJ154" s="329"/>
      <c r="BK154" s="329"/>
      <c r="BL154" s="329"/>
      <c r="BM154" s="329"/>
      <c r="BN154" s="329"/>
      <c r="BO154" s="329"/>
      <c r="BP154" s="329"/>
      <c r="BQ154" s="329"/>
      <c r="BR154" s="329"/>
      <c r="BS154" s="329"/>
      <c r="BT154" s="329"/>
      <c r="BU154" s="329"/>
      <c r="BV154" s="333"/>
    </row>
    <row r="155" spans="1:74" s="328" customFormat="1" x14ac:dyDescent="0.2">
      <c r="A155" s="327"/>
      <c r="N155" s="329"/>
      <c r="O155" s="330"/>
      <c r="P155" s="329"/>
      <c r="Q155" s="329"/>
      <c r="R155" s="329"/>
      <c r="S155" s="329"/>
      <c r="T155" s="329"/>
      <c r="U155" s="329"/>
      <c r="V155" s="329"/>
      <c r="W155" s="329"/>
      <c r="X155" s="329"/>
      <c r="Y155" s="329"/>
      <c r="Z155" s="329"/>
      <c r="AA155" s="329"/>
      <c r="AB155" s="329"/>
      <c r="AC155" s="329"/>
      <c r="AD155" s="329"/>
      <c r="AE155" s="329"/>
      <c r="AF155" s="329"/>
      <c r="AG155" s="329"/>
      <c r="AH155" s="329"/>
      <c r="AI155" s="329"/>
      <c r="AJ155" s="329"/>
      <c r="AK155" s="329"/>
      <c r="AL155" s="329"/>
      <c r="AM155" s="329"/>
      <c r="AN155" s="329"/>
      <c r="AO155" s="329"/>
      <c r="AP155" s="329"/>
      <c r="AQ155" s="329"/>
      <c r="AR155" s="329"/>
      <c r="AS155" s="329"/>
      <c r="AT155" s="329"/>
      <c r="AU155" s="329"/>
      <c r="AV155" s="329"/>
      <c r="AW155" s="329"/>
      <c r="AX155" s="329"/>
      <c r="AY155" s="331"/>
      <c r="AZ155" s="332"/>
      <c r="BA155" s="329"/>
      <c r="BB155" s="329"/>
      <c r="BC155" s="329"/>
      <c r="BD155" s="329"/>
      <c r="BE155" s="329"/>
      <c r="BF155" s="329"/>
      <c r="BG155" s="329"/>
      <c r="BH155" s="329"/>
      <c r="BI155" s="329"/>
      <c r="BJ155" s="329"/>
      <c r="BK155" s="329"/>
      <c r="BL155" s="329"/>
      <c r="BM155" s="329"/>
      <c r="BN155" s="329"/>
      <c r="BO155" s="329"/>
      <c r="BP155" s="329"/>
      <c r="BQ155" s="329"/>
      <c r="BR155" s="329"/>
      <c r="BS155" s="329"/>
      <c r="BT155" s="329"/>
      <c r="BU155" s="329"/>
      <c r="BV155" s="333"/>
    </row>
    <row r="156" spans="1:74" s="328" customFormat="1" x14ac:dyDescent="0.2">
      <c r="A156" s="327"/>
      <c r="N156" s="329"/>
      <c r="O156" s="330"/>
      <c r="P156" s="329"/>
      <c r="Q156" s="329"/>
      <c r="R156" s="329"/>
      <c r="S156" s="329"/>
      <c r="T156" s="329"/>
      <c r="U156" s="329"/>
      <c r="V156" s="329"/>
      <c r="W156" s="329"/>
      <c r="X156" s="329"/>
      <c r="Y156" s="329"/>
      <c r="Z156" s="329"/>
      <c r="AA156" s="329"/>
      <c r="AB156" s="329"/>
      <c r="AC156" s="329"/>
      <c r="AD156" s="329"/>
      <c r="AE156" s="329"/>
      <c r="AF156" s="329"/>
      <c r="AG156" s="329"/>
      <c r="AH156" s="329"/>
      <c r="AI156" s="329"/>
      <c r="AJ156" s="329"/>
      <c r="AK156" s="329"/>
      <c r="AL156" s="329"/>
      <c r="AM156" s="329"/>
      <c r="AN156" s="329"/>
      <c r="AO156" s="329"/>
      <c r="AP156" s="329"/>
      <c r="AQ156" s="329"/>
      <c r="AR156" s="329"/>
      <c r="AS156" s="329"/>
      <c r="AT156" s="329"/>
      <c r="AU156" s="329"/>
      <c r="AV156" s="329"/>
      <c r="AW156" s="329"/>
      <c r="AX156" s="329"/>
      <c r="AY156" s="331"/>
      <c r="AZ156" s="332"/>
      <c r="BA156" s="329"/>
      <c r="BB156" s="329"/>
      <c r="BC156" s="329"/>
      <c r="BD156" s="329"/>
      <c r="BE156" s="329"/>
      <c r="BF156" s="329"/>
      <c r="BG156" s="329"/>
      <c r="BH156" s="329"/>
      <c r="BI156" s="329"/>
      <c r="BJ156" s="329"/>
      <c r="BK156" s="329"/>
      <c r="BL156" s="329"/>
      <c r="BM156" s="329"/>
      <c r="BN156" s="329"/>
      <c r="BO156" s="329"/>
      <c r="BP156" s="329"/>
      <c r="BQ156" s="329"/>
      <c r="BR156" s="329"/>
      <c r="BS156" s="329"/>
      <c r="BT156" s="329"/>
      <c r="BU156" s="329"/>
      <c r="BV156" s="333"/>
    </row>
    <row r="157" spans="1:74" s="328" customFormat="1" x14ac:dyDescent="0.2">
      <c r="A157" s="327"/>
      <c r="N157" s="329"/>
      <c r="O157" s="330"/>
      <c r="P157" s="329"/>
      <c r="Q157" s="329"/>
      <c r="R157" s="329"/>
      <c r="S157" s="329"/>
      <c r="T157" s="329"/>
      <c r="U157" s="329"/>
      <c r="V157" s="329"/>
      <c r="W157" s="329"/>
      <c r="X157" s="329"/>
      <c r="Y157" s="329"/>
      <c r="Z157" s="329"/>
      <c r="AA157" s="329"/>
      <c r="AB157" s="329"/>
      <c r="AC157" s="329"/>
      <c r="AD157" s="329"/>
      <c r="AE157" s="329"/>
      <c r="AF157" s="329"/>
      <c r="AG157" s="329"/>
      <c r="AH157" s="329"/>
      <c r="AI157" s="329"/>
      <c r="AJ157" s="329"/>
      <c r="AK157" s="329"/>
      <c r="AL157" s="329"/>
      <c r="AM157" s="329"/>
      <c r="AN157" s="329"/>
      <c r="AO157" s="329"/>
      <c r="AP157" s="329"/>
      <c r="AQ157" s="329"/>
      <c r="AR157" s="329"/>
      <c r="AS157" s="329"/>
      <c r="AT157" s="329"/>
      <c r="AU157" s="329"/>
      <c r="AV157" s="329"/>
      <c r="AW157" s="329"/>
      <c r="AX157" s="329"/>
      <c r="AY157" s="331"/>
      <c r="AZ157" s="332"/>
      <c r="BA157" s="329"/>
      <c r="BB157" s="329"/>
      <c r="BC157" s="329"/>
      <c r="BD157" s="329"/>
      <c r="BE157" s="329"/>
      <c r="BF157" s="329"/>
      <c r="BG157" s="329"/>
      <c r="BH157" s="329"/>
      <c r="BI157" s="329"/>
      <c r="BJ157" s="329"/>
      <c r="BK157" s="329"/>
      <c r="BL157" s="329"/>
      <c r="BM157" s="329"/>
      <c r="BN157" s="329"/>
      <c r="BO157" s="329"/>
      <c r="BP157" s="329"/>
      <c r="BQ157" s="329"/>
      <c r="BR157" s="329"/>
      <c r="BS157" s="329"/>
      <c r="BT157" s="329"/>
      <c r="BU157" s="329"/>
      <c r="BV157" s="333"/>
    </row>
    <row r="158" spans="1:74" s="328" customFormat="1" x14ac:dyDescent="0.2">
      <c r="A158" s="327"/>
      <c r="N158" s="329"/>
      <c r="O158" s="330"/>
      <c r="P158" s="329"/>
      <c r="Q158" s="329"/>
      <c r="R158" s="329"/>
      <c r="S158" s="329"/>
      <c r="T158" s="329"/>
      <c r="U158" s="329"/>
      <c r="V158" s="329"/>
      <c r="W158" s="329"/>
      <c r="X158" s="329"/>
      <c r="Y158" s="329"/>
      <c r="Z158" s="329"/>
      <c r="AA158" s="329"/>
      <c r="AB158" s="329"/>
      <c r="AC158" s="329"/>
      <c r="AD158" s="329"/>
      <c r="AE158" s="329"/>
      <c r="AF158" s="329"/>
      <c r="AG158" s="329"/>
      <c r="AH158" s="329"/>
      <c r="AI158" s="329"/>
      <c r="AJ158" s="329"/>
      <c r="AK158" s="329"/>
      <c r="AL158" s="329"/>
      <c r="AM158" s="329"/>
      <c r="AN158" s="329"/>
      <c r="AO158" s="329"/>
      <c r="AP158" s="329"/>
      <c r="AQ158" s="329"/>
      <c r="AR158" s="329"/>
      <c r="AS158" s="329"/>
      <c r="AT158" s="329"/>
      <c r="AU158" s="329"/>
      <c r="AV158" s="329"/>
      <c r="AW158" s="329"/>
      <c r="AX158" s="329"/>
      <c r="AY158" s="331"/>
      <c r="AZ158" s="332"/>
      <c r="BA158" s="329"/>
      <c r="BB158" s="329"/>
      <c r="BC158" s="329"/>
      <c r="BD158" s="329"/>
      <c r="BE158" s="329"/>
      <c r="BF158" s="329"/>
      <c r="BG158" s="329"/>
      <c r="BH158" s="329"/>
      <c r="BI158" s="329"/>
      <c r="BJ158" s="329"/>
      <c r="BK158" s="329"/>
      <c r="BL158" s="329"/>
      <c r="BM158" s="329"/>
      <c r="BN158" s="329"/>
      <c r="BO158" s="329"/>
      <c r="BP158" s="329"/>
      <c r="BQ158" s="329"/>
      <c r="BR158" s="329"/>
      <c r="BS158" s="329"/>
      <c r="BT158" s="329"/>
      <c r="BU158" s="329"/>
      <c r="BV158" s="333"/>
    </row>
    <row r="159" spans="1:74" s="328" customFormat="1" x14ac:dyDescent="0.2">
      <c r="A159" s="327"/>
      <c r="N159" s="329"/>
      <c r="O159" s="330"/>
      <c r="P159" s="329"/>
      <c r="Q159" s="329"/>
      <c r="R159" s="329"/>
      <c r="S159" s="329"/>
      <c r="T159" s="329"/>
      <c r="U159" s="329"/>
      <c r="V159" s="329"/>
      <c r="W159" s="329"/>
      <c r="X159" s="329"/>
      <c r="Y159" s="329"/>
      <c r="Z159" s="329"/>
      <c r="AA159" s="329"/>
      <c r="AB159" s="329"/>
      <c r="AC159" s="329"/>
      <c r="AD159" s="329"/>
      <c r="AE159" s="329"/>
      <c r="AF159" s="329"/>
      <c r="AG159" s="329"/>
      <c r="AH159" s="329"/>
      <c r="AI159" s="329"/>
      <c r="AJ159" s="329"/>
      <c r="AK159" s="329"/>
      <c r="AL159" s="329"/>
      <c r="AM159" s="329"/>
      <c r="AN159" s="329"/>
      <c r="AO159" s="329"/>
      <c r="AP159" s="329"/>
      <c r="AQ159" s="329"/>
      <c r="AR159" s="329"/>
      <c r="AS159" s="329"/>
      <c r="AT159" s="329"/>
      <c r="AU159" s="329"/>
      <c r="AV159" s="329"/>
      <c r="AW159" s="329"/>
      <c r="AX159" s="329"/>
      <c r="AY159" s="331"/>
      <c r="AZ159" s="332"/>
      <c r="BA159" s="329"/>
      <c r="BB159" s="329"/>
      <c r="BC159" s="329"/>
      <c r="BD159" s="329"/>
      <c r="BE159" s="329"/>
      <c r="BF159" s="329"/>
      <c r="BG159" s="329"/>
      <c r="BH159" s="329"/>
      <c r="BI159" s="329"/>
      <c r="BJ159" s="329"/>
      <c r="BK159" s="329"/>
      <c r="BL159" s="329"/>
      <c r="BM159" s="329"/>
      <c r="BN159" s="329"/>
      <c r="BO159" s="329"/>
      <c r="BP159" s="329"/>
      <c r="BQ159" s="329"/>
      <c r="BR159" s="329"/>
      <c r="BS159" s="329"/>
      <c r="BT159" s="329"/>
      <c r="BU159" s="329"/>
      <c r="BV159" s="333"/>
    </row>
    <row r="160" spans="1:74" s="328" customFormat="1" x14ac:dyDescent="0.2">
      <c r="A160" s="327"/>
      <c r="N160" s="329"/>
      <c r="O160" s="330"/>
      <c r="P160" s="329"/>
      <c r="Q160" s="329"/>
      <c r="R160" s="329"/>
      <c r="S160" s="329"/>
      <c r="T160" s="329"/>
      <c r="U160" s="329"/>
      <c r="V160" s="329"/>
      <c r="W160" s="329"/>
      <c r="X160" s="329"/>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1"/>
      <c r="AZ160" s="332"/>
      <c r="BA160" s="329"/>
      <c r="BB160" s="329"/>
      <c r="BC160" s="329"/>
      <c r="BD160" s="329"/>
      <c r="BE160" s="329"/>
      <c r="BF160" s="329"/>
      <c r="BG160" s="329"/>
      <c r="BH160" s="329"/>
      <c r="BI160" s="329"/>
      <c r="BJ160" s="329"/>
      <c r="BK160" s="329"/>
      <c r="BL160" s="329"/>
      <c r="BM160" s="329"/>
      <c r="BN160" s="329"/>
      <c r="BO160" s="329"/>
      <c r="BP160" s="329"/>
      <c r="BQ160" s="329"/>
      <c r="BR160" s="329"/>
      <c r="BS160" s="329"/>
      <c r="BT160" s="329"/>
      <c r="BU160" s="329"/>
      <c r="BV160" s="333"/>
    </row>
    <row r="161" spans="1:74" s="328" customFormat="1" x14ac:dyDescent="0.2">
      <c r="A161" s="327"/>
      <c r="N161" s="329"/>
      <c r="O161" s="330"/>
      <c r="P161" s="329"/>
      <c r="Q161" s="329"/>
      <c r="R161" s="329"/>
      <c r="S161" s="329"/>
      <c r="T161" s="329"/>
      <c r="U161" s="329"/>
      <c r="V161" s="329"/>
      <c r="W161" s="329"/>
      <c r="X161" s="329"/>
      <c r="Y161" s="329"/>
      <c r="Z161" s="329"/>
      <c r="AA161" s="329"/>
      <c r="AB161" s="329"/>
      <c r="AC161" s="329"/>
      <c r="AD161" s="329"/>
      <c r="AE161" s="329"/>
      <c r="AF161" s="329"/>
      <c r="AG161" s="329"/>
      <c r="AH161" s="329"/>
      <c r="AI161" s="329"/>
      <c r="AJ161" s="329"/>
      <c r="AK161" s="329"/>
      <c r="AL161" s="329"/>
      <c r="AM161" s="329"/>
      <c r="AN161" s="329"/>
      <c r="AO161" s="329"/>
      <c r="AP161" s="329"/>
      <c r="AQ161" s="329"/>
      <c r="AR161" s="329"/>
      <c r="AS161" s="329"/>
      <c r="AT161" s="329"/>
      <c r="AU161" s="329"/>
      <c r="AV161" s="329"/>
      <c r="AW161" s="329"/>
      <c r="AX161" s="329"/>
      <c r="AY161" s="331"/>
      <c r="AZ161" s="332"/>
      <c r="BA161" s="329"/>
      <c r="BB161" s="329"/>
      <c r="BC161" s="329"/>
      <c r="BD161" s="329"/>
      <c r="BE161" s="329"/>
      <c r="BF161" s="329"/>
      <c r="BG161" s="329"/>
      <c r="BH161" s="329"/>
      <c r="BI161" s="329"/>
      <c r="BJ161" s="329"/>
      <c r="BK161" s="329"/>
      <c r="BL161" s="329"/>
      <c r="BM161" s="329"/>
      <c r="BN161" s="329"/>
      <c r="BO161" s="329"/>
      <c r="BP161" s="329"/>
      <c r="BQ161" s="329"/>
      <c r="BR161" s="329"/>
      <c r="BS161" s="329"/>
      <c r="BT161" s="329"/>
      <c r="BU161" s="329"/>
      <c r="BV161" s="333"/>
    </row>
    <row r="162" spans="1:74" s="328" customFormat="1" x14ac:dyDescent="0.2">
      <c r="A162" s="327"/>
      <c r="N162" s="329"/>
      <c r="O162" s="330"/>
      <c r="P162" s="329"/>
      <c r="Q162" s="329"/>
      <c r="R162" s="329"/>
      <c r="S162" s="329"/>
      <c r="T162" s="329"/>
      <c r="U162" s="329"/>
      <c r="V162" s="329"/>
      <c r="W162" s="329"/>
      <c r="X162" s="329"/>
      <c r="Y162" s="329"/>
      <c r="Z162" s="329"/>
      <c r="AA162" s="329"/>
      <c r="AB162" s="329"/>
      <c r="AC162" s="329"/>
      <c r="AD162" s="329"/>
      <c r="AE162" s="329"/>
      <c r="AF162" s="329"/>
      <c r="AG162" s="329"/>
      <c r="AH162" s="329"/>
      <c r="AI162" s="329"/>
      <c r="AJ162" s="329"/>
      <c r="AK162" s="329"/>
      <c r="AL162" s="329"/>
      <c r="AM162" s="329"/>
      <c r="AN162" s="329"/>
      <c r="AO162" s="329"/>
      <c r="AP162" s="329"/>
      <c r="AQ162" s="329"/>
      <c r="AR162" s="329"/>
      <c r="AS162" s="329"/>
      <c r="AT162" s="329"/>
      <c r="AU162" s="329"/>
      <c r="AV162" s="329"/>
      <c r="AW162" s="329"/>
      <c r="AX162" s="329"/>
      <c r="AY162" s="331"/>
      <c r="AZ162" s="332"/>
      <c r="BA162" s="329"/>
      <c r="BB162" s="329"/>
      <c r="BC162" s="329"/>
      <c r="BD162" s="329"/>
      <c r="BE162" s="329"/>
      <c r="BF162" s="329"/>
      <c r="BG162" s="329"/>
      <c r="BH162" s="329"/>
      <c r="BI162" s="329"/>
      <c r="BJ162" s="329"/>
      <c r="BK162" s="329"/>
      <c r="BL162" s="329"/>
      <c r="BM162" s="329"/>
      <c r="BN162" s="329"/>
      <c r="BO162" s="329"/>
      <c r="BP162" s="329"/>
      <c r="BQ162" s="329"/>
      <c r="BR162" s="329"/>
      <c r="BS162" s="329"/>
      <c r="BT162" s="329"/>
      <c r="BU162" s="329"/>
      <c r="BV162" s="333"/>
    </row>
    <row r="163" spans="1:74" s="328" customFormat="1" x14ac:dyDescent="0.2">
      <c r="A163" s="327"/>
      <c r="N163" s="329"/>
      <c r="O163" s="330"/>
      <c r="P163" s="329"/>
      <c r="Q163" s="329"/>
      <c r="R163" s="329"/>
      <c r="S163" s="329"/>
      <c r="T163" s="329"/>
      <c r="U163" s="329"/>
      <c r="V163" s="329"/>
      <c r="W163" s="329"/>
      <c r="X163" s="329"/>
      <c r="Y163" s="329"/>
      <c r="Z163" s="329"/>
      <c r="AA163" s="329"/>
      <c r="AB163" s="329"/>
      <c r="AC163" s="329"/>
      <c r="AD163" s="329"/>
      <c r="AE163" s="329"/>
      <c r="AF163" s="329"/>
      <c r="AG163" s="329"/>
      <c r="AH163" s="329"/>
      <c r="AI163" s="329"/>
      <c r="AJ163" s="329"/>
      <c r="AK163" s="329"/>
      <c r="AL163" s="329"/>
      <c r="AM163" s="329"/>
      <c r="AN163" s="329"/>
      <c r="AO163" s="329"/>
      <c r="AP163" s="329"/>
      <c r="AQ163" s="329"/>
      <c r="AR163" s="329"/>
      <c r="AS163" s="329"/>
      <c r="AT163" s="329"/>
      <c r="AU163" s="329"/>
      <c r="AV163" s="329"/>
      <c r="AW163" s="329"/>
      <c r="AX163" s="329"/>
      <c r="AY163" s="331"/>
      <c r="AZ163" s="332"/>
      <c r="BA163" s="329"/>
      <c r="BB163" s="329"/>
      <c r="BC163" s="329"/>
      <c r="BD163" s="329"/>
      <c r="BE163" s="329"/>
      <c r="BF163" s="329"/>
      <c r="BG163" s="329"/>
      <c r="BH163" s="329"/>
      <c r="BI163" s="329"/>
      <c r="BJ163" s="329"/>
      <c r="BK163" s="329"/>
      <c r="BL163" s="329"/>
      <c r="BM163" s="329"/>
      <c r="BN163" s="329"/>
      <c r="BO163" s="329"/>
      <c r="BP163" s="329"/>
      <c r="BQ163" s="329"/>
      <c r="BR163" s="329"/>
      <c r="BS163" s="329"/>
      <c r="BT163" s="329"/>
      <c r="BU163" s="329"/>
      <c r="BV163" s="333"/>
    </row>
    <row r="164" spans="1:74" s="328" customFormat="1" x14ac:dyDescent="0.2">
      <c r="A164" s="327"/>
      <c r="N164" s="329"/>
      <c r="O164" s="330"/>
      <c r="P164" s="329"/>
      <c r="Q164" s="329"/>
      <c r="R164" s="329"/>
      <c r="S164" s="329"/>
      <c r="T164" s="329"/>
      <c r="U164" s="329"/>
      <c r="V164" s="329"/>
      <c r="W164" s="329"/>
      <c r="X164" s="329"/>
      <c r="Y164" s="329"/>
      <c r="Z164" s="329"/>
      <c r="AA164" s="329"/>
      <c r="AB164" s="329"/>
      <c r="AC164" s="329"/>
      <c r="AD164" s="329"/>
      <c r="AE164" s="329"/>
      <c r="AF164" s="329"/>
      <c r="AG164" s="329"/>
      <c r="AH164" s="329"/>
      <c r="AI164" s="329"/>
      <c r="AJ164" s="329"/>
      <c r="AK164" s="329"/>
      <c r="AL164" s="329"/>
      <c r="AM164" s="329"/>
      <c r="AN164" s="329"/>
      <c r="AO164" s="329"/>
      <c r="AP164" s="329"/>
      <c r="AQ164" s="329"/>
      <c r="AR164" s="329"/>
      <c r="AS164" s="329"/>
      <c r="AT164" s="329"/>
      <c r="AU164" s="329"/>
      <c r="AV164" s="329"/>
      <c r="AW164" s="329"/>
      <c r="AX164" s="329"/>
      <c r="AY164" s="331"/>
      <c r="AZ164" s="332"/>
      <c r="BA164" s="329"/>
      <c r="BB164" s="329"/>
      <c r="BC164" s="329"/>
      <c r="BD164" s="329"/>
      <c r="BE164" s="329"/>
      <c r="BF164" s="329"/>
      <c r="BG164" s="329"/>
      <c r="BH164" s="329"/>
      <c r="BI164" s="329"/>
      <c r="BJ164" s="329"/>
      <c r="BK164" s="329"/>
      <c r="BL164" s="329"/>
      <c r="BM164" s="329"/>
      <c r="BN164" s="329"/>
      <c r="BO164" s="329"/>
      <c r="BP164" s="329"/>
      <c r="BQ164" s="329"/>
      <c r="BR164" s="329"/>
      <c r="BS164" s="329"/>
      <c r="BT164" s="329"/>
      <c r="BU164" s="329"/>
      <c r="BV164" s="333"/>
    </row>
    <row r="165" spans="1:74" s="328" customFormat="1" x14ac:dyDescent="0.2">
      <c r="A165" s="327"/>
      <c r="N165" s="329"/>
      <c r="O165" s="330"/>
      <c r="P165" s="329"/>
      <c r="Q165" s="329"/>
      <c r="R165" s="329"/>
      <c r="S165" s="329"/>
      <c r="T165" s="329"/>
      <c r="U165" s="329"/>
      <c r="V165" s="329"/>
      <c r="W165" s="329"/>
      <c r="X165" s="329"/>
      <c r="Y165" s="329"/>
      <c r="Z165" s="329"/>
      <c r="AA165" s="329"/>
      <c r="AB165" s="329"/>
      <c r="AC165" s="329"/>
      <c r="AD165" s="329"/>
      <c r="AE165" s="329"/>
      <c r="AF165" s="329"/>
      <c r="AG165" s="329"/>
      <c r="AH165" s="329"/>
      <c r="AI165" s="329"/>
      <c r="AJ165" s="329"/>
      <c r="AK165" s="329"/>
      <c r="AL165" s="329"/>
      <c r="AM165" s="329"/>
      <c r="AN165" s="329"/>
      <c r="AO165" s="329"/>
      <c r="AP165" s="329"/>
      <c r="AQ165" s="329"/>
      <c r="AR165" s="329"/>
      <c r="AS165" s="329"/>
      <c r="AT165" s="329"/>
      <c r="AU165" s="329"/>
      <c r="AV165" s="329"/>
      <c r="AW165" s="329"/>
      <c r="AX165" s="329"/>
      <c r="AY165" s="331"/>
      <c r="AZ165" s="332"/>
      <c r="BA165" s="329"/>
      <c r="BB165" s="329"/>
      <c r="BC165" s="329"/>
      <c r="BD165" s="329"/>
      <c r="BE165" s="329"/>
      <c r="BF165" s="329"/>
      <c r="BG165" s="329"/>
      <c r="BH165" s="329"/>
      <c r="BI165" s="329"/>
      <c r="BJ165" s="329"/>
      <c r="BK165" s="329"/>
      <c r="BL165" s="329"/>
      <c r="BM165" s="329"/>
      <c r="BN165" s="329"/>
      <c r="BO165" s="329"/>
      <c r="BP165" s="329"/>
      <c r="BQ165" s="329"/>
      <c r="BR165" s="329"/>
      <c r="BS165" s="329"/>
      <c r="BT165" s="329"/>
      <c r="BU165" s="329"/>
      <c r="BV165" s="333"/>
    </row>
    <row r="166" spans="1:74" s="328" customFormat="1" x14ac:dyDescent="0.2">
      <c r="A166" s="327"/>
      <c r="N166" s="329"/>
      <c r="O166" s="330"/>
      <c r="P166" s="329"/>
      <c r="Q166" s="329"/>
      <c r="R166" s="329"/>
      <c r="S166" s="329"/>
      <c r="T166" s="329"/>
      <c r="U166" s="329"/>
      <c r="V166" s="329"/>
      <c r="W166" s="329"/>
      <c r="X166" s="329"/>
      <c r="Y166" s="329"/>
      <c r="Z166" s="329"/>
      <c r="AA166" s="329"/>
      <c r="AB166" s="329"/>
      <c r="AC166" s="329"/>
      <c r="AD166" s="329"/>
      <c r="AE166" s="329"/>
      <c r="AF166" s="329"/>
      <c r="AG166" s="329"/>
      <c r="AH166" s="329"/>
      <c r="AI166" s="329"/>
      <c r="AJ166" s="329"/>
      <c r="AK166" s="329"/>
      <c r="AL166" s="329"/>
      <c r="AM166" s="329"/>
      <c r="AN166" s="329"/>
      <c r="AO166" s="329"/>
      <c r="AP166" s="329"/>
      <c r="AQ166" s="329"/>
      <c r="AR166" s="329"/>
      <c r="AS166" s="329"/>
      <c r="AT166" s="329"/>
      <c r="AU166" s="329"/>
      <c r="AV166" s="329"/>
      <c r="AW166" s="329"/>
      <c r="AX166" s="329"/>
      <c r="AY166" s="331"/>
      <c r="AZ166" s="332"/>
      <c r="BA166" s="329"/>
      <c r="BB166" s="329"/>
      <c r="BC166" s="329"/>
      <c r="BD166" s="329"/>
      <c r="BE166" s="329"/>
      <c r="BF166" s="329"/>
      <c r="BG166" s="329"/>
      <c r="BH166" s="329"/>
      <c r="BI166" s="329"/>
      <c r="BJ166" s="329"/>
      <c r="BK166" s="329"/>
      <c r="BL166" s="329"/>
      <c r="BM166" s="329"/>
      <c r="BN166" s="329"/>
      <c r="BO166" s="329"/>
      <c r="BP166" s="329"/>
      <c r="BQ166" s="329"/>
      <c r="BR166" s="329"/>
      <c r="BS166" s="329"/>
      <c r="BT166" s="329"/>
      <c r="BU166" s="329"/>
      <c r="BV166" s="333"/>
    </row>
    <row r="167" spans="1:74" s="328" customFormat="1" x14ac:dyDescent="0.2">
      <c r="A167" s="327"/>
      <c r="N167" s="329"/>
      <c r="O167" s="330"/>
      <c r="P167" s="329"/>
      <c r="Q167" s="329"/>
      <c r="R167" s="329"/>
      <c r="S167" s="329"/>
      <c r="T167" s="329"/>
      <c r="U167" s="329"/>
      <c r="V167" s="329"/>
      <c r="W167" s="329"/>
      <c r="X167" s="329"/>
      <c r="Y167" s="329"/>
      <c r="Z167" s="329"/>
      <c r="AA167" s="329"/>
      <c r="AB167" s="329"/>
      <c r="AC167" s="329"/>
      <c r="AD167" s="329"/>
      <c r="AE167" s="329"/>
      <c r="AF167" s="329"/>
      <c r="AG167" s="329"/>
      <c r="AH167" s="329"/>
      <c r="AI167" s="329"/>
      <c r="AJ167" s="329"/>
      <c r="AK167" s="329"/>
      <c r="AL167" s="329"/>
      <c r="AM167" s="329"/>
      <c r="AN167" s="329"/>
      <c r="AO167" s="329"/>
      <c r="AP167" s="329"/>
      <c r="AQ167" s="329"/>
      <c r="AR167" s="329"/>
      <c r="AS167" s="329"/>
      <c r="AT167" s="329"/>
      <c r="AU167" s="329"/>
      <c r="AV167" s="329"/>
      <c r="AW167" s="329"/>
      <c r="AX167" s="329"/>
      <c r="AY167" s="331"/>
      <c r="AZ167" s="332"/>
      <c r="BA167" s="329"/>
      <c r="BB167" s="329"/>
      <c r="BC167" s="329"/>
      <c r="BD167" s="329"/>
      <c r="BE167" s="329"/>
      <c r="BF167" s="329"/>
      <c r="BG167" s="329"/>
      <c r="BH167" s="329"/>
      <c r="BI167" s="329"/>
      <c r="BJ167" s="329"/>
      <c r="BK167" s="329"/>
      <c r="BL167" s="329"/>
      <c r="BM167" s="329"/>
      <c r="BN167" s="329"/>
      <c r="BO167" s="329"/>
      <c r="BP167" s="329"/>
      <c r="BQ167" s="329"/>
      <c r="BR167" s="329"/>
      <c r="BS167" s="329"/>
      <c r="BT167" s="329"/>
      <c r="BU167" s="329"/>
      <c r="BV167" s="333"/>
    </row>
    <row r="168" spans="1:74" s="328" customFormat="1" x14ac:dyDescent="0.2">
      <c r="A168" s="327"/>
      <c r="N168" s="329"/>
      <c r="O168" s="330"/>
      <c r="P168" s="329"/>
      <c r="Q168" s="329"/>
      <c r="R168" s="329"/>
      <c r="S168" s="329"/>
      <c r="T168" s="329"/>
      <c r="U168" s="329"/>
      <c r="V168" s="329"/>
      <c r="W168" s="329"/>
      <c r="X168" s="329"/>
      <c r="Y168" s="329"/>
      <c r="Z168" s="329"/>
      <c r="AA168" s="329"/>
      <c r="AB168" s="329"/>
      <c r="AC168" s="329"/>
      <c r="AD168" s="329"/>
      <c r="AE168" s="329"/>
      <c r="AF168" s="329"/>
      <c r="AG168" s="329"/>
      <c r="AH168" s="329"/>
      <c r="AI168" s="329"/>
      <c r="AJ168" s="329"/>
      <c r="AK168" s="329"/>
      <c r="AL168" s="329"/>
      <c r="AM168" s="329"/>
      <c r="AN168" s="329"/>
      <c r="AO168" s="329"/>
      <c r="AP168" s="329"/>
      <c r="AQ168" s="329"/>
      <c r="AR168" s="329"/>
      <c r="AS168" s="329"/>
      <c r="AT168" s="329"/>
      <c r="AU168" s="329"/>
      <c r="AV168" s="329"/>
      <c r="AW168" s="329"/>
      <c r="AX168" s="329"/>
      <c r="AY168" s="331"/>
      <c r="AZ168" s="332"/>
      <c r="BA168" s="329"/>
      <c r="BB168" s="329"/>
      <c r="BC168" s="329"/>
      <c r="BD168" s="329"/>
      <c r="BE168" s="329"/>
      <c r="BF168" s="329"/>
      <c r="BG168" s="329"/>
      <c r="BH168" s="329"/>
      <c r="BI168" s="329"/>
      <c r="BJ168" s="329"/>
      <c r="BK168" s="329"/>
      <c r="BL168" s="329"/>
      <c r="BM168" s="329"/>
      <c r="BN168" s="329"/>
      <c r="BO168" s="329"/>
      <c r="BP168" s="329"/>
      <c r="BQ168" s="329"/>
      <c r="BR168" s="329"/>
      <c r="BS168" s="329"/>
      <c r="BT168" s="329"/>
      <c r="BU168" s="329"/>
      <c r="BV168" s="333"/>
    </row>
    <row r="169" spans="1:74" s="328" customFormat="1" x14ac:dyDescent="0.2">
      <c r="A169" s="327"/>
      <c r="N169" s="329"/>
      <c r="O169" s="330"/>
      <c r="P169" s="329"/>
      <c r="Q169" s="329"/>
      <c r="R169" s="329"/>
      <c r="S169" s="329"/>
      <c r="T169" s="329"/>
      <c r="U169" s="329"/>
      <c r="V169" s="329"/>
      <c r="W169" s="329"/>
      <c r="X169" s="329"/>
      <c r="Y169" s="329"/>
      <c r="Z169" s="329"/>
      <c r="AA169" s="329"/>
      <c r="AB169" s="329"/>
      <c r="AC169" s="329"/>
      <c r="AD169" s="329"/>
      <c r="AE169" s="329"/>
      <c r="AF169" s="329"/>
      <c r="AG169" s="329"/>
      <c r="AH169" s="329"/>
      <c r="AI169" s="329"/>
      <c r="AJ169" s="329"/>
      <c r="AK169" s="329"/>
      <c r="AL169" s="329"/>
      <c r="AM169" s="329"/>
      <c r="AN169" s="329"/>
      <c r="AO169" s="329"/>
      <c r="AP169" s="329"/>
      <c r="AQ169" s="329"/>
      <c r="AR169" s="329"/>
      <c r="AS169" s="329"/>
      <c r="AT169" s="329"/>
      <c r="AU169" s="329"/>
      <c r="AV169" s="329"/>
      <c r="AW169" s="329"/>
      <c r="AX169" s="329"/>
      <c r="AY169" s="331"/>
      <c r="AZ169" s="332"/>
      <c r="BA169" s="329"/>
      <c r="BB169" s="329"/>
      <c r="BC169" s="329"/>
      <c r="BD169" s="329"/>
      <c r="BE169" s="329"/>
      <c r="BF169" s="329"/>
      <c r="BG169" s="329"/>
      <c r="BH169" s="329"/>
      <c r="BI169" s="329"/>
      <c r="BJ169" s="329"/>
      <c r="BK169" s="329"/>
      <c r="BL169" s="329"/>
      <c r="BM169" s="329"/>
      <c r="BN169" s="329"/>
      <c r="BO169" s="329"/>
      <c r="BP169" s="329"/>
      <c r="BQ169" s="329"/>
      <c r="BR169" s="329"/>
      <c r="BS169" s="329"/>
      <c r="BT169" s="329"/>
      <c r="BU169" s="329"/>
      <c r="BV169" s="333"/>
    </row>
    <row r="170" spans="1:74" s="328" customFormat="1" x14ac:dyDescent="0.2">
      <c r="A170" s="327"/>
      <c r="N170" s="329"/>
      <c r="O170" s="330"/>
      <c r="P170" s="329"/>
      <c r="Q170" s="329"/>
      <c r="R170" s="329"/>
      <c r="S170" s="329"/>
      <c r="T170" s="329"/>
      <c r="U170" s="329"/>
      <c r="V170" s="329"/>
      <c r="W170" s="329"/>
      <c r="X170" s="329"/>
      <c r="Y170" s="329"/>
      <c r="Z170" s="329"/>
      <c r="AA170" s="329"/>
      <c r="AB170" s="329"/>
      <c r="AC170" s="329"/>
      <c r="AD170" s="329"/>
      <c r="AE170" s="329"/>
      <c r="AF170" s="329"/>
      <c r="AG170" s="329"/>
      <c r="AH170" s="329"/>
      <c r="AI170" s="329"/>
      <c r="AJ170" s="329"/>
      <c r="AK170" s="329"/>
      <c r="AL170" s="329"/>
      <c r="AM170" s="329"/>
      <c r="AN170" s="329"/>
      <c r="AO170" s="329"/>
      <c r="AP170" s="329"/>
      <c r="AQ170" s="329"/>
      <c r="AR170" s="329"/>
      <c r="AS170" s="329"/>
      <c r="AT170" s="329"/>
      <c r="AU170" s="329"/>
      <c r="AV170" s="329"/>
      <c r="AW170" s="329"/>
      <c r="AX170" s="329"/>
      <c r="AY170" s="331"/>
      <c r="AZ170" s="332"/>
      <c r="BA170" s="329"/>
      <c r="BB170" s="329"/>
      <c r="BC170" s="329"/>
      <c r="BD170" s="329"/>
      <c r="BE170" s="329"/>
      <c r="BF170" s="329"/>
      <c r="BG170" s="329"/>
      <c r="BH170" s="329"/>
      <c r="BI170" s="329"/>
      <c r="BJ170" s="329"/>
      <c r="BK170" s="329"/>
      <c r="BL170" s="329"/>
      <c r="BM170" s="329"/>
      <c r="BN170" s="329"/>
      <c r="BO170" s="329"/>
      <c r="BP170" s="329"/>
      <c r="BQ170" s="329"/>
      <c r="BR170" s="329"/>
      <c r="BS170" s="329"/>
      <c r="BT170" s="329"/>
      <c r="BU170" s="329"/>
      <c r="BV170" s="333"/>
    </row>
    <row r="171" spans="1:74" s="328" customFormat="1" x14ac:dyDescent="0.2">
      <c r="A171" s="327"/>
      <c r="N171" s="329"/>
      <c r="O171" s="330"/>
      <c r="P171" s="329"/>
      <c r="Q171" s="329"/>
      <c r="R171" s="329"/>
      <c r="S171" s="329"/>
      <c r="T171" s="329"/>
      <c r="U171" s="329"/>
      <c r="V171" s="329"/>
      <c r="W171" s="329"/>
      <c r="X171" s="329"/>
      <c r="Y171" s="329"/>
      <c r="Z171" s="329"/>
      <c r="AA171" s="329"/>
      <c r="AB171" s="329"/>
      <c r="AC171" s="329"/>
      <c r="AD171" s="329"/>
      <c r="AE171" s="329"/>
      <c r="AF171" s="329"/>
      <c r="AG171" s="329"/>
      <c r="AH171" s="329"/>
      <c r="AI171" s="329"/>
      <c r="AJ171" s="329"/>
      <c r="AK171" s="329"/>
      <c r="AL171" s="329"/>
      <c r="AM171" s="329"/>
      <c r="AN171" s="329"/>
      <c r="AO171" s="329"/>
      <c r="AP171" s="329"/>
      <c r="AQ171" s="329"/>
      <c r="AR171" s="329"/>
      <c r="AS171" s="329"/>
      <c r="AT171" s="329"/>
      <c r="AU171" s="329"/>
      <c r="AV171" s="329"/>
      <c r="AW171" s="329"/>
      <c r="AX171" s="329"/>
      <c r="AY171" s="331"/>
      <c r="AZ171" s="332"/>
      <c r="BA171" s="329"/>
      <c r="BB171" s="329"/>
      <c r="BC171" s="329"/>
      <c r="BD171" s="329"/>
      <c r="BE171" s="329"/>
      <c r="BF171" s="329"/>
      <c r="BG171" s="329"/>
      <c r="BH171" s="329"/>
      <c r="BI171" s="329"/>
      <c r="BJ171" s="329"/>
      <c r="BK171" s="329"/>
      <c r="BL171" s="329"/>
      <c r="BM171" s="329"/>
      <c r="BN171" s="329"/>
      <c r="BO171" s="329"/>
      <c r="BP171" s="329"/>
      <c r="BQ171" s="329"/>
      <c r="BR171" s="329"/>
      <c r="BS171" s="329"/>
      <c r="BT171" s="329"/>
      <c r="BU171" s="329"/>
      <c r="BV171" s="333"/>
    </row>
    <row r="172" spans="1:74" s="328" customFormat="1" x14ac:dyDescent="0.2">
      <c r="A172" s="327"/>
      <c r="N172" s="329"/>
      <c r="O172" s="330"/>
      <c r="P172" s="329"/>
      <c r="Q172" s="329"/>
      <c r="R172" s="329"/>
      <c r="S172" s="329"/>
      <c r="T172" s="329"/>
      <c r="U172" s="329"/>
      <c r="V172" s="329"/>
      <c r="W172" s="329"/>
      <c r="X172" s="329"/>
      <c r="Y172" s="329"/>
      <c r="Z172" s="329"/>
      <c r="AA172" s="329"/>
      <c r="AB172" s="329"/>
      <c r="AC172" s="329"/>
      <c r="AD172" s="329"/>
      <c r="AE172" s="329"/>
      <c r="AF172" s="329"/>
      <c r="AG172" s="329"/>
      <c r="AH172" s="329"/>
      <c r="AI172" s="329"/>
      <c r="AJ172" s="329"/>
      <c r="AK172" s="329"/>
      <c r="AL172" s="329"/>
      <c r="AM172" s="329"/>
      <c r="AN172" s="329"/>
      <c r="AO172" s="329"/>
      <c r="AP172" s="329"/>
      <c r="AQ172" s="329"/>
      <c r="AR172" s="329"/>
      <c r="AS172" s="329"/>
      <c r="AT172" s="329"/>
      <c r="AU172" s="329"/>
      <c r="AV172" s="329"/>
      <c r="AW172" s="329"/>
      <c r="AX172" s="329"/>
      <c r="AY172" s="331"/>
      <c r="AZ172" s="332"/>
      <c r="BA172" s="329"/>
      <c r="BB172" s="329"/>
      <c r="BC172" s="329"/>
      <c r="BD172" s="329"/>
      <c r="BE172" s="329"/>
      <c r="BF172" s="329"/>
      <c r="BG172" s="329"/>
      <c r="BH172" s="329"/>
      <c r="BI172" s="329"/>
      <c r="BJ172" s="329"/>
      <c r="BK172" s="329"/>
      <c r="BL172" s="329"/>
      <c r="BM172" s="329"/>
      <c r="BN172" s="329"/>
      <c r="BO172" s="329"/>
      <c r="BP172" s="329"/>
      <c r="BQ172" s="329"/>
      <c r="BR172" s="329"/>
      <c r="BS172" s="329"/>
      <c r="BT172" s="329"/>
      <c r="BU172" s="329"/>
      <c r="BV172" s="333"/>
    </row>
    <row r="173" spans="1:74" s="328" customFormat="1" x14ac:dyDescent="0.2">
      <c r="A173" s="327"/>
      <c r="N173" s="329"/>
      <c r="O173" s="330"/>
      <c r="P173" s="329"/>
      <c r="Q173" s="329"/>
      <c r="R173" s="329"/>
      <c r="S173" s="329"/>
      <c r="T173" s="329"/>
      <c r="U173" s="329"/>
      <c r="V173" s="329"/>
      <c r="W173" s="329"/>
      <c r="X173" s="329"/>
      <c r="Y173" s="329"/>
      <c r="Z173" s="329"/>
      <c r="AA173" s="329"/>
      <c r="AB173" s="329"/>
      <c r="AC173" s="329"/>
      <c r="AD173" s="329"/>
      <c r="AE173" s="329"/>
      <c r="AF173" s="329"/>
      <c r="AG173" s="329"/>
      <c r="AH173" s="329"/>
      <c r="AI173" s="329"/>
      <c r="AJ173" s="329"/>
      <c r="AK173" s="329"/>
      <c r="AL173" s="329"/>
      <c r="AM173" s="329"/>
      <c r="AN173" s="329"/>
      <c r="AO173" s="329"/>
      <c r="AP173" s="329"/>
      <c r="AQ173" s="329"/>
      <c r="AR173" s="329"/>
      <c r="AS173" s="329"/>
      <c r="AT173" s="329"/>
      <c r="AU173" s="329"/>
      <c r="AV173" s="329"/>
      <c r="AW173" s="329"/>
      <c r="AX173" s="329"/>
      <c r="AY173" s="331"/>
      <c r="AZ173" s="332"/>
      <c r="BA173" s="329"/>
      <c r="BB173" s="329"/>
      <c r="BC173" s="329"/>
      <c r="BD173" s="329"/>
      <c r="BE173" s="329"/>
      <c r="BF173" s="329"/>
      <c r="BG173" s="329"/>
      <c r="BH173" s="329"/>
      <c r="BI173" s="329"/>
      <c r="BJ173" s="329"/>
      <c r="BK173" s="329"/>
      <c r="BL173" s="329"/>
      <c r="BM173" s="329"/>
      <c r="BN173" s="329"/>
      <c r="BO173" s="329"/>
      <c r="BP173" s="329"/>
      <c r="BQ173" s="329"/>
      <c r="BR173" s="329"/>
      <c r="BS173" s="329"/>
      <c r="BT173" s="329"/>
      <c r="BU173" s="329"/>
      <c r="BV173" s="333"/>
    </row>
    <row r="174" spans="1:74" s="328" customFormat="1" x14ac:dyDescent="0.2">
      <c r="A174" s="327"/>
      <c r="N174" s="329"/>
      <c r="O174" s="330"/>
      <c r="P174" s="329"/>
      <c r="Q174" s="329"/>
      <c r="R174" s="329"/>
      <c r="S174" s="329"/>
      <c r="T174" s="329"/>
      <c r="U174" s="329"/>
      <c r="V174" s="329"/>
      <c r="W174" s="329"/>
      <c r="X174" s="329"/>
      <c r="Y174" s="329"/>
      <c r="Z174" s="329"/>
      <c r="AA174" s="329"/>
      <c r="AB174" s="329"/>
      <c r="AC174" s="329"/>
      <c r="AD174" s="329"/>
      <c r="AE174" s="329"/>
      <c r="AF174" s="329"/>
      <c r="AG174" s="329"/>
      <c r="AH174" s="329"/>
      <c r="AI174" s="329"/>
      <c r="AJ174" s="329"/>
      <c r="AK174" s="329"/>
      <c r="AL174" s="329"/>
      <c r="AM174" s="329"/>
      <c r="AN174" s="329"/>
      <c r="AO174" s="329"/>
      <c r="AP174" s="329"/>
      <c r="AQ174" s="329"/>
      <c r="AR174" s="329"/>
      <c r="AS174" s="329"/>
      <c r="AT174" s="329"/>
      <c r="AU174" s="329"/>
      <c r="AV174" s="329"/>
      <c r="AW174" s="329"/>
      <c r="AX174" s="329"/>
      <c r="AY174" s="331"/>
      <c r="AZ174" s="332"/>
      <c r="BA174" s="329"/>
      <c r="BB174" s="329"/>
      <c r="BC174" s="329"/>
      <c r="BD174" s="329"/>
      <c r="BE174" s="329"/>
      <c r="BF174" s="329"/>
      <c r="BG174" s="329"/>
      <c r="BH174" s="329"/>
      <c r="BI174" s="329"/>
      <c r="BJ174" s="329"/>
      <c r="BK174" s="329"/>
      <c r="BL174" s="329"/>
      <c r="BM174" s="329"/>
      <c r="BN174" s="329"/>
      <c r="BO174" s="329"/>
      <c r="BP174" s="329"/>
      <c r="BQ174" s="329"/>
      <c r="BR174" s="329"/>
      <c r="BS174" s="329"/>
      <c r="BT174" s="329"/>
      <c r="BU174" s="329"/>
      <c r="BV174" s="333"/>
    </row>
    <row r="175" spans="1:74" s="328" customFormat="1" x14ac:dyDescent="0.2">
      <c r="A175" s="327"/>
      <c r="N175" s="329"/>
      <c r="O175" s="330"/>
      <c r="P175" s="329"/>
      <c r="Q175" s="329"/>
      <c r="R175" s="329"/>
      <c r="S175" s="329"/>
      <c r="T175" s="329"/>
      <c r="U175" s="329"/>
      <c r="V175" s="329"/>
      <c r="W175" s="329"/>
      <c r="X175" s="329"/>
      <c r="Y175" s="329"/>
      <c r="Z175" s="329"/>
      <c r="AA175" s="329"/>
      <c r="AB175" s="329"/>
      <c r="AC175" s="329"/>
      <c r="AD175" s="329"/>
      <c r="AE175" s="329"/>
      <c r="AF175" s="329"/>
      <c r="AG175" s="329"/>
      <c r="AH175" s="329"/>
      <c r="AI175" s="329"/>
      <c r="AJ175" s="329"/>
      <c r="AK175" s="329"/>
      <c r="AL175" s="329"/>
      <c r="AM175" s="329"/>
      <c r="AN175" s="329"/>
      <c r="AO175" s="329"/>
      <c r="AP175" s="329"/>
      <c r="AQ175" s="329"/>
      <c r="AR175" s="329"/>
      <c r="AS175" s="329"/>
      <c r="AT175" s="329"/>
      <c r="AU175" s="329"/>
      <c r="AV175" s="329"/>
      <c r="AW175" s="329"/>
      <c r="AX175" s="329"/>
      <c r="AY175" s="331"/>
      <c r="AZ175" s="332"/>
      <c r="BA175" s="329"/>
      <c r="BB175" s="329"/>
      <c r="BC175" s="329"/>
      <c r="BD175" s="329"/>
      <c r="BE175" s="329"/>
      <c r="BF175" s="329"/>
      <c r="BG175" s="329"/>
      <c r="BH175" s="329"/>
      <c r="BI175" s="329"/>
      <c r="BJ175" s="329"/>
      <c r="BK175" s="329"/>
      <c r="BL175" s="329"/>
      <c r="BM175" s="329"/>
      <c r="BN175" s="329"/>
      <c r="BO175" s="329"/>
      <c r="BP175" s="329"/>
      <c r="BQ175" s="329"/>
      <c r="BR175" s="329"/>
      <c r="BS175" s="329"/>
      <c r="BT175" s="329"/>
      <c r="BU175" s="329"/>
      <c r="BV175" s="333"/>
    </row>
    <row r="176" spans="1:74" s="328" customFormat="1" x14ac:dyDescent="0.2">
      <c r="A176" s="327"/>
      <c r="N176" s="329"/>
      <c r="O176" s="330"/>
      <c r="P176" s="329"/>
      <c r="Q176" s="329"/>
      <c r="R176" s="329"/>
      <c r="S176" s="329"/>
      <c r="T176" s="329"/>
      <c r="U176" s="329"/>
      <c r="V176" s="329"/>
      <c r="W176" s="329"/>
      <c r="X176" s="329"/>
      <c r="Y176" s="329"/>
      <c r="Z176" s="329"/>
      <c r="AA176" s="329"/>
      <c r="AB176" s="329"/>
      <c r="AC176" s="329"/>
      <c r="AD176" s="329"/>
      <c r="AE176" s="329"/>
      <c r="AF176" s="329"/>
      <c r="AG176" s="329"/>
      <c r="AH176" s="329"/>
      <c r="AI176" s="329"/>
      <c r="AJ176" s="329"/>
      <c r="AK176" s="329"/>
      <c r="AL176" s="329"/>
      <c r="AM176" s="329"/>
      <c r="AN176" s="329"/>
      <c r="AO176" s="329"/>
      <c r="AP176" s="329"/>
      <c r="AQ176" s="329"/>
      <c r="AR176" s="329"/>
      <c r="AS176" s="329"/>
      <c r="AT176" s="329"/>
      <c r="AU176" s="329"/>
      <c r="AV176" s="329"/>
      <c r="AW176" s="329"/>
      <c r="AX176" s="329"/>
      <c r="AY176" s="331"/>
      <c r="AZ176" s="332"/>
      <c r="BA176" s="329"/>
      <c r="BB176" s="329"/>
      <c r="BC176" s="329"/>
      <c r="BD176" s="329"/>
      <c r="BE176" s="329"/>
      <c r="BF176" s="329"/>
      <c r="BG176" s="329"/>
      <c r="BH176" s="329"/>
      <c r="BI176" s="329"/>
      <c r="BJ176" s="329"/>
      <c r="BK176" s="329"/>
      <c r="BL176" s="329"/>
      <c r="BM176" s="329"/>
      <c r="BN176" s="329"/>
      <c r="BO176" s="329"/>
      <c r="BP176" s="329"/>
      <c r="BQ176" s="329"/>
      <c r="BR176" s="329"/>
      <c r="BS176" s="329"/>
      <c r="BT176" s="329"/>
      <c r="BU176" s="329"/>
      <c r="BV176" s="333"/>
    </row>
    <row r="177" spans="1:74" s="328" customFormat="1" x14ac:dyDescent="0.2">
      <c r="A177" s="327"/>
      <c r="N177" s="329"/>
      <c r="O177" s="330"/>
      <c r="P177" s="329"/>
      <c r="Q177" s="329"/>
      <c r="R177" s="329"/>
      <c r="S177" s="329"/>
      <c r="T177" s="329"/>
      <c r="U177" s="329"/>
      <c r="V177" s="329"/>
      <c r="W177" s="329"/>
      <c r="X177" s="329"/>
      <c r="Y177" s="329"/>
      <c r="Z177" s="329"/>
      <c r="AA177" s="329"/>
      <c r="AB177" s="329"/>
      <c r="AC177" s="329"/>
      <c r="AD177" s="329"/>
      <c r="AE177" s="329"/>
      <c r="AF177" s="329"/>
      <c r="AG177" s="329"/>
      <c r="AH177" s="329"/>
      <c r="AI177" s="329"/>
      <c r="AJ177" s="329"/>
      <c r="AK177" s="329"/>
      <c r="AL177" s="329"/>
      <c r="AM177" s="329"/>
      <c r="AN177" s="329"/>
      <c r="AO177" s="329"/>
      <c r="AP177" s="329"/>
      <c r="AQ177" s="329"/>
      <c r="AR177" s="329"/>
      <c r="AS177" s="329"/>
      <c r="AT177" s="329"/>
      <c r="AU177" s="329"/>
      <c r="AV177" s="329"/>
      <c r="AW177" s="329"/>
      <c r="AX177" s="329"/>
      <c r="AY177" s="331"/>
      <c r="AZ177" s="332"/>
      <c r="BA177" s="329"/>
      <c r="BB177" s="329"/>
      <c r="BC177" s="329"/>
      <c r="BD177" s="329"/>
      <c r="BE177" s="329"/>
      <c r="BF177" s="329"/>
      <c r="BG177" s="329"/>
      <c r="BH177" s="329"/>
      <c r="BI177" s="329"/>
      <c r="BJ177" s="329"/>
      <c r="BK177" s="329"/>
      <c r="BL177" s="329"/>
      <c r="BM177" s="329"/>
      <c r="BN177" s="329"/>
      <c r="BO177" s="329"/>
      <c r="BP177" s="329"/>
      <c r="BQ177" s="329"/>
      <c r="BR177" s="329"/>
      <c r="BS177" s="329"/>
      <c r="BT177" s="329"/>
      <c r="BU177" s="329"/>
      <c r="BV177" s="333"/>
    </row>
    <row r="178" spans="1:74" s="328" customFormat="1" x14ac:dyDescent="0.2">
      <c r="A178" s="327"/>
      <c r="N178" s="329"/>
      <c r="O178" s="330"/>
      <c r="P178" s="329"/>
      <c r="Q178" s="329"/>
      <c r="R178" s="329"/>
      <c r="S178" s="329"/>
      <c r="T178" s="329"/>
      <c r="U178" s="329"/>
      <c r="V178" s="329"/>
      <c r="W178" s="329"/>
      <c r="X178" s="329"/>
      <c r="Y178" s="329"/>
      <c r="Z178" s="329"/>
      <c r="AA178" s="329"/>
      <c r="AB178" s="329"/>
      <c r="AC178" s="329"/>
      <c r="AD178" s="329"/>
      <c r="AE178" s="329"/>
      <c r="AF178" s="329"/>
      <c r="AG178" s="329"/>
      <c r="AH178" s="329"/>
      <c r="AI178" s="329"/>
      <c r="AJ178" s="329"/>
      <c r="AK178" s="329"/>
      <c r="AL178" s="329"/>
      <c r="AM178" s="329"/>
      <c r="AN178" s="329"/>
      <c r="AO178" s="329"/>
      <c r="AP178" s="329"/>
      <c r="AQ178" s="329"/>
      <c r="AR178" s="329"/>
      <c r="AS178" s="329"/>
      <c r="AT178" s="329"/>
      <c r="AU178" s="329"/>
      <c r="AV178" s="329"/>
      <c r="AW178" s="329"/>
      <c r="AX178" s="329"/>
      <c r="AY178" s="331"/>
      <c r="AZ178" s="332"/>
      <c r="BA178" s="329"/>
      <c r="BB178" s="329"/>
      <c r="BC178" s="329"/>
      <c r="BD178" s="329"/>
      <c r="BE178" s="329"/>
      <c r="BF178" s="329"/>
      <c r="BG178" s="329"/>
      <c r="BH178" s="329"/>
      <c r="BI178" s="329"/>
      <c r="BJ178" s="329"/>
      <c r="BK178" s="329"/>
      <c r="BL178" s="329"/>
      <c r="BM178" s="329"/>
      <c r="BN178" s="329"/>
      <c r="BO178" s="329"/>
      <c r="BP178" s="329"/>
      <c r="BQ178" s="329"/>
      <c r="BR178" s="329"/>
      <c r="BS178" s="329"/>
      <c r="BT178" s="329"/>
      <c r="BU178" s="329"/>
      <c r="BV178" s="333"/>
    </row>
    <row r="179" spans="1:74" s="328" customFormat="1" x14ac:dyDescent="0.2">
      <c r="A179" s="327"/>
      <c r="N179" s="329"/>
      <c r="O179" s="330"/>
      <c r="P179" s="329"/>
      <c r="Q179" s="329"/>
      <c r="R179" s="329"/>
      <c r="S179" s="329"/>
      <c r="T179" s="329"/>
      <c r="U179" s="329"/>
      <c r="V179" s="329"/>
      <c r="W179" s="329"/>
      <c r="X179" s="329"/>
      <c r="Y179" s="329"/>
      <c r="Z179" s="329"/>
      <c r="AA179" s="329"/>
      <c r="AB179" s="329"/>
      <c r="AC179" s="329"/>
      <c r="AD179" s="329"/>
      <c r="AE179" s="329"/>
      <c r="AF179" s="329"/>
      <c r="AG179" s="329"/>
      <c r="AH179" s="329"/>
      <c r="AI179" s="329"/>
      <c r="AJ179" s="329"/>
      <c r="AK179" s="329"/>
      <c r="AL179" s="329"/>
      <c r="AM179" s="329"/>
      <c r="AN179" s="329"/>
      <c r="AO179" s="329"/>
      <c r="AP179" s="329"/>
      <c r="AQ179" s="329"/>
      <c r="AR179" s="329"/>
      <c r="AS179" s="329"/>
      <c r="AT179" s="329"/>
      <c r="AU179" s="329"/>
      <c r="AV179" s="329"/>
      <c r="AW179" s="329"/>
      <c r="AX179" s="329"/>
      <c r="AY179" s="331"/>
      <c r="AZ179" s="332"/>
      <c r="BA179" s="329"/>
      <c r="BB179" s="329"/>
      <c r="BC179" s="329"/>
      <c r="BD179" s="329"/>
      <c r="BE179" s="329"/>
      <c r="BF179" s="329"/>
      <c r="BG179" s="329"/>
      <c r="BH179" s="329"/>
      <c r="BI179" s="329"/>
      <c r="BJ179" s="329"/>
      <c r="BK179" s="329"/>
      <c r="BL179" s="329"/>
      <c r="BM179" s="329"/>
      <c r="BN179" s="329"/>
      <c r="BO179" s="329"/>
      <c r="BP179" s="329"/>
      <c r="BQ179" s="329"/>
      <c r="BR179" s="329"/>
      <c r="BS179" s="329"/>
      <c r="BT179" s="329"/>
      <c r="BU179" s="329"/>
      <c r="BV179" s="333"/>
    </row>
    <row r="180" spans="1:74" s="328" customFormat="1" x14ac:dyDescent="0.2">
      <c r="A180" s="327"/>
      <c r="N180" s="329"/>
      <c r="O180" s="330"/>
      <c r="P180" s="329"/>
      <c r="Q180" s="329"/>
      <c r="R180" s="329"/>
      <c r="S180" s="329"/>
      <c r="T180" s="329"/>
      <c r="U180" s="329"/>
      <c r="V180" s="329"/>
      <c r="W180" s="329"/>
      <c r="X180" s="329"/>
      <c r="Y180" s="329"/>
      <c r="Z180" s="329"/>
      <c r="AA180" s="329"/>
      <c r="AB180" s="329"/>
      <c r="AC180" s="329"/>
      <c r="AD180" s="329"/>
      <c r="AE180" s="329"/>
      <c r="AF180" s="329"/>
      <c r="AG180" s="329"/>
      <c r="AH180" s="329"/>
      <c r="AI180" s="329"/>
      <c r="AJ180" s="329"/>
      <c r="AK180" s="329"/>
      <c r="AL180" s="329"/>
      <c r="AM180" s="329"/>
      <c r="AN180" s="329"/>
      <c r="AO180" s="329"/>
      <c r="AP180" s="329"/>
      <c r="AQ180" s="329"/>
      <c r="AR180" s="329"/>
      <c r="AS180" s="329"/>
      <c r="AT180" s="329"/>
      <c r="AU180" s="329"/>
      <c r="AV180" s="329"/>
      <c r="AW180" s="329"/>
      <c r="AX180" s="329"/>
      <c r="AY180" s="331"/>
      <c r="AZ180" s="332"/>
      <c r="BA180" s="329"/>
      <c r="BB180" s="329"/>
      <c r="BC180" s="329"/>
      <c r="BD180" s="329"/>
      <c r="BE180" s="329"/>
      <c r="BF180" s="329"/>
      <c r="BG180" s="329"/>
      <c r="BH180" s="329"/>
      <c r="BI180" s="329"/>
      <c r="BJ180" s="329"/>
      <c r="BK180" s="329"/>
      <c r="BL180" s="329"/>
      <c r="BM180" s="329"/>
      <c r="BN180" s="329"/>
      <c r="BO180" s="329"/>
      <c r="BP180" s="329"/>
      <c r="BQ180" s="329"/>
      <c r="BR180" s="329"/>
      <c r="BS180" s="329"/>
      <c r="BT180" s="329"/>
      <c r="BU180" s="329"/>
      <c r="BV180" s="333"/>
    </row>
    <row r="181" spans="1:74" s="328" customFormat="1" x14ac:dyDescent="0.2">
      <c r="A181" s="327"/>
      <c r="N181" s="329"/>
      <c r="O181" s="330"/>
      <c r="P181" s="329"/>
      <c r="Q181" s="329"/>
      <c r="R181" s="329"/>
      <c r="S181" s="329"/>
      <c r="T181" s="329"/>
      <c r="U181" s="329"/>
      <c r="V181" s="329"/>
      <c r="W181" s="329"/>
      <c r="X181" s="329"/>
      <c r="Y181" s="329"/>
      <c r="Z181" s="329"/>
      <c r="AA181" s="329"/>
      <c r="AB181" s="329"/>
      <c r="AC181" s="329"/>
      <c r="AD181" s="329"/>
      <c r="AE181" s="329"/>
      <c r="AF181" s="329"/>
      <c r="AG181" s="329"/>
      <c r="AH181" s="329"/>
      <c r="AI181" s="329"/>
      <c r="AJ181" s="329"/>
      <c r="AK181" s="329"/>
      <c r="AL181" s="329"/>
      <c r="AM181" s="329"/>
      <c r="AN181" s="329"/>
      <c r="AO181" s="329"/>
      <c r="AP181" s="329"/>
      <c r="AQ181" s="329"/>
      <c r="AR181" s="329"/>
      <c r="AS181" s="329"/>
      <c r="AT181" s="329"/>
      <c r="AU181" s="329"/>
      <c r="AV181" s="329"/>
      <c r="AW181" s="329"/>
      <c r="AX181" s="329"/>
      <c r="AY181" s="331"/>
      <c r="AZ181" s="332"/>
      <c r="BA181" s="329"/>
      <c r="BB181" s="329"/>
      <c r="BC181" s="329"/>
      <c r="BD181" s="329"/>
      <c r="BE181" s="329"/>
      <c r="BF181" s="329"/>
      <c r="BG181" s="329"/>
      <c r="BH181" s="329"/>
      <c r="BI181" s="329"/>
      <c r="BJ181" s="329"/>
      <c r="BK181" s="329"/>
      <c r="BL181" s="329"/>
      <c r="BM181" s="329"/>
      <c r="BN181" s="329"/>
      <c r="BO181" s="329"/>
      <c r="BP181" s="329"/>
      <c r="BQ181" s="329"/>
      <c r="BR181" s="329"/>
      <c r="BS181" s="329"/>
      <c r="BT181" s="329"/>
      <c r="BU181" s="329"/>
      <c r="BV181" s="333"/>
    </row>
    <row r="182" spans="1:74" s="328" customFormat="1" x14ac:dyDescent="0.2">
      <c r="A182" s="327"/>
      <c r="N182" s="329"/>
      <c r="O182" s="330"/>
      <c r="P182" s="329"/>
      <c r="Q182" s="329"/>
      <c r="R182" s="329"/>
      <c r="S182" s="329"/>
      <c r="T182" s="329"/>
      <c r="U182" s="329"/>
      <c r="V182" s="329"/>
      <c r="W182" s="329"/>
      <c r="X182" s="329"/>
      <c r="Y182" s="329"/>
      <c r="Z182" s="329"/>
      <c r="AA182" s="329"/>
      <c r="AB182" s="329"/>
      <c r="AC182" s="329"/>
      <c r="AD182" s="329"/>
      <c r="AE182" s="329"/>
      <c r="AF182" s="329"/>
      <c r="AG182" s="329"/>
      <c r="AH182" s="329"/>
      <c r="AI182" s="329"/>
      <c r="AJ182" s="329"/>
      <c r="AK182" s="329"/>
      <c r="AL182" s="329"/>
      <c r="AM182" s="329"/>
      <c r="AN182" s="329"/>
      <c r="AO182" s="329"/>
      <c r="AP182" s="329"/>
      <c r="AQ182" s="329"/>
      <c r="AR182" s="329"/>
      <c r="AS182" s="329"/>
      <c r="AT182" s="329"/>
      <c r="AU182" s="329"/>
      <c r="AV182" s="329"/>
      <c r="AW182" s="329"/>
      <c r="AX182" s="329"/>
      <c r="AY182" s="331"/>
      <c r="AZ182" s="332"/>
      <c r="BA182" s="329"/>
      <c r="BB182" s="329"/>
      <c r="BC182" s="329"/>
      <c r="BD182" s="329"/>
      <c r="BE182" s="329"/>
      <c r="BF182" s="329"/>
      <c r="BG182" s="329"/>
      <c r="BH182" s="329"/>
      <c r="BI182" s="329"/>
      <c r="BJ182" s="329"/>
      <c r="BK182" s="329"/>
      <c r="BL182" s="329"/>
      <c r="BM182" s="329"/>
      <c r="BN182" s="329"/>
      <c r="BO182" s="329"/>
      <c r="BP182" s="329"/>
      <c r="BQ182" s="329"/>
      <c r="BR182" s="329"/>
      <c r="BS182" s="329"/>
      <c r="BT182" s="329"/>
      <c r="BU182" s="329"/>
      <c r="BV182" s="333"/>
    </row>
    <row r="183" spans="1:74" s="328" customFormat="1" x14ac:dyDescent="0.2">
      <c r="A183" s="327"/>
      <c r="N183" s="329"/>
      <c r="O183" s="330"/>
      <c r="P183" s="329"/>
      <c r="Q183" s="329"/>
      <c r="R183" s="329"/>
      <c r="S183" s="329"/>
      <c r="T183" s="329"/>
      <c r="U183" s="329"/>
      <c r="V183" s="329"/>
      <c r="W183" s="329"/>
      <c r="X183" s="329"/>
      <c r="Y183" s="329"/>
      <c r="Z183" s="329"/>
      <c r="AA183" s="329"/>
      <c r="AB183" s="329"/>
      <c r="AC183" s="329"/>
      <c r="AD183" s="329"/>
      <c r="AE183" s="329"/>
      <c r="AF183" s="329"/>
      <c r="AG183" s="329"/>
      <c r="AH183" s="329"/>
      <c r="AI183" s="329"/>
      <c r="AJ183" s="329"/>
      <c r="AK183" s="329"/>
      <c r="AL183" s="329"/>
      <c r="AM183" s="329"/>
      <c r="AN183" s="329"/>
      <c r="AO183" s="329"/>
      <c r="AP183" s="329"/>
      <c r="AQ183" s="329"/>
      <c r="AR183" s="329"/>
      <c r="AS183" s="329"/>
      <c r="AT183" s="329"/>
      <c r="AU183" s="329"/>
      <c r="AV183" s="329"/>
      <c r="AW183" s="329"/>
      <c r="AX183" s="329"/>
      <c r="AY183" s="331"/>
      <c r="AZ183" s="332"/>
      <c r="BA183" s="329"/>
      <c r="BB183" s="329"/>
      <c r="BC183" s="329"/>
      <c r="BD183" s="329"/>
      <c r="BE183" s="329"/>
      <c r="BF183" s="329"/>
      <c r="BG183" s="329"/>
      <c r="BH183" s="329"/>
      <c r="BI183" s="329"/>
      <c r="BJ183" s="329"/>
      <c r="BK183" s="329"/>
      <c r="BL183" s="329"/>
      <c r="BM183" s="329"/>
      <c r="BN183" s="329"/>
      <c r="BO183" s="329"/>
      <c r="BP183" s="329"/>
      <c r="BQ183" s="329"/>
      <c r="BR183" s="329"/>
      <c r="BS183" s="329"/>
      <c r="BT183" s="329"/>
      <c r="BU183" s="329"/>
      <c r="BV183" s="333"/>
    </row>
    <row r="184" spans="1:74" s="328" customFormat="1" x14ac:dyDescent="0.2">
      <c r="A184" s="327"/>
      <c r="N184" s="329"/>
      <c r="O184" s="330"/>
      <c r="P184" s="329"/>
      <c r="Q184" s="329"/>
      <c r="R184" s="329"/>
      <c r="S184" s="329"/>
      <c r="T184" s="329"/>
      <c r="U184" s="329"/>
      <c r="V184" s="329"/>
      <c r="W184" s="329"/>
      <c r="X184" s="329"/>
      <c r="Y184" s="329"/>
      <c r="Z184" s="329"/>
      <c r="AA184" s="329"/>
      <c r="AB184" s="329"/>
      <c r="AC184" s="329"/>
      <c r="AD184" s="329"/>
      <c r="AE184" s="329"/>
      <c r="AF184" s="329"/>
      <c r="AG184" s="329"/>
      <c r="AH184" s="329"/>
      <c r="AI184" s="329"/>
      <c r="AJ184" s="329"/>
      <c r="AK184" s="329"/>
      <c r="AL184" s="329"/>
      <c r="AM184" s="329"/>
      <c r="AN184" s="329"/>
      <c r="AO184" s="329"/>
      <c r="AP184" s="329"/>
      <c r="AQ184" s="329"/>
      <c r="AR184" s="329"/>
      <c r="AS184" s="329"/>
      <c r="AT184" s="329"/>
      <c r="AU184" s="329"/>
      <c r="AV184" s="329"/>
      <c r="AW184" s="329"/>
      <c r="AX184" s="329"/>
      <c r="AY184" s="331"/>
      <c r="AZ184" s="332"/>
      <c r="BA184" s="329"/>
      <c r="BB184" s="329"/>
      <c r="BC184" s="329"/>
      <c r="BD184" s="329"/>
      <c r="BE184" s="329"/>
      <c r="BF184" s="329"/>
      <c r="BG184" s="329"/>
      <c r="BH184" s="329"/>
      <c r="BI184" s="329"/>
      <c r="BJ184" s="329"/>
      <c r="BK184" s="329"/>
      <c r="BL184" s="329"/>
      <c r="BM184" s="329"/>
      <c r="BN184" s="329"/>
      <c r="BO184" s="329"/>
      <c r="BP184" s="329"/>
      <c r="BQ184" s="329"/>
      <c r="BR184" s="329"/>
      <c r="BS184" s="329"/>
      <c r="BT184" s="329"/>
      <c r="BU184" s="329"/>
      <c r="BV184" s="333"/>
    </row>
    <row r="185" spans="1:74" s="328" customFormat="1" x14ac:dyDescent="0.2">
      <c r="A185" s="327"/>
      <c r="N185" s="329"/>
      <c r="O185" s="330"/>
      <c r="P185" s="329"/>
      <c r="Q185" s="329"/>
      <c r="R185" s="329"/>
      <c r="S185" s="329"/>
      <c r="T185" s="329"/>
      <c r="U185" s="329"/>
      <c r="V185" s="329"/>
      <c r="W185" s="329"/>
      <c r="X185" s="329"/>
      <c r="Y185" s="329"/>
      <c r="Z185" s="329"/>
      <c r="AA185" s="329"/>
      <c r="AB185" s="329"/>
      <c r="AC185" s="329"/>
      <c r="AD185" s="329"/>
      <c r="AE185" s="329"/>
      <c r="AF185" s="329"/>
      <c r="AG185" s="329"/>
      <c r="AH185" s="329"/>
      <c r="AI185" s="329"/>
      <c r="AJ185" s="329"/>
      <c r="AK185" s="329"/>
      <c r="AL185" s="329"/>
      <c r="AM185" s="329"/>
      <c r="AN185" s="329"/>
      <c r="AO185" s="329"/>
      <c r="AP185" s="329"/>
      <c r="AQ185" s="329"/>
      <c r="AR185" s="329"/>
      <c r="AS185" s="329"/>
      <c r="AT185" s="329"/>
      <c r="AU185" s="329"/>
      <c r="AV185" s="329"/>
      <c r="AW185" s="329"/>
      <c r="AX185" s="329"/>
      <c r="AY185" s="331"/>
      <c r="AZ185" s="332"/>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33"/>
    </row>
    <row r="186" spans="1:74" s="328" customFormat="1" x14ac:dyDescent="0.2">
      <c r="A186" s="327"/>
      <c r="N186" s="329"/>
      <c r="O186" s="330"/>
      <c r="P186" s="329"/>
      <c r="Q186" s="329"/>
      <c r="R186" s="329"/>
      <c r="S186" s="329"/>
      <c r="T186" s="329"/>
      <c r="U186" s="329"/>
      <c r="V186" s="329"/>
      <c r="W186" s="329"/>
      <c r="X186" s="329"/>
      <c r="Y186" s="329"/>
      <c r="Z186" s="329"/>
      <c r="AA186" s="329"/>
      <c r="AB186" s="329"/>
      <c r="AC186" s="329"/>
      <c r="AD186" s="329"/>
      <c r="AE186" s="329"/>
      <c r="AF186" s="329"/>
      <c r="AG186" s="329"/>
      <c r="AH186" s="329"/>
      <c r="AI186" s="329"/>
      <c r="AJ186" s="329"/>
      <c r="AK186" s="329"/>
      <c r="AL186" s="329"/>
      <c r="AM186" s="329"/>
      <c r="AN186" s="329"/>
      <c r="AO186" s="329"/>
      <c r="AP186" s="329"/>
      <c r="AQ186" s="329"/>
      <c r="AR186" s="329"/>
      <c r="AS186" s="329"/>
      <c r="AT186" s="329"/>
      <c r="AU186" s="329"/>
      <c r="AV186" s="329"/>
      <c r="AW186" s="329"/>
      <c r="AX186" s="329"/>
      <c r="AY186" s="331"/>
      <c r="AZ186" s="332"/>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33"/>
    </row>
    <row r="187" spans="1:74" s="328" customFormat="1" x14ac:dyDescent="0.2">
      <c r="A187" s="327"/>
      <c r="N187" s="329"/>
      <c r="O187" s="330"/>
      <c r="P187" s="329"/>
      <c r="Q187" s="329"/>
      <c r="R187" s="329"/>
      <c r="S187" s="329"/>
      <c r="T187" s="329"/>
      <c r="U187" s="329"/>
      <c r="V187" s="329"/>
      <c r="W187" s="329"/>
      <c r="X187" s="329"/>
      <c r="Y187" s="329"/>
      <c r="Z187" s="329"/>
      <c r="AA187" s="329"/>
      <c r="AB187" s="329"/>
      <c r="AC187" s="329"/>
      <c r="AD187" s="329"/>
      <c r="AE187" s="329"/>
      <c r="AF187" s="329"/>
      <c r="AG187" s="329"/>
      <c r="AH187" s="329"/>
      <c r="AI187" s="329"/>
      <c r="AJ187" s="329"/>
      <c r="AK187" s="329"/>
      <c r="AL187" s="329"/>
      <c r="AM187" s="329"/>
      <c r="AN187" s="329"/>
      <c r="AO187" s="329"/>
      <c r="AP187" s="329"/>
      <c r="AQ187" s="329"/>
      <c r="AR187" s="329"/>
      <c r="AS187" s="329"/>
      <c r="AT187" s="329"/>
      <c r="AU187" s="329"/>
      <c r="AV187" s="329"/>
      <c r="AW187" s="329"/>
      <c r="AX187" s="329"/>
      <c r="AY187" s="331"/>
      <c r="AZ187" s="332"/>
      <c r="BA187" s="329"/>
      <c r="BB187" s="329"/>
      <c r="BC187" s="329"/>
      <c r="BD187" s="329"/>
      <c r="BE187" s="329"/>
      <c r="BF187" s="329"/>
      <c r="BG187" s="329"/>
      <c r="BH187" s="329"/>
      <c r="BI187" s="329"/>
      <c r="BJ187" s="329"/>
      <c r="BK187" s="329"/>
      <c r="BL187" s="329"/>
      <c r="BM187" s="329"/>
      <c r="BN187" s="329"/>
      <c r="BO187" s="329"/>
      <c r="BP187" s="329"/>
      <c r="BQ187" s="329"/>
      <c r="BR187" s="329"/>
      <c r="BS187" s="329"/>
      <c r="BT187" s="329"/>
      <c r="BU187" s="329"/>
      <c r="BV187" s="333"/>
    </row>
    <row r="188" spans="1:74" s="328" customFormat="1" x14ac:dyDescent="0.2">
      <c r="A188" s="327"/>
      <c r="N188" s="329"/>
      <c r="O188" s="330"/>
      <c r="P188" s="329"/>
      <c r="Q188" s="329"/>
      <c r="R188" s="329"/>
      <c r="S188" s="329"/>
      <c r="T188" s="329"/>
      <c r="U188" s="329"/>
      <c r="V188" s="329"/>
      <c r="W188" s="329"/>
      <c r="X188" s="329"/>
      <c r="Y188" s="329"/>
      <c r="Z188" s="329"/>
      <c r="AA188" s="329"/>
      <c r="AB188" s="329"/>
      <c r="AC188" s="329"/>
      <c r="AD188" s="329"/>
      <c r="AE188" s="329"/>
      <c r="AF188" s="329"/>
      <c r="AG188" s="329"/>
      <c r="AH188" s="329"/>
      <c r="AI188" s="329"/>
      <c r="AJ188" s="329"/>
      <c r="AK188" s="329"/>
      <c r="AL188" s="329"/>
      <c r="AM188" s="329"/>
      <c r="AN188" s="329"/>
      <c r="AO188" s="329"/>
      <c r="AP188" s="329"/>
      <c r="AQ188" s="329"/>
      <c r="AR188" s="329"/>
      <c r="AS188" s="329"/>
      <c r="AT188" s="329"/>
      <c r="AU188" s="329"/>
      <c r="AV188" s="329"/>
      <c r="AW188" s="329"/>
      <c r="AX188" s="329"/>
      <c r="AY188" s="331"/>
      <c r="AZ188" s="332"/>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33"/>
    </row>
    <row r="189" spans="1:74" s="328" customFormat="1" x14ac:dyDescent="0.2">
      <c r="A189" s="327"/>
      <c r="N189" s="329"/>
      <c r="O189" s="330"/>
      <c r="P189" s="329"/>
      <c r="Q189" s="329"/>
      <c r="R189" s="329"/>
      <c r="S189" s="329"/>
      <c r="T189" s="329"/>
      <c r="U189" s="329"/>
      <c r="V189" s="329"/>
      <c r="W189" s="329"/>
      <c r="X189" s="329"/>
      <c r="Y189" s="329"/>
      <c r="Z189" s="329"/>
      <c r="AA189" s="329"/>
      <c r="AB189" s="329"/>
      <c r="AC189" s="329"/>
      <c r="AD189" s="329"/>
      <c r="AE189" s="329"/>
      <c r="AF189" s="329"/>
      <c r="AG189" s="329"/>
      <c r="AH189" s="329"/>
      <c r="AI189" s="329"/>
      <c r="AJ189" s="329"/>
      <c r="AK189" s="329"/>
      <c r="AL189" s="329"/>
      <c r="AM189" s="329"/>
      <c r="AN189" s="329"/>
      <c r="AO189" s="329"/>
      <c r="AP189" s="329"/>
      <c r="AQ189" s="329"/>
      <c r="AR189" s="329"/>
      <c r="AS189" s="329"/>
      <c r="AT189" s="329"/>
      <c r="AU189" s="329"/>
      <c r="AV189" s="329"/>
      <c r="AW189" s="329"/>
      <c r="AX189" s="329"/>
      <c r="AY189" s="331"/>
      <c r="AZ189" s="332"/>
      <c r="BA189" s="329"/>
      <c r="BB189" s="329"/>
      <c r="BC189" s="329"/>
      <c r="BD189" s="329"/>
      <c r="BE189" s="329"/>
      <c r="BF189" s="329"/>
      <c r="BG189" s="329"/>
      <c r="BH189" s="329"/>
      <c r="BI189" s="329"/>
      <c r="BJ189" s="329"/>
      <c r="BK189" s="329"/>
      <c r="BL189" s="329"/>
      <c r="BM189" s="329"/>
      <c r="BN189" s="329"/>
      <c r="BO189" s="329"/>
      <c r="BP189" s="329"/>
      <c r="BQ189" s="329"/>
      <c r="BR189" s="329"/>
      <c r="BS189" s="329"/>
      <c r="BT189" s="329"/>
      <c r="BU189" s="329"/>
      <c r="BV189" s="333"/>
    </row>
    <row r="190" spans="1:74" s="328" customFormat="1" x14ac:dyDescent="0.2">
      <c r="A190" s="327"/>
      <c r="N190" s="329"/>
      <c r="O190" s="330"/>
      <c r="P190" s="329"/>
      <c r="Q190" s="329"/>
      <c r="R190" s="329"/>
      <c r="S190" s="329"/>
      <c r="T190" s="329"/>
      <c r="U190" s="329"/>
      <c r="V190" s="329"/>
      <c r="W190" s="329"/>
      <c r="X190" s="329"/>
      <c r="Y190" s="329"/>
      <c r="Z190" s="329"/>
      <c r="AA190" s="329"/>
      <c r="AB190" s="329"/>
      <c r="AC190" s="329"/>
      <c r="AD190" s="329"/>
      <c r="AE190" s="329"/>
      <c r="AF190" s="329"/>
      <c r="AG190" s="329"/>
      <c r="AH190" s="329"/>
      <c r="AI190" s="329"/>
      <c r="AJ190" s="329"/>
      <c r="AK190" s="329"/>
      <c r="AL190" s="329"/>
      <c r="AM190" s="329"/>
      <c r="AN190" s="329"/>
      <c r="AO190" s="329"/>
      <c r="AP190" s="329"/>
      <c r="AQ190" s="329"/>
      <c r="AR190" s="329"/>
      <c r="AS190" s="329"/>
      <c r="AT190" s="329"/>
      <c r="AU190" s="329"/>
      <c r="AV190" s="329"/>
      <c r="AW190" s="329"/>
      <c r="AX190" s="329"/>
      <c r="AY190" s="331"/>
      <c r="AZ190" s="332"/>
      <c r="BA190" s="329"/>
      <c r="BB190" s="329"/>
      <c r="BC190" s="329"/>
      <c r="BD190" s="329"/>
      <c r="BE190" s="329"/>
      <c r="BF190" s="329"/>
      <c r="BG190" s="329"/>
      <c r="BH190" s="329"/>
      <c r="BI190" s="329"/>
      <c r="BJ190" s="329"/>
      <c r="BK190" s="329"/>
      <c r="BL190" s="329"/>
      <c r="BM190" s="329"/>
      <c r="BN190" s="329"/>
      <c r="BO190" s="329"/>
      <c r="BP190" s="329"/>
      <c r="BQ190" s="329"/>
      <c r="BR190" s="329"/>
      <c r="BS190" s="329"/>
      <c r="BT190" s="329"/>
      <c r="BU190" s="329"/>
      <c r="BV190" s="333"/>
    </row>
    <row r="191" spans="1:74" s="328" customFormat="1" x14ac:dyDescent="0.2">
      <c r="A191" s="327"/>
      <c r="N191" s="329"/>
      <c r="O191" s="330"/>
      <c r="P191" s="329"/>
      <c r="Q191" s="329"/>
      <c r="R191" s="329"/>
      <c r="S191" s="329"/>
      <c r="T191" s="329"/>
      <c r="U191" s="329"/>
      <c r="V191" s="329"/>
      <c r="W191" s="329"/>
      <c r="X191" s="329"/>
      <c r="Y191" s="329"/>
      <c r="Z191" s="329"/>
      <c r="AA191" s="329"/>
      <c r="AB191" s="329"/>
      <c r="AC191" s="329"/>
      <c r="AD191" s="329"/>
      <c r="AE191" s="329"/>
      <c r="AF191" s="329"/>
      <c r="AG191" s="329"/>
      <c r="AH191" s="329"/>
      <c r="AI191" s="329"/>
      <c r="AJ191" s="329"/>
      <c r="AK191" s="329"/>
      <c r="AL191" s="329"/>
      <c r="AM191" s="329"/>
      <c r="AN191" s="329"/>
      <c r="AO191" s="329"/>
      <c r="AP191" s="329"/>
      <c r="AQ191" s="329"/>
      <c r="AR191" s="329"/>
      <c r="AS191" s="329"/>
      <c r="AT191" s="329"/>
      <c r="AU191" s="329"/>
      <c r="AV191" s="329"/>
      <c r="AW191" s="329"/>
      <c r="AX191" s="329"/>
      <c r="AY191" s="331"/>
      <c r="AZ191" s="332"/>
      <c r="BA191" s="329"/>
      <c r="BB191" s="329"/>
      <c r="BC191" s="329"/>
      <c r="BD191" s="329"/>
      <c r="BE191" s="329"/>
      <c r="BF191" s="329"/>
      <c r="BG191" s="329"/>
      <c r="BH191" s="329"/>
      <c r="BI191" s="329"/>
      <c r="BJ191" s="329"/>
      <c r="BK191" s="329"/>
      <c r="BL191" s="329"/>
      <c r="BM191" s="329"/>
      <c r="BN191" s="329"/>
      <c r="BO191" s="329"/>
      <c r="BP191" s="329"/>
      <c r="BQ191" s="329"/>
      <c r="BR191" s="329"/>
      <c r="BS191" s="329"/>
      <c r="BT191" s="329"/>
      <c r="BU191" s="329"/>
      <c r="BV191" s="333"/>
    </row>
    <row r="192" spans="1:74" s="328" customFormat="1" x14ac:dyDescent="0.2">
      <c r="A192" s="327"/>
      <c r="N192" s="329"/>
      <c r="O192" s="330"/>
      <c r="P192" s="329"/>
      <c r="Q192" s="329"/>
      <c r="R192" s="329"/>
      <c r="S192" s="329"/>
      <c r="T192" s="329"/>
      <c r="U192" s="329"/>
      <c r="V192" s="329"/>
      <c r="W192" s="329"/>
      <c r="X192" s="329"/>
      <c r="Y192" s="329"/>
      <c r="Z192" s="329"/>
      <c r="AA192" s="329"/>
      <c r="AB192" s="329"/>
      <c r="AC192" s="329"/>
      <c r="AD192" s="329"/>
      <c r="AE192" s="329"/>
      <c r="AF192" s="329"/>
      <c r="AG192" s="329"/>
      <c r="AH192" s="329"/>
      <c r="AI192" s="329"/>
      <c r="AJ192" s="329"/>
      <c r="AK192" s="329"/>
      <c r="AL192" s="329"/>
      <c r="AM192" s="329"/>
      <c r="AN192" s="329"/>
      <c r="AO192" s="329"/>
      <c r="AP192" s="329"/>
      <c r="AQ192" s="329"/>
      <c r="AR192" s="329"/>
      <c r="AS192" s="329"/>
      <c r="AT192" s="329"/>
      <c r="AU192" s="329"/>
      <c r="AV192" s="329"/>
      <c r="AW192" s="329"/>
      <c r="AX192" s="329"/>
      <c r="AY192" s="331"/>
      <c r="AZ192" s="332"/>
      <c r="BA192" s="329"/>
      <c r="BB192" s="329"/>
      <c r="BC192" s="329"/>
      <c r="BD192" s="329"/>
      <c r="BE192" s="329"/>
      <c r="BF192" s="329"/>
      <c r="BG192" s="329"/>
      <c r="BH192" s="329"/>
      <c r="BI192" s="329"/>
      <c r="BJ192" s="329"/>
      <c r="BK192" s="329"/>
      <c r="BL192" s="329"/>
      <c r="BM192" s="329"/>
      <c r="BN192" s="329"/>
      <c r="BO192" s="329"/>
      <c r="BP192" s="329"/>
      <c r="BQ192" s="329"/>
      <c r="BR192" s="329"/>
      <c r="BS192" s="329"/>
      <c r="BT192" s="329"/>
      <c r="BU192" s="329"/>
      <c r="BV192" s="333"/>
    </row>
    <row r="193" spans="1:74" s="328" customFormat="1" x14ac:dyDescent="0.2">
      <c r="A193" s="327"/>
      <c r="N193" s="329"/>
      <c r="O193" s="330"/>
      <c r="P193" s="329"/>
      <c r="Q193" s="329"/>
      <c r="R193" s="329"/>
      <c r="S193" s="329"/>
      <c r="T193" s="329"/>
      <c r="U193" s="329"/>
      <c r="V193" s="329"/>
      <c r="W193" s="329"/>
      <c r="X193" s="329"/>
      <c r="Y193" s="329"/>
      <c r="Z193" s="329"/>
      <c r="AA193" s="329"/>
      <c r="AB193" s="329"/>
      <c r="AC193" s="329"/>
      <c r="AD193" s="329"/>
      <c r="AE193" s="329"/>
      <c r="AF193" s="329"/>
      <c r="AG193" s="329"/>
      <c r="AH193" s="329"/>
      <c r="AI193" s="329"/>
      <c r="AJ193" s="329"/>
      <c r="AK193" s="329"/>
      <c r="AL193" s="329"/>
      <c r="AM193" s="329"/>
      <c r="AN193" s="329"/>
      <c r="AO193" s="329"/>
      <c r="AP193" s="329"/>
      <c r="AQ193" s="329"/>
      <c r="AR193" s="329"/>
      <c r="AS193" s="329"/>
      <c r="AT193" s="329"/>
      <c r="AU193" s="329"/>
      <c r="AV193" s="329"/>
      <c r="AW193" s="329"/>
      <c r="AX193" s="329"/>
      <c r="AY193" s="331"/>
      <c r="AZ193" s="332"/>
      <c r="BA193" s="329"/>
      <c r="BB193" s="329"/>
      <c r="BC193" s="329"/>
      <c r="BD193" s="329"/>
      <c r="BE193" s="329"/>
      <c r="BF193" s="329"/>
      <c r="BG193" s="329"/>
      <c r="BH193" s="329"/>
      <c r="BI193" s="329"/>
      <c r="BJ193" s="329"/>
      <c r="BK193" s="329"/>
      <c r="BL193" s="329"/>
      <c r="BM193" s="329"/>
      <c r="BN193" s="329"/>
      <c r="BO193" s="329"/>
      <c r="BP193" s="329"/>
      <c r="BQ193" s="329"/>
      <c r="BR193" s="329"/>
      <c r="BS193" s="329"/>
      <c r="BT193" s="329"/>
      <c r="BU193" s="329"/>
      <c r="BV193" s="333"/>
    </row>
    <row r="194" spans="1:74" s="328" customFormat="1" x14ac:dyDescent="0.2">
      <c r="A194" s="327"/>
      <c r="N194" s="329"/>
      <c r="O194" s="330"/>
      <c r="P194" s="329"/>
      <c r="Q194" s="329"/>
      <c r="R194" s="329"/>
      <c r="S194" s="329"/>
      <c r="T194" s="329"/>
      <c r="U194" s="329"/>
      <c r="V194" s="329"/>
      <c r="W194" s="329"/>
      <c r="X194" s="329"/>
      <c r="Y194" s="329"/>
      <c r="Z194" s="329"/>
      <c r="AA194" s="329"/>
      <c r="AB194" s="329"/>
      <c r="AC194" s="329"/>
      <c r="AD194" s="329"/>
      <c r="AE194" s="329"/>
      <c r="AF194" s="329"/>
      <c r="AG194" s="329"/>
      <c r="AH194" s="329"/>
      <c r="AI194" s="329"/>
      <c r="AJ194" s="329"/>
      <c r="AK194" s="329"/>
      <c r="AL194" s="329"/>
      <c r="AM194" s="329"/>
      <c r="AN194" s="329"/>
      <c r="AO194" s="329"/>
      <c r="AP194" s="329"/>
      <c r="AQ194" s="329"/>
      <c r="AR194" s="329"/>
      <c r="AS194" s="329"/>
      <c r="AT194" s="329"/>
      <c r="AU194" s="329"/>
      <c r="AV194" s="329"/>
      <c r="AW194" s="329"/>
      <c r="AX194" s="329"/>
      <c r="AY194" s="331"/>
      <c r="AZ194" s="332"/>
      <c r="BA194" s="329"/>
      <c r="BB194" s="329"/>
      <c r="BC194" s="329"/>
      <c r="BD194" s="329"/>
      <c r="BE194" s="329"/>
      <c r="BF194" s="329"/>
      <c r="BG194" s="329"/>
      <c r="BH194" s="329"/>
      <c r="BI194" s="329"/>
      <c r="BJ194" s="329"/>
      <c r="BK194" s="329"/>
      <c r="BL194" s="329"/>
      <c r="BM194" s="329"/>
      <c r="BN194" s="329"/>
      <c r="BO194" s="329"/>
      <c r="BP194" s="329"/>
      <c r="BQ194" s="329"/>
      <c r="BR194" s="329"/>
      <c r="BS194" s="329"/>
      <c r="BT194" s="329"/>
      <c r="BU194" s="329"/>
      <c r="BV194" s="333"/>
    </row>
    <row r="195" spans="1:74" s="328" customFormat="1" x14ac:dyDescent="0.2">
      <c r="A195" s="327"/>
      <c r="N195" s="329"/>
      <c r="O195" s="330"/>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31"/>
      <c r="AZ195" s="332"/>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33"/>
    </row>
    <row r="196" spans="1:74" s="328" customFormat="1" x14ac:dyDescent="0.2">
      <c r="A196" s="327"/>
      <c r="N196" s="329"/>
      <c r="O196" s="330"/>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31"/>
      <c r="AZ196" s="332"/>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33"/>
    </row>
    <row r="197" spans="1:74" s="328" customFormat="1" x14ac:dyDescent="0.2">
      <c r="A197" s="327"/>
      <c r="N197" s="329"/>
      <c r="O197" s="330"/>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31"/>
      <c r="AZ197" s="332"/>
      <c r="BA197" s="329"/>
      <c r="BB197" s="329"/>
      <c r="BC197" s="329"/>
      <c r="BD197" s="329"/>
      <c r="BE197" s="329"/>
      <c r="BF197" s="329"/>
      <c r="BG197" s="329"/>
      <c r="BH197" s="329"/>
      <c r="BI197" s="329"/>
      <c r="BJ197" s="329"/>
      <c r="BK197" s="329"/>
      <c r="BL197" s="329"/>
      <c r="BM197" s="329"/>
      <c r="BN197" s="329"/>
      <c r="BO197" s="329"/>
      <c r="BP197" s="329"/>
      <c r="BQ197" s="329"/>
      <c r="BR197" s="329"/>
      <c r="BS197" s="329"/>
      <c r="BT197" s="329"/>
      <c r="BU197" s="329"/>
      <c r="BV197" s="333"/>
    </row>
    <row r="198" spans="1:74" s="328" customFormat="1" x14ac:dyDescent="0.2">
      <c r="A198" s="327"/>
      <c r="N198" s="329"/>
      <c r="O198" s="330"/>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31"/>
      <c r="AZ198" s="332"/>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33"/>
    </row>
    <row r="199" spans="1:74" s="328" customFormat="1" x14ac:dyDescent="0.2">
      <c r="A199" s="327"/>
      <c r="N199" s="329"/>
      <c r="O199" s="330"/>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31"/>
      <c r="AZ199" s="332"/>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33"/>
    </row>
    <row r="200" spans="1:74" s="328" customFormat="1" x14ac:dyDescent="0.2">
      <c r="A200" s="327"/>
      <c r="N200" s="329"/>
      <c r="O200" s="330"/>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31"/>
      <c r="AZ200" s="332"/>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33"/>
    </row>
    <row r="201" spans="1:74" s="328" customFormat="1" x14ac:dyDescent="0.2">
      <c r="A201" s="327"/>
      <c r="N201" s="329"/>
      <c r="O201" s="330"/>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31"/>
      <c r="AZ201" s="332"/>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33"/>
    </row>
    <row r="202" spans="1:74" s="328" customFormat="1" x14ac:dyDescent="0.2">
      <c r="A202" s="327"/>
      <c r="N202" s="329"/>
      <c r="O202" s="330"/>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31"/>
      <c r="AZ202" s="332"/>
      <c r="BA202" s="329"/>
      <c r="BB202" s="329"/>
      <c r="BC202" s="329"/>
      <c r="BD202" s="329"/>
      <c r="BE202" s="329"/>
      <c r="BF202" s="329"/>
      <c r="BG202" s="329"/>
      <c r="BH202" s="329"/>
      <c r="BI202" s="329"/>
      <c r="BJ202" s="329"/>
      <c r="BK202" s="329"/>
      <c r="BL202" s="329"/>
      <c r="BM202" s="329"/>
      <c r="BN202" s="329"/>
      <c r="BO202" s="329"/>
      <c r="BP202" s="329"/>
      <c r="BQ202" s="329"/>
      <c r="BR202" s="329"/>
      <c r="BS202" s="329"/>
      <c r="BT202" s="329"/>
      <c r="BU202" s="329"/>
      <c r="BV202" s="333"/>
    </row>
    <row r="203" spans="1:74" s="328" customFormat="1" x14ac:dyDescent="0.2">
      <c r="A203" s="327"/>
      <c r="N203" s="329"/>
      <c r="O203" s="330"/>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31"/>
      <c r="AZ203" s="332"/>
      <c r="BA203" s="329"/>
      <c r="BB203" s="329"/>
      <c r="BC203" s="329"/>
      <c r="BD203" s="329"/>
      <c r="BE203" s="329"/>
      <c r="BF203" s="329"/>
      <c r="BG203" s="329"/>
      <c r="BH203" s="329"/>
      <c r="BI203" s="329"/>
      <c r="BJ203" s="329"/>
      <c r="BK203" s="329"/>
      <c r="BL203" s="329"/>
      <c r="BM203" s="329"/>
      <c r="BN203" s="329"/>
      <c r="BO203" s="329"/>
      <c r="BP203" s="329"/>
      <c r="BQ203" s="329"/>
      <c r="BR203" s="329"/>
      <c r="BS203" s="329"/>
      <c r="BT203" s="329"/>
      <c r="BU203" s="329"/>
      <c r="BV203" s="333"/>
    </row>
    <row r="204" spans="1:74" s="328" customFormat="1" x14ac:dyDescent="0.2">
      <c r="A204" s="327"/>
      <c r="N204" s="329"/>
      <c r="O204" s="330"/>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31"/>
      <c r="AZ204" s="332"/>
      <c r="BA204" s="329"/>
      <c r="BB204" s="329"/>
      <c r="BC204" s="329"/>
      <c r="BD204" s="329"/>
      <c r="BE204" s="329"/>
      <c r="BF204" s="329"/>
      <c r="BG204" s="329"/>
      <c r="BH204" s="329"/>
      <c r="BI204" s="329"/>
      <c r="BJ204" s="329"/>
      <c r="BK204" s="329"/>
      <c r="BL204" s="329"/>
      <c r="BM204" s="329"/>
      <c r="BN204" s="329"/>
      <c r="BO204" s="329"/>
      <c r="BP204" s="329"/>
      <c r="BQ204" s="329"/>
      <c r="BR204" s="329"/>
      <c r="BS204" s="329"/>
      <c r="BT204" s="329"/>
      <c r="BU204" s="329"/>
      <c r="BV204" s="333"/>
    </row>
    <row r="205" spans="1:74" s="328" customFormat="1" x14ac:dyDescent="0.2">
      <c r="A205" s="327"/>
      <c r="N205" s="329"/>
      <c r="O205" s="330"/>
      <c r="P205" s="329"/>
      <c r="Q205" s="329"/>
      <c r="R205" s="329"/>
      <c r="S205" s="329"/>
      <c r="T205" s="329"/>
      <c r="U205" s="329"/>
      <c r="V205" s="329"/>
      <c r="W205" s="329"/>
      <c r="X205" s="329"/>
      <c r="Y205" s="329"/>
      <c r="Z205" s="329"/>
      <c r="AA205" s="329"/>
      <c r="AB205" s="329"/>
      <c r="AC205" s="329"/>
      <c r="AD205" s="329"/>
      <c r="AE205" s="329"/>
      <c r="AF205" s="329"/>
      <c r="AG205" s="329"/>
      <c r="AH205" s="329"/>
      <c r="AI205" s="329"/>
      <c r="AJ205" s="329"/>
      <c r="AK205" s="329"/>
      <c r="AL205" s="329"/>
      <c r="AM205" s="329"/>
      <c r="AN205" s="329"/>
      <c r="AO205" s="329"/>
      <c r="AP205" s="329"/>
      <c r="AQ205" s="329"/>
      <c r="AR205" s="329"/>
      <c r="AS205" s="329"/>
      <c r="AT205" s="329"/>
      <c r="AU205" s="329"/>
      <c r="AV205" s="329"/>
      <c r="AW205" s="329"/>
      <c r="AX205" s="329"/>
      <c r="AY205" s="331"/>
      <c r="AZ205" s="332"/>
      <c r="BA205" s="329"/>
      <c r="BB205" s="329"/>
      <c r="BC205" s="329"/>
      <c r="BD205" s="329"/>
      <c r="BE205" s="329"/>
      <c r="BF205" s="329"/>
      <c r="BG205" s="329"/>
      <c r="BH205" s="329"/>
      <c r="BI205" s="329"/>
      <c r="BJ205" s="329"/>
      <c r="BK205" s="329"/>
      <c r="BL205" s="329"/>
      <c r="BM205" s="329"/>
      <c r="BN205" s="329"/>
      <c r="BO205" s="329"/>
      <c r="BP205" s="329"/>
      <c r="BQ205" s="329"/>
      <c r="BR205" s="329"/>
      <c r="BS205" s="329"/>
      <c r="BT205" s="329"/>
      <c r="BU205" s="329"/>
      <c r="BV205" s="333"/>
    </row>
    <row r="206" spans="1:74" s="328" customFormat="1" x14ac:dyDescent="0.2">
      <c r="A206" s="327"/>
      <c r="N206" s="329"/>
      <c r="O206" s="330"/>
      <c r="P206" s="329"/>
      <c r="Q206" s="329"/>
      <c r="R206" s="329"/>
      <c r="S206" s="329"/>
      <c r="T206" s="329"/>
      <c r="U206" s="329"/>
      <c r="V206" s="329"/>
      <c r="W206" s="329"/>
      <c r="X206" s="329"/>
      <c r="Y206" s="329"/>
      <c r="Z206" s="329"/>
      <c r="AA206" s="329"/>
      <c r="AB206" s="329"/>
      <c r="AC206" s="329"/>
      <c r="AD206" s="329"/>
      <c r="AE206" s="329"/>
      <c r="AF206" s="329"/>
      <c r="AG206" s="329"/>
      <c r="AH206" s="329"/>
      <c r="AI206" s="329"/>
      <c r="AJ206" s="329"/>
      <c r="AK206" s="329"/>
      <c r="AL206" s="329"/>
      <c r="AM206" s="329"/>
      <c r="AN206" s="329"/>
      <c r="AO206" s="329"/>
      <c r="AP206" s="329"/>
      <c r="AQ206" s="329"/>
      <c r="AR206" s="329"/>
      <c r="AS206" s="329"/>
      <c r="AT206" s="329"/>
      <c r="AU206" s="329"/>
      <c r="AV206" s="329"/>
      <c r="AW206" s="329"/>
      <c r="AX206" s="329"/>
      <c r="AY206" s="331"/>
      <c r="AZ206" s="332"/>
      <c r="BA206" s="329"/>
      <c r="BB206" s="329"/>
      <c r="BC206" s="329"/>
      <c r="BD206" s="329"/>
      <c r="BE206" s="329"/>
      <c r="BF206" s="329"/>
      <c r="BG206" s="329"/>
      <c r="BH206" s="329"/>
      <c r="BI206" s="329"/>
      <c r="BJ206" s="329"/>
      <c r="BK206" s="329"/>
      <c r="BL206" s="329"/>
      <c r="BM206" s="329"/>
      <c r="BN206" s="329"/>
      <c r="BO206" s="329"/>
      <c r="BP206" s="329"/>
      <c r="BQ206" s="329"/>
      <c r="BR206" s="329"/>
      <c r="BS206" s="329"/>
      <c r="BT206" s="329"/>
      <c r="BU206" s="329"/>
      <c r="BV206" s="333"/>
    </row>
    <row r="207" spans="1:74" s="328" customFormat="1" x14ac:dyDescent="0.2">
      <c r="A207" s="327"/>
      <c r="N207" s="329"/>
      <c r="O207" s="330"/>
      <c r="P207" s="329"/>
      <c r="Q207" s="329"/>
      <c r="R207" s="329"/>
      <c r="S207" s="329"/>
      <c r="T207" s="329"/>
      <c r="U207" s="329"/>
      <c r="V207" s="329"/>
      <c r="W207" s="329"/>
      <c r="X207" s="329"/>
      <c r="Y207" s="329"/>
      <c r="Z207" s="329"/>
      <c r="AA207" s="329"/>
      <c r="AB207" s="329"/>
      <c r="AC207" s="329"/>
      <c r="AD207" s="329"/>
      <c r="AE207" s="329"/>
      <c r="AF207" s="329"/>
      <c r="AG207" s="329"/>
      <c r="AH207" s="329"/>
      <c r="AI207" s="329"/>
      <c r="AJ207" s="329"/>
      <c r="AK207" s="329"/>
      <c r="AL207" s="329"/>
      <c r="AM207" s="329"/>
      <c r="AN207" s="329"/>
      <c r="AO207" s="329"/>
      <c r="AP207" s="329"/>
      <c r="AQ207" s="329"/>
      <c r="AR207" s="329"/>
      <c r="AS207" s="329"/>
      <c r="AT207" s="329"/>
      <c r="AU207" s="329"/>
      <c r="AV207" s="329"/>
      <c r="AW207" s="329"/>
      <c r="AX207" s="329"/>
      <c r="AY207" s="331"/>
      <c r="AZ207" s="332"/>
      <c r="BA207" s="329"/>
      <c r="BB207" s="329"/>
      <c r="BC207" s="329"/>
      <c r="BD207" s="329"/>
      <c r="BE207" s="329"/>
      <c r="BF207" s="329"/>
      <c r="BG207" s="329"/>
      <c r="BH207" s="329"/>
      <c r="BI207" s="329"/>
      <c r="BJ207" s="329"/>
      <c r="BK207" s="329"/>
      <c r="BL207" s="329"/>
      <c r="BM207" s="329"/>
      <c r="BN207" s="329"/>
      <c r="BO207" s="329"/>
      <c r="BP207" s="329"/>
      <c r="BQ207" s="329"/>
      <c r="BR207" s="329"/>
      <c r="BS207" s="329"/>
      <c r="BT207" s="329"/>
      <c r="BU207" s="329"/>
      <c r="BV207" s="333"/>
    </row>
    <row r="208" spans="1:74" s="328" customFormat="1" x14ac:dyDescent="0.2">
      <c r="A208" s="327"/>
      <c r="N208" s="329"/>
      <c r="O208" s="330"/>
      <c r="P208" s="329"/>
      <c r="Q208" s="329"/>
      <c r="R208" s="329"/>
      <c r="S208" s="329"/>
      <c r="T208" s="329"/>
      <c r="U208" s="329"/>
      <c r="V208" s="329"/>
      <c r="W208" s="329"/>
      <c r="X208" s="329"/>
      <c r="Y208" s="329"/>
      <c r="Z208" s="329"/>
      <c r="AA208" s="329"/>
      <c r="AB208" s="329"/>
      <c r="AC208" s="329"/>
      <c r="AD208" s="329"/>
      <c r="AE208" s="329"/>
      <c r="AF208" s="329"/>
      <c r="AG208" s="329"/>
      <c r="AH208" s="329"/>
      <c r="AI208" s="329"/>
      <c r="AJ208" s="329"/>
      <c r="AK208" s="329"/>
      <c r="AL208" s="329"/>
      <c r="AM208" s="329"/>
      <c r="AN208" s="329"/>
      <c r="AO208" s="329"/>
      <c r="AP208" s="329"/>
      <c r="AQ208" s="329"/>
      <c r="AR208" s="329"/>
      <c r="AS208" s="329"/>
      <c r="AT208" s="329"/>
      <c r="AU208" s="329"/>
      <c r="AV208" s="329"/>
      <c r="AW208" s="329"/>
      <c r="AX208" s="329"/>
      <c r="AY208" s="331"/>
      <c r="AZ208" s="332"/>
      <c r="BA208" s="329"/>
      <c r="BB208" s="329"/>
      <c r="BC208" s="329"/>
      <c r="BD208" s="329"/>
      <c r="BE208" s="329"/>
      <c r="BF208" s="329"/>
      <c r="BG208" s="329"/>
      <c r="BH208" s="329"/>
      <c r="BI208" s="329"/>
      <c r="BJ208" s="329"/>
      <c r="BK208" s="329"/>
      <c r="BL208" s="329"/>
      <c r="BM208" s="329"/>
      <c r="BN208" s="329"/>
      <c r="BO208" s="329"/>
      <c r="BP208" s="329"/>
      <c r="BQ208" s="329"/>
      <c r="BR208" s="329"/>
      <c r="BS208" s="329"/>
      <c r="BT208" s="329"/>
      <c r="BU208" s="329"/>
      <c r="BV208" s="333"/>
    </row>
    <row r="209" spans="1:74" s="328" customFormat="1" x14ac:dyDescent="0.2">
      <c r="A209" s="327"/>
      <c r="N209" s="329"/>
      <c r="O209" s="330"/>
      <c r="P209" s="329"/>
      <c r="Q209" s="329"/>
      <c r="R209" s="329"/>
      <c r="S209" s="329"/>
      <c r="T209" s="329"/>
      <c r="U209" s="329"/>
      <c r="V209" s="329"/>
      <c r="W209" s="329"/>
      <c r="X209" s="329"/>
      <c r="Y209" s="329"/>
      <c r="Z209" s="329"/>
      <c r="AA209" s="329"/>
      <c r="AB209" s="329"/>
      <c r="AC209" s="329"/>
      <c r="AD209" s="329"/>
      <c r="AE209" s="329"/>
      <c r="AF209" s="329"/>
      <c r="AG209" s="329"/>
      <c r="AH209" s="329"/>
      <c r="AI209" s="329"/>
      <c r="AJ209" s="329"/>
      <c r="AK209" s="329"/>
      <c r="AL209" s="329"/>
      <c r="AM209" s="329"/>
      <c r="AN209" s="329"/>
      <c r="AO209" s="329"/>
      <c r="AP209" s="329"/>
      <c r="AQ209" s="329"/>
      <c r="AR209" s="329"/>
      <c r="AS209" s="329"/>
      <c r="AT209" s="329"/>
      <c r="AU209" s="329"/>
      <c r="AV209" s="329"/>
      <c r="AW209" s="329"/>
      <c r="AX209" s="329"/>
      <c r="AY209" s="331"/>
      <c r="AZ209" s="332"/>
      <c r="BA209" s="329"/>
      <c r="BB209" s="329"/>
      <c r="BC209" s="329"/>
      <c r="BD209" s="329"/>
      <c r="BE209" s="329"/>
      <c r="BF209" s="329"/>
      <c r="BG209" s="329"/>
      <c r="BH209" s="329"/>
      <c r="BI209" s="329"/>
      <c r="BJ209" s="329"/>
      <c r="BK209" s="329"/>
      <c r="BL209" s="329"/>
      <c r="BM209" s="329"/>
      <c r="BN209" s="329"/>
      <c r="BO209" s="329"/>
      <c r="BP209" s="329"/>
      <c r="BQ209" s="329"/>
      <c r="BR209" s="329"/>
      <c r="BS209" s="329"/>
      <c r="BT209" s="329"/>
      <c r="BU209" s="329"/>
      <c r="BV209" s="333"/>
    </row>
    <row r="210" spans="1:74" s="328" customFormat="1" x14ac:dyDescent="0.2">
      <c r="A210" s="327"/>
      <c r="N210" s="329"/>
      <c r="O210" s="330"/>
      <c r="P210" s="329"/>
      <c r="Q210" s="329"/>
      <c r="R210" s="329"/>
      <c r="S210" s="329"/>
      <c r="T210" s="329"/>
      <c r="U210" s="329"/>
      <c r="V210" s="329"/>
      <c r="W210" s="329"/>
      <c r="X210" s="329"/>
      <c r="Y210" s="329"/>
      <c r="Z210" s="329"/>
      <c r="AA210" s="329"/>
      <c r="AB210" s="329"/>
      <c r="AC210" s="329"/>
      <c r="AD210" s="329"/>
      <c r="AE210" s="329"/>
      <c r="AF210" s="329"/>
      <c r="AG210" s="329"/>
      <c r="AH210" s="329"/>
      <c r="AI210" s="329"/>
      <c r="AJ210" s="329"/>
      <c r="AK210" s="329"/>
      <c r="AL210" s="329"/>
      <c r="AM210" s="329"/>
      <c r="AN210" s="329"/>
      <c r="AO210" s="329"/>
      <c r="AP210" s="329"/>
      <c r="AQ210" s="329"/>
      <c r="AR210" s="329"/>
      <c r="AS210" s="329"/>
      <c r="AT210" s="329"/>
      <c r="AU210" s="329"/>
      <c r="AV210" s="329"/>
      <c r="AW210" s="329"/>
      <c r="AX210" s="329"/>
      <c r="AY210" s="331"/>
      <c r="AZ210" s="332"/>
      <c r="BA210" s="329"/>
      <c r="BB210" s="329"/>
      <c r="BC210" s="329"/>
      <c r="BD210" s="329"/>
      <c r="BE210" s="329"/>
      <c r="BF210" s="329"/>
      <c r="BG210" s="329"/>
      <c r="BH210" s="329"/>
      <c r="BI210" s="329"/>
      <c r="BJ210" s="329"/>
      <c r="BK210" s="329"/>
      <c r="BL210" s="329"/>
      <c r="BM210" s="329"/>
      <c r="BN210" s="329"/>
      <c r="BO210" s="329"/>
      <c r="BP210" s="329"/>
      <c r="BQ210" s="329"/>
      <c r="BR210" s="329"/>
      <c r="BS210" s="329"/>
      <c r="BT210" s="329"/>
      <c r="BU210" s="329"/>
      <c r="BV210" s="333"/>
    </row>
    <row r="211" spans="1:74" s="328" customFormat="1" x14ac:dyDescent="0.2">
      <c r="A211" s="327"/>
      <c r="N211" s="329"/>
      <c r="O211" s="330"/>
      <c r="P211" s="329"/>
      <c r="Q211" s="329"/>
      <c r="R211" s="329"/>
      <c r="S211" s="329"/>
      <c r="T211" s="329"/>
      <c r="U211" s="329"/>
      <c r="V211" s="329"/>
      <c r="W211" s="329"/>
      <c r="X211" s="329"/>
      <c r="Y211" s="329"/>
      <c r="Z211" s="329"/>
      <c r="AA211" s="329"/>
      <c r="AB211" s="329"/>
      <c r="AC211" s="329"/>
      <c r="AD211" s="329"/>
      <c r="AE211" s="329"/>
      <c r="AF211" s="329"/>
      <c r="AG211" s="329"/>
      <c r="AH211" s="329"/>
      <c r="AI211" s="329"/>
      <c r="AJ211" s="329"/>
      <c r="AK211" s="329"/>
      <c r="AL211" s="329"/>
      <c r="AM211" s="329"/>
      <c r="AN211" s="329"/>
      <c r="AO211" s="329"/>
      <c r="AP211" s="329"/>
      <c r="AQ211" s="329"/>
      <c r="AR211" s="329"/>
      <c r="AS211" s="329"/>
      <c r="AT211" s="329"/>
      <c r="AU211" s="329"/>
      <c r="AV211" s="329"/>
      <c r="AW211" s="329"/>
      <c r="AX211" s="329"/>
      <c r="AY211" s="331"/>
      <c r="AZ211" s="332"/>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33"/>
    </row>
    <row r="212" spans="1:74" s="328" customFormat="1" x14ac:dyDescent="0.2">
      <c r="A212" s="327"/>
      <c r="N212" s="329"/>
      <c r="O212" s="330"/>
      <c r="P212" s="329"/>
      <c r="Q212" s="329"/>
      <c r="R212" s="329"/>
      <c r="S212" s="329"/>
      <c r="T212" s="329"/>
      <c r="U212" s="329"/>
      <c r="V212" s="329"/>
      <c r="W212" s="329"/>
      <c r="X212" s="329"/>
      <c r="Y212" s="329"/>
      <c r="Z212" s="329"/>
      <c r="AA212" s="329"/>
      <c r="AB212" s="329"/>
      <c r="AC212" s="329"/>
      <c r="AD212" s="329"/>
      <c r="AE212" s="329"/>
      <c r="AF212" s="329"/>
      <c r="AG212" s="329"/>
      <c r="AH212" s="329"/>
      <c r="AI212" s="329"/>
      <c r="AJ212" s="329"/>
      <c r="AK212" s="329"/>
      <c r="AL212" s="329"/>
      <c r="AM212" s="329"/>
      <c r="AN212" s="329"/>
      <c r="AO212" s="329"/>
      <c r="AP212" s="329"/>
      <c r="AQ212" s="329"/>
      <c r="AR212" s="329"/>
      <c r="AS212" s="329"/>
      <c r="AT212" s="329"/>
      <c r="AU212" s="329"/>
      <c r="AV212" s="329"/>
      <c r="AW212" s="329"/>
      <c r="AX212" s="329"/>
      <c r="AY212" s="331"/>
      <c r="AZ212" s="332"/>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33"/>
    </row>
    <row r="213" spans="1:74" s="328" customFormat="1" x14ac:dyDescent="0.2">
      <c r="A213" s="327"/>
      <c r="N213" s="329"/>
      <c r="O213" s="330"/>
      <c r="P213" s="329"/>
      <c r="Q213" s="329"/>
      <c r="R213" s="329"/>
      <c r="S213" s="329"/>
      <c r="T213" s="329"/>
      <c r="U213" s="329"/>
      <c r="V213" s="329"/>
      <c r="W213" s="329"/>
      <c r="X213" s="329"/>
      <c r="Y213" s="329"/>
      <c r="Z213" s="329"/>
      <c r="AA213" s="329"/>
      <c r="AB213" s="329"/>
      <c r="AC213" s="329"/>
      <c r="AD213" s="329"/>
      <c r="AE213" s="329"/>
      <c r="AF213" s="329"/>
      <c r="AG213" s="329"/>
      <c r="AH213" s="329"/>
      <c r="AI213" s="329"/>
      <c r="AJ213" s="329"/>
      <c r="AK213" s="329"/>
      <c r="AL213" s="329"/>
      <c r="AM213" s="329"/>
      <c r="AN213" s="329"/>
      <c r="AO213" s="329"/>
      <c r="AP213" s="329"/>
      <c r="AQ213" s="329"/>
      <c r="AR213" s="329"/>
      <c r="AS213" s="329"/>
      <c r="AT213" s="329"/>
      <c r="AU213" s="329"/>
      <c r="AV213" s="329"/>
      <c r="AW213" s="329"/>
      <c r="AX213" s="329"/>
      <c r="AY213" s="331"/>
      <c r="AZ213" s="332"/>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33"/>
    </row>
    <row r="214" spans="1:74" s="328" customFormat="1" x14ac:dyDescent="0.2">
      <c r="A214" s="327"/>
      <c r="N214" s="329"/>
      <c r="O214" s="330"/>
      <c r="P214" s="329"/>
      <c r="Q214" s="329"/>
      <c r="R214" s="329"/>
      <c r="S214" s="329"/>
      <c r="T214" s="329"/>
      <c r="U214" s="329"/>
      <c r="V214" s="329"/>
      <c r="W214" s="329"/>
      <c r="X214" s="329"/>
      <c r="Y214" s="329"/>
      <c r="Z214" s="329"/>
      <c r="AA214" s="329"/>
      <c r="AB214" s="329"/>
      <c r="AC214" s="329"/>
      <c r="AD214" s="329"/>
      <c r="AE214" s="329"/>
      <c r="AF214" s="329"/>
      <c r="AG214" s="329"/>
      <c r="AH214" s="329"/>
      <c r="AI214" s="329"/>
      <c r="AJ214" s="329"/>
      <c r="AK214" s="329"/>
      <c r="AL214" s="329"/>
      <c r="AM214" s="329"/>
      <c r="AN214" s="329"/>
      <c r="AO214" s="329"/>
      <c r="AP214" s="329"/>
      <c r="AQ214" s="329"/>
      <c r="AR214" s="329"/>
      <c r="AS214" s="329"/>
      <c r="AT214" s="329"/>
      <c r="AU214" s="329"/>
      <c r="AV214" s="329"/>
      <c r="AW214" s="329"/>
      <c r="AX214" s="329"/>
      <c r="AY214" s="331"/>
      <c r="AZ214" s="332"/>
      <c r="BA214" s="329"/>
      <c r="BB214" s="329"/>
      <c r="BC214" s="329"/>
      <c r="BD214" s="329"/>
      <c r="BE214" s="329"/>
      <c r="BF214" s="329"/>
      <c r="BG214" s="329"/>
      <c r="BH214" s="329"/>
      <c r="BI214" s="329"/>
      <c r="BJ214" s="329"/>
      <c r="BK214" s="329"/>
      <c r="BL214" s="329"/>
      <c r="BM214" s="329"/>
      <c r="BN214" s="329"/>
      <c r="BO214" s="329"/>
      <c r="BP214" s="329"/>
      <c r="BQ214" s="329"/>
      <c r="BR214" s="329"/>
      <c r="BS214" s="329"/>
      <c r="BT214" s="329"/>
      <c r="BU214" s="329"/>
      <c r="BV214" s="333"/>
    </row>
    <row r="215" spans="1:74" s="328" customFormat="1" x14ac:dyDescent="0.2">
      <c r="A215" s="327"/>
      <c r="N215" s="329"/>
      <c r="O215" s="330"/>
      <c r="P215" s="329"/>
      <c r="Q215" s="329"/>
      <c r="R215" s="329"/>
      <c r="S215" s="329"/>
      <c r="T215" s="329"/>
      <c r="U215" s="329"/>
      <c r="V215" s="329"/>
      <c r="W215" s="329"/>
      <c r="X215" s="329"/>
      <c r="Y215" s="329"/>
      <c r="Z215" s="329"/>
      <c r="AA215" s="329"/>
      <c r="AB215" s="329"/>
      <c r="AC215" s="329"/>
      <c r="AD215" s="329"/>
      <c r="AE215" s="329"/>
      <c r="AF215" s="329"/>
      <c r="AG215" s="329"/>
      <c r="AH215" s="329"/>
      <c r="AI215" s="329"/>
      <c r="AJ215" s="329"/>
      <c r="AK215" s="329"/>
      <c r="AL215" s="329"/>
      <c r="AM215" s="329"/>
      <c r="AN215" s="329"/>
      <c r="AO215" s="329"/>
      <c r="AP215" s="329"/>
      <c r="AQ215" s="329"/>
      <c r="AR215" s="329"/>
      <c r="AS215" s="329"/>
      <c r="AT215" s="329"/>
      <c r="AU215" s="329"/>
      <c r="AV215" s="329"/>
      <c r="AW215" s="329"/>
      <c r="AX215" s="329"/>
      <c r="AY215" s="331"/>
      <c r="AZ215" s="332"/>
      <c r="BA215" s="329"/>
      <c r="BB215" s="329"/>
      <c r="BC215" s="329"/>
      <c r="BD215" s="329"/>
      <c r="BE215" s="329"/>
      <c r="BF215" s="329"/>
      <c r="BG215" s="329"/>
      <c r="BH215" s="329"/>
      <c r="BI215" s="329"/>
      <c r="BJ215" s="329"/>
      <c r="BK215" s="329"/>
      <c r="BL215" s="329"/>
      <c r="BM215" s="329"/>
      <c r="BN215" s="329"/>
      <c r="BO215" s="329"/>
      <c r="BP215" s="329"/>
      <c r="BQ215" s="329"/>
      <c r="BR215" s="329"/>
      <c r="BS215" s="329"/>
      <c r="BT215" s="329"/>
      <c r="BU215" s="329"/>
      <c r="BV215" s="333"/>
    </row>
    <row r="216" spans="1:74" s="328" customFormat="1" x14ac:dyDescent="0.2">
      <c r="A216" s="327"/>
      <c r="N216" s="329"/>
      <c r="O216" s="330"/>
      <c r="P216" s="329"/>
      <c r="Q216" s="329"/>
      <c r="R216" s="329"/>
      <c r="S216" s="329"/>
      <c r="T216" s="329"/>
      <c r="U216" s="329"/>
      <c r="V216" s="329"/>
      <c r="W216" s="329"/>
      <c r="X216" s="329"/>
      <c r="Y216" s="329"/>
      <c r="Z216" s="329"/>
      <c r="AA216" s="329"/>
      <c r="AB216" s="329"/>
      <c r="AC216" s="329"/>
      <c r="AD216" s="329"/>
      <c r="AE216" s="329"/>
      <c r="AF216" s="329"/>
      <c r="AG216" s="329"/>
      <c r="AH216" s="329"/>
      <c r="AI216" s="329"/>
      <c r="AJ216" s="329"/>
      <c r="AK216" s="329"/>
      <c r="AL216" s="329"/>
      <c r="AM216" s="329"/>
      <c r="AN216" s="329"/>
      <c r="AO216" s="329"/>
      <c r="AP216" s="329"/>
      <c r="AQ216" s="329"/>
      <c r="AR216" s="329"/>
      <c r="AS216" s="329"/>
      <c r="AT216" s="329"/>
      <c r="AU216" s="329"/>
      <c r="AV216" s="329"/>
      <c r="AW216" s="329"/>
      <c r="AX216" s="329"/>
      <c r="AY216" s="331"/>
      <c r="AZ216" s="332"/>
      <c r="BA216" s="329"/>
      <c r="BB216" s="329"/>
      <c r="BC216" s="329"/>
      <c r="BD216" s="329"/>
      <c r="BE216" s="329"/>
      <c r="BF216" s="329"/>
      <c r="BG216" s="329"/>
      <c r="BH216" s="329"/>
      <c r="BI216" s="329"/>
      <c r="BJ216" s="329"/>
      <c r="BK216" s="329"/>
      <c r="BL216" s="329"/>
      <c r="BM216" s="329"/>
      <c r="BN216" s="329"/>
      <c r="BO216" s="329"/>
      <c r="BP216" s="329"/>
      <c r="BQ216" s="329"/>
      <c r="BR216" s="329"/>
      <c r="BS216" s="329"/>
      <c r="BT216" s="329"/>
      <c r="BU216" s="329"/>
      <c r="BV216" s="333"/>
    </row>
    <row r="217" spans="1:74" s="328" customFormat="1" x14ac:dyDescent="0.2">
      <c r="A217" s="327"/>
      <c r="N217" s="329"/>
      <c r="O217" s="330"/>
      <c r="P217" s="329"/>
      <c r="Q217" s="329"/>
      <c r="R217" s="329"/>
      <c r="S217" s="329"/>
      <c r="T217" s="329"/>
      <c r="U217" s="329"/>
      <c r="V217" s="329"/>
      <c r="W217" s="329"/>
      <c r="X217" s="329"/>
      <c r="Y217" s="329"/>
      <c r="Z217" s="329"/>
      <c r="AA217" s="329"/>
      <c r="AB217" s="329"/>
      <c r="AC217" s="329"/>
      <c r="AD217" s="329"/>
      <c r="AE217" s="329"/>
      <c r="AF217" s="329"/>
      <c r="AG217" s="329"/>
      <c r="AH217" s="329"/>
      <c r="AI217" s="329"/>
      <c r="AJ217" s="329"/>
      <c r="AK217" s="329"/>
      <c r="AL217" s="329"/>
      <c r="AM217" s="329"/>
      <c r="AN217" s="329"/>
      <c r="AO217" s="329"/>
      <c r="AP217" s="329"/>
      <c r="AQ217" s="329"/>
      <c r="AR217" s="329"/>
      <c r="AS217" s="329"/>
      <c r="AT217" s="329"/>
      <c r="AU217" s="329"/>
      <c r="AV217" s="329"/>
      <c r="AW217" s="329"/>
      <c r="AX217" s="329"/>
      <c r="AY217" s="331"/>
      <c r="AZ217" s="332"/>
      <c r="BA217" s="329"/>
      <c r="BB217" s="329"/>
      <c r="BC217" s="329"/>
      <c r="BD217" s="329"/>
      <c r="BE217" s="329"/>
      <c r="BF217" s="329"/>
      <c r="BG217" s="329"/>
      <c r="BH217" s="329"/>
      <c r="BI217" s="329"/>
      <c r="BJ217" s="329"/>
      <c r="BK217" s="329"/>
      <c r="BL217" s="329"/>
      <c r="BM217" s="329"/>
      <c r="BN217" s="329"/>
      <c r="BO217" s="329"/>
      <c r="BP217" s="329"/>
      <c r="BQ217" s="329"/>
      <c r="BR217" s="329"/>
      <c r="BS217" s="329"/>
      <c r="BT217" s="329"/>
      <c r="BU217" s="329"/>
      <c r="BV217" s="333"/>
    </row>
    <row r="218" spans="1:74" s="328" customFormat="1" x14ac:dyDescent="0.2">
      <c r="A218" s="327"/>
      <c r="N218" s="329"/>
      <c r="O218" s="330"/>
      <c r="P218" s="329"/>
      <c r="Q218" s="329"/>
      <c r="R218" s="329"/>
      <c r="S218" s="329"/>
      <c r="T218" s="329"/>
      <c r="U218" s="329"/>
      <c r="V218" s="329"/>
      <c r="W218" s="329"/>
      <c r="X218" s="329"/>
      <c r="Y218" s="329"/>
      <c r="Z218" s="329"/>
      <c r="AA218" s="329"/>
      <c r="AB218" s="329"/>
      <c r="AC218" s="329"/>
      <c r="AD218" s="329"/>
      <c r="AE218" s="329"/>
      <c r="AF218" s="329"/>
      <c r="AG218" s="329"/>
      <c r="AH218" s="329"/>
      <c r="AI218" s="329"/>
      <c r="AJ218" s="329"/>
      <c r="AK218" s="329"/>
      <c r="AL218" s="329"/>
      <c r="AM218" s="329"/>
      <c r="AN218" s="329"/>
      <c r="AO218" s="329"/>
      <c r="AP218" s="329"/>
      <c r="AQ218" s="329"/>
      <c r="AR218" s="329"/>
      <c r="AS218" s="329"/>
      <c r="AT218" s="329"/>
      <c r="AU218" s="329"/>
      <c r="AV218" s="329"/>
      <c r="AW218" s="329"/>
      <c r="AX218" s="329"/>
      <c r="AY218" s="331"/>
      <c r="AZ218" s="332"/>
      <c r="BA218" s="329"/>
      <c r="BB218" s="329"/>
      <c r="BC218" s="329"/>
      <c r="BD218" s="329"/>
      <c r="BE218" s="329"/>
      <c r="BF218" s="329"/>
      <c r="BG218" s="329"/>
      <c r="BH218" s="329"/>
      <c r="BI218" s="329"/>
      <c r="BJ218" s="329"/>
      <c r="BK218" s="329"/>
      <c r="BL218" s="329"/>
      <c r="BM218" s="329"/>
      <c r="BN218" s="329"/>
      <c r="BO218" s="329"/>
      <c r="BP218" s="329"/>
      <c r="BQ218" s="329"/>
      <c r="BR218" s="329"/>
      <c r="BS218" s="329"/>
      <c r="BT218" s="329"/>
      <c r="BU218" s="329"/>
      <c r="BV218" s="333"/>
    </row>
    <row r="219" spans="1:74" s="328" customFormat="1" x14ac:dyDescent="0.2">
      <c r="A219" s="327"/>
      <c r="N219" s="329"/>
      <c r="O219" s="330"/>
      <c r="P219" s="329"/>
      <c r="Q219" s="329"/>
      <c r="R219" s="329"/>
      <c r="S219" s="329"/>
      <c r="T219" s="329"/>
      <c r="U219" s="329"/>
      <c r="V219" s="329"/>
      <c r="W219" s="329"/>
      <c r="X219" s="329"/>
      <c r="Y219" s="329"/>
      <c r="Z219" s="329"/>
      <c r="AA219" s="329"/>
      <c r="AB219" s="329"/>
      <c r="AC219" s="329"/>
      <c r="AD219" s="329"/>
      <c r="AE219" s="329"/>
      <c r="AF219" s="329"/>
      <c r="AG219" s="329"/>
      <c r="AH219" s="329"/>
      <c r="AI219" s="329"/>
      <c r="AJ219" s="329"/>
      <c r="AK219" s="329"/>
      <c r="AL219" s="329"/>
      <c r="AM219" s="329"/>
      <c r="AN219" s="329"/>
      <c r="AO219" s="329"/>
      <c r="AP219" s="329"/>
      <c r="AQ219" s="329"/>
      <c r="AR219" s="329"/>
      <c r="AS219" s="329"/>
      <c r="AT219" s="329"/>
      <c r="AU219" s="329"/>
      <c r="AV219" s="329"/>
      <c r="AW219" s="329"/>
      <c r="AX219" s="329"/>
      <c r="AY219" s="331"/>
      <c r="AZ219" s="332"/>
      <c r="BA219" s="329"/>
      <c r="BB219" s="329"/>
      <c r="BC219" s="329"/>
      <c r="BD219" s="329"/>
      <c r="BE219" s="329"/>
      <c r="BF219" s="329"/>
      <c r="BG219" s="329"/>
      <c r="BH219" s="329"/>
      <c r="BI219" s="329"/>
      <c r="BJ219" s="329"/>
      <c r="BK219" s="329"/>
      <c r="BL219" s="329"/>
      <c r="BM219" s="329"/>
      <c r="BN219" s="329"/>
      <c r="BO219" s="329"/>
      <c r="BP219" s="329"/>
      <c r="BQ219" s="329"/>
      <c r="BR219" s="329"/>
      <c r="BS219" s="329"/>
      <c r="BT219" s="329"/>
      <c r="BU219" s="329"/>
      <c r="BV219" s="333"/>
    </row>
    <row r="220" spans="1:74" s="328" customFormat="1" x14ac:dyDescent="0.2">
      <c r="A220" s="327"/>
      <c r="N220" s="329"/>
      <c r="O220" s="330"/>
      <c r="P220" s="329"/>
      <c r="Q220" s="329"/>
      <c r="R220" s="329"/>
      <c r="S220" s="329"/>
      <c r="T220" s="329"/>
      <c r="U220" s="329"/>
      <c r="V220" s="329"/>
      <c r="W220" s="329"/>
      <c r="X220" s="329"/>
      <c r="Y220" s="329"/>
      <c r="Z220" s="329"/>
      <c r="AA220" s="329"/>
      <c r="AB220" s="329"/>
      <c r="AC220" s="329"/>
      <c r="AD220" s="329"/>
      <c r="AE220" s="329"/>
      <c r="AF220" s="329"/>
      <c r="AG220" s="329"/>
      <c r="AH220" s="329"/>
      <c r="AI220" s="329"/>
      <c r="AJ220" s="329"/>
      <c r="AK220" s="329"/>
      <c r="AL220" s="329"/>
      <c r="AM220" s="329"/>
      <c r="AN220" s="329"/>
      <c r="AO220" s="329"/>
      <c r="AP220" s="329"/>
      <c r="AQ220" s="329"/>
      <c r="AR220" s="329"/>
      <c r="AS220" s="329"/>
      <c r="AT220" s="329"/>
      <c r="AU220" s="329"/>
      <c r="AV220" s="329"/>
      <c r="AW220" s="329"/>
      <c r="AX220" s="329"/>
      <c r="AY220" s="331"/>
      <c r="AZ220" s="332"/>
      <c r="BA220" s="329"/>
      <c r="BB220" s="329"/>
      <c r="BC220" s="329"/>
      <c r="BD220" s="329"/>
      <c r="BE220" s="329"/>
      <c r="BF220" s="329"/>
      <c r="BG220" s="329"/>
      <c r="BH220" s="329"/>
      <c r="BI220" s="329"/>
      <c r="BJ220" s="329"/>
      <c r="BK220" s="329"/>
      <c r="BL220" s="329"/>
      <c r="BM220" s="329"/>
      <c r="BN220" s="329"/>
      <c r="BO220" s="329"/>
      <c r="BP220" s="329"/>
      <c r="BQ220" s="329"/>
      <c r="BR220" s="329"/>
      <c r="BS220" s="329"/>
      <c r="BT220" s="329"/>
      <c r="BU220" s="329"/>
      <c r="BV220" s="333"/>
    </row>
    <row r="221" spans="1:74" s="328" customFormat="1" x14ac:dyDescent="0.2">
      <c r="A221" s="327"/>
      <c r="N221" s="329"/>
      <c r="O221" s="330"/>
      <c r="P221" s="329"/>
      <c r="Q221" s="329"/>
      <c r="R221" s="329"/>
      <c r="S221" s="329"/>
      <c r="T221" s="329"/>
      <c r="U221" s="329"/>
      <c r="V221" s="329"/>
      <c r="W221" s="329"/>
      <c r="X221" s="329"/>
      <c r="Y221" s="329"/>
      <c r="Z221" s="329"/>
      <c r="AA221" s="329"/>
      <c r="AB221" s="329"/>
      <c r="AC221" s="329"/>
      <c r="AD221" s="329"/>
      <c r="AE221" s="329"/>
      <c r="AF221" s="329"/>
      <c r="AG221" s="329"/>
      <c r="AH221" s="329"/>
      <c r="AI221" s="329"/>
      <c r="AJ221" s="329"/>
      <c r="AK221" s="329"/>
      <c r="AL221" s="329"/>
      <c r="AM221" s="329"/>
      <c r="AN221" s="329"/>
      <c r="AO221" s="329"/>
      <c r="AP221" s="329"/>
      <c r="AQ221" s="329"/>
      <c r="AR221" s="329"/>
      <c r="AS221" s="329"/>
      <c r="AT221" s="329"/>
      <c r="AU221" s="329"/>
      <c r="AV221" s="329"/>
      <c r="AW221" s="329"/>
      <c r="AX221" s="329"/>
      <c r="AY221" s="331"/>
      <c r="AZ221" s="332"/>
      <c r="BA221" s="329"/>
      <c r="BB221" s="329"/>
      <c r="BC221" s="329"/>
      <c r="BD221" s="329"/>
      <c r="BE221" s="329"/>
      <c r="BF221" s="329"/>
      <c r="BG221" s="329"/>
      <c r="BH221" s="329"/>
      <c r="BI221" s="329"/>
      <c r="BJ221" s="329"/>
      <c r="BK221" s="329"/>
      <c r="BL221" s="329"/>
      <c r="BM221" s="329"/>
      <c r="BN221" s="329"/>
      <c r="BO221" s="329"/>
      <c r="BP221" s="329"/>
      <c r="BQ221" s="329"/>
      <c r="BR221" s="329"/>
      <c r="BS221" s="329"/>
      <c r="BT221" s="329"/>
      <c r="BU221" s="329"/>
      <c r="BV221" s="333"/>
    </row>
    <row r="222" spans="1:74" s="328" customFormat="1" x14ac:dyDescent="0.2">
      <c r="A222" s="327"/>
      <c r="N222" s="329"/>
      <c r="O222" s="330"/>
      <c r="P222" s="329"/>
      <c r="Q222" s="329"/>
      <c r="R222" s="329"/>
      <c r="S222" s="329"/>
      <c r="T222" s="329"/>
      <c r="U222" s="329"/>
      <c r="V222" s="329"/>
      <c r="W222" s="329"/>
      <c r="X222" s="329"/>
      <c r="Y222" s="329"/>
      <c r="Z222" s="329"/>
      <c r="AA222" s="329"/>
      <c r="AB222" s="329"/>
      <c r="AC222" s="329"/>
      <c r="AD222" s="329"/>
      <c r="AE222" s="329"/>
      <c r="AF222" s="329"/>
      <c r="AG222" s="329"/>
      <c r="AH222" s="329"/>
      <c r="AI222" s="329"/>
      <c r="AJ222" s="329"/>
      <c r="AK222" s="329"/>
      <c r="AL222" s="329"/>
      <c r="AM222" s="329"/>
      <c r="AN222" s="329"/>
      <c r="AO222" s="329"/>
      <c r="AP222" s="329"/>
      <c r="AQ222" s="329"/>
      <c r="AR222" s="329"/>
      <c r="AS222" s="329"/>
      <c r="AT222" s="329"/>
      <c r="AU222" s="329"/>
      <c r="AV222" s="329"/>
      <c r="AW222" s="329"/>
      <c r="AX222" s="329"/>
      <c r="AY222" s="331"/>
      <c r="AZ222" s="332"/>
      <c r="BA222" s="329"/>
      <c r="BB222" s="329"/>
      <c r="BC222" s="329"/>
      <c r="BD222" s="329"/>
      <c r="BE222" s="329"/>
      <c r="BF222" s="329"/>
      <c r="BG222" s="329"/>
      <c r="BH222" s="329"/>
      <c r="BI222" s="329"/>
      <c r="BJ222" s="329"/>
      <c r="BK222" s="329"/>
      <c r="BL222" s="329"/>
      <c r="BM222" s="329"/>
      <c r="BN222" s="329"/>
      <c r="BO222" s="329"/>
      <c r="BP222" s="329"/>
      <c r="BQ222" s="329"/>
      <c r="BR222" s="329"/>
      <c r="BS222" s="329"/>
      <c r="BT222" s="329"/>
      <c r="BU222" s="329"/>
      <c r="BV222" s="333"/>
    </row>
    <row r="223" spans="1:74" s="328" customFormat="1" x14ac:dyDescent="0.2">
      <c r="A223" s="327"/>
      <c r="N223" s="329"/>
      <c r="O223" s="330"/>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c r="AW223" s="329"/>
      <c r="AX223" s="329"/>
      <c r="AY223" s="331"/>
      <c r="AZ223" s="332"/>
      <c r="BA223" s="329"/>
      <c r="BB223" s="329"/>
      <c r="BC223" s="329"/>
      <c r="BD223" s="329"/>
      <c r="BE223" s="329"/>
      <c r="BF223" s="329"/>
      <c r="BG223" s="329"/>
      <c r="BH223" s="329"/>
      <c r="BI223" s="329"/>
      <c r="BJ223" s="329"/>
      <c r="BK223" s="329"/>
      <c r="BL223" s="329"/>
      <c r="BM223" s="329"/>
      <c r="BN223" s="329"/>
      <c r="BO223" s="329"/>
      <c r="BP223" s="329"/>
      <c r="BQ223" s="329"/>
      <c r="BR223" s="329"/>
      <c r="BS223" s="329"/>
      <c r="BT223" s="329"/>
      <c r="BU223" s="329"/>
      <c r="BV223" s="333"/>
    </row>
    <row r="224" spans="1:74" s="328" customFormat="1" x14ac:dyDescent="0.2">
      <c r="A224" s="327"/>
      <c r="N224" s="329"/>
      <c r="O224" s="330"/>
      <c r="P224" s="329"/>
      <c r="Q224" s="329"/>
      <c r="R224" s="329"/>
      <c r="S224" s="329"/>
      <c r="T224" s="329"/>
      <c r="U224" s="329"/>
      <c r="V224" s="329"/>
      <c r="W224" s="329"/>
      <c r="X224" s="329"/>
      <c r="Y224" s="329"/>
      <c r="Z224" s="329"/>
      <c r="AA224" s="329"/>
      <c r="AB224" s="329"/>
      <c r="AC224" s="329"/>
      <c r="AD224" s="329"/>
      <c r="AE224" s="329"/>
      <c r="AF224" s="329"/>
      <c r="AG224" s="329"/>
      <c r="AH224" s="329"/>
      <c r="AI224" s="329"/>
      <c r="AJ224" s="329"/>
      <c r="AK224" s="329"/>
      <c r="AL224" s="329"/>
      <c r="AM224" s="329"/>
      <c r="AN224" s="329"/>
      <c r="AO224" s="329"/>
      <c r="AP224" s="329"/>
      <c r="AQ224" s="329"/>
      <c r="AR224" s="329"/>
      <c r="AS224" s="329"/>
      <c r="AT224" s="329"/>
      <c r="AU224" s="329"/>
      <c r="AV224" s="329"/>
      <c r="AW224" s="329"/>
      <c r="AX224" s="329"/>
      <c r="AY224" s="331"/>
      <c r="AZ224" s="332"/>
      <c r="BA224" s="329"/>
      <c r="BB224" s="329"/>
      <c r="BC224" s="329"/>
      <c r="BD224" s="329"/>
      <c r="BE224" s="329"/>
      <c r="BF224" s="329"/>
      <c r="BG224" s="329"/>
      <c r="BH224" s="329"/>
      <c r="BI224" s="329"/>
      <c r="BJ224" s="329"/>
      <c r="BK224" s="329"/>
      <c r="BL224" s="329"/>
      <c r="BM224" s="329"/>
      <c r="BN224" s="329"/>
      <c r="BO224" s="329"/>
      <c r="BP224" s="329"/>
      <c r="BQ224" s="329"/>
      <c r="BR224" s="329"/>
      <c r="BS224" s="329"/>
      <c r="BT224" s="329"/>
      <c r="BU224" s="329"/>
      <c r="BV224" s="333"/>
    </row>
    <row r="225" spans="1:74" s="328" customFormat="1" x14ac:dyDescent="0.2">
      <c r="A225" s="327"/>
      <c r="N225" s="329"/>
      <c r="O225" s="330"/>
      <c r="P225" s="329"/>
      <c r="Q225" s="329"/>
      <c r="R225" s="329"/>
      <c r="S225" s="329"/>
      <c r="T225" s="329"/>
      <c r="U225" s="329"/>
      <c r="V225" s="329"/>
      <c r="W225" s="329"/>
      <c r="X225" s="329"/>
      <c r="Y225" s="329"/>
      <c r="Z225" s="329"/>
      <c r="AA225" s="329"/>
      <c r="AB225" s="329"/>
      <c r="AC225" s="329"/>
      <c r="AD225" s="329"/>
      <c r="AE225" s="329"/>
      <c r="AF225" s="329"/>
      <c r="AG225" s="329"/>
      <c r="AH225" s="329"/>
      <c r="AI225" s="329"/>
      <c r="AJ225" s="329"/>
      <c r="AK225" s="329"/>
      <c r="AL225" s="329"/>
      <c r="AM225" s="329"/>
      <c r="AN225" s="329"/>
      <c r="AO225" s="329"/>
      <c r="AP225" s="329"/>
      <c r="AQ225" s="329"/>
      <c r="AR225" s="329"/>
      <c r="AS225" s="329"/>
      <c r="AT225" s="329"/>
      <c r="AU225" s="329"/>
      <c r="AV225" s="329"/>
      <c r="AW225" s="329"/>
      <c r="AX225" s="329"/>
      <c r="AY225" s="331"/>
      <c r="AZ225" s="332"/>
      <c r="BA225" s="329"/>
      <c r="BB225" s="329"/>
      <c r="BC225" s="329"/>
      <c r="BD225" s="329"/>
      <c r="BE225" s="329"/>
      <c r="BF225" s="329"/>
      <c r="BG225" s="329"/>
      <c r="BH225" s="329"/>
      <c r="BI225" s="329"/>
      <c r="BJ225" s="329"/>
      <c r="BK225" s="329"/>
      <c r="BL225" s="329"/>
      <c r="BM225" s="329"/>
      <c r="BN225" s="329"/>
      <c r="BO225" s="329"/>
      <c r="BP225" s="329"/>
      <c r="BQ225" s="329"/>
      <c r="BR225" s="329"/>
      <c r="BS225" s="329"/>
      <c r="BT225" s="329"/>
      <c r="BU225" s="329"/>
      <c r="BV225" s="333"/>
    </row>
    <row r="226" spans="1:74" s="328" customFormat="1" x14ac:dyDescent="0.2">
      <c r="A226" s="327"/>
      <c r="N226" s="329"/>
      <c r="O226" s="330"/>
      <c r="P226" s="329"/>
      <c r="Q226" s="329"/>
      <c r="R226" s="329"/>
      <c r="S226" s="329"/>
      <c r="T226" s="329"/>
      <c r="U226" s="329"/>
      <c r="V226" s="329"/>
      <c r="W226" s="329"/>
      <c r="X226" s="329"/>
      <c r="Y226" s="329"/>
      <c r="Z226" s="329"/>
      <c r="AA226" s="329"/>
      <c r="AB226" s="329"/>
      <c r="AC226" s="329"/>
      <c r="AD226" s="329"/>
      <c r="AE226" s="329"/>
      <c r="AF226" s="329"/>
      <c r="AG226" s="329"/>
      <c r="AH226" s="329"/>
      <c r="AI226" s="329"/>
      <c r="AJ226" s="329"/>
      <c r="AK226" s="329"/>
      <c r="AL226" s="329"/>
      <c r="AM226" s="329"/>
      <c r="AN226" s="329"/>
      <c r="AO226" s="329"/>
      <c r="AP226" s="329"/>
      <c r="AQ226" s="329"/>
      <c r="AR226" s="329"/>
      <c r="AS226" s="329"/>
      <c r="AT226" s="329"/>
      <c r="AU226" s="329"/>
      <c r="AV226" s="329"/>
      <c r="AW226" s="329"/>
      <c r="AX226" s="329"/>
      <c r="AY226" s="331"/>
      <c r="AZ226" s="332"/>
      <c r="BA226" s="329"/>
      <c r="BB226" s="329"/>
      <c r="BC226" s="329"/>
      <c r="BD226" s="329"/>
      <c r="BE226" s="329"/>
      <c r="BF226" s="329"/>
      <c r="BG226" s="329"/>
      <c r="BH226" s="329"/>
      <c r="BI226" s="329"/>
      <c r="BJ226" s="329"/>
      <c r="BK226" s="329"/>
      <c r="BL226" s="329"/>
      <c r="BM226" s="329"/>
      <c r="BN226" s="329"/>
      <c r="BO226" s="329"/>
      <c r="BP226" s="329"/>
      <c r="BQ226" s="329"/>
      <c r="BR226" s="329"/>
      <c r="BS226" s="329"/>
      <c r="BT226" s="329"/>
      <c r="BU226" s="329"/>
      <c r="BV226" s="333"/>
    </row>
    <row r="227" spans="1:74" s="328" customFormat="1" x14ac:dyDescent="0.2">
      <c r="A227" s="327"/>
      <c r="N227" s="329"/>
      <c r="O227" s="330"/>
      <c r="P227" s="329"/>
      <c r="Q227" s="329"/>
      <c r="R227" s="329"/>
      <c r="S227" s="329"/>
      <c r="T227" s="329"/>
      <c r="U227" s="329"/>
      <c r="V227" s="329"/>
      <c r="W227" s="329"/>
      <c r="X227" s="329"/>
      <c r="Y227" s="329"/>
      <c r="Z227" s="329"/>
      <c r="AA227" s="329"/>
      <c r="AB227" s="329"/>
      <c r="AC227" s="329"/>
      <c r="AD227" s="329"/>
      <c r="AE227" s="329"/>
      <c r="AF227" s="329"/>
      <c r="AG227" s="329"/>
      <c r="AH227" s="329"/>
      <c r="AI227" s="329"/>
      <c r="AJ227" s="329"/>
      <c r="AK227" s="329"/>
      <c r="AL227" s="329"/>
      <c r="AM227" s="329"/>
      <c r="AN227" s="329"/>
      <c r="AO227" s="329"/>
      <c r="AP227" s="329"/>
      <c r="AQ227" s="329"/>
      <c r="AR227" s="329"/>
      <c r="AS227" s="329"/>
      <c r="AT227" s="329"/>
      <c r="AU227" s="329"/>
      <c r="AV227" s="329"/>
      <c r="AW227" s="329"/>
      <c r="AX227" s="329"/>
      <c r="AY227" s="331"/>
      <c r="AZ227" s="332"/>
      <c r="BA227" s="329"/>
      <c r="BB227" s="329"/>
      <c r="BC227" s="329"/>
      <c r="BD227" s="329"/>
      <c r="BE227" s="329"/>
      <c r="BF227" s="329"/>
      <c r="BG227" s="329"/>
      <c r="BH227" s="329"/>
      <c r="BI227" s="329"/>
      <c r="BJ227" s="329"/>
      <c r="BK227" s="329"/>
      <c r="BL227" s="329"/>
      <c r="BM227" s="329"/>
      <c r="BN227" s="329"/>
      <c r="BO227" s="329"/>
      <c r="BP227" s="329"/>
      <c r="BQ227" s="329"/>
      <c r="BR227" s="329"/>
      <c r="BS227" s="329"/>
      <c r="BT227" s="329"/>
      <c r="BU227" s="329"/>
      <c r="BV227" s="333"/>
    </row>
    <row r="228" spans="1:74" s="328" customFormat="1" x14ac:dyDescent="0.2">
      <c r="A228" s="327"/>
      <c r="N228" s="329"/>
      <c r="O228" s="330"/>
      <c r="P228" s="329"/>
      <c r="Q228" s="329"/>
      <c r="R228" s="329"/>
      <c r="S228" s="329"/>
      <c r="T228" s="329"/>
      <c r="U228" s="329"/>
      <c r="V228" s="329"/>
      <c r="W228" s="329"/>
      <c r="X228" s="329"/>
      <c r="Y228" s="329"/>
      <c r="Z228" s="329"/>
      <c r="AA228" s="329"/>
      <c r="AB228" s="329"/>
      <c r="AC228" s="329"/>
      <c r="AD228" s="329"/>
      <c r="AE228" s="329"/>
      <c r="AF228" s="329"/>
      <c r="AG228" s="329"/>
      <c r="AH228" s="329"/>
      <c r="AI228" s="329"/>
      <c r="AJ228" s="329"/>
      <c r="AK228" s="329"/>
      <c r="AL228" s="329"/>
      <c r="AM228" s="329"/>
      <c r="AN228" s="329"/>
      <c r="AO228" s="329"/>
      <c r="AP228" s="329"/>
      <c r="AQ228" s="329"/>
      <c r="AR228" s="329"/>
      <c r="AS228" s="329"/>
      <c r="AT228" s="329"/>
      <c r="AU228" s="329"/>
      <c r="AV228" s="329"/>
      <c r="AW228" s="329"/>
      <c r="AX228" s="329"/>
      <c r="AY228" s="331"/>
      <c r="AZ228" s="332"/>
      <c r="BA228" s="329"/>
      <c r="BB228" s="329"/>
      <c r="BC228" s="329"/>
      <c r="BD228" s="329"/>
      <c r="BE228" s="329"/>
      <c r="BF228" s="329"/>
      <c r="BG228" s="329"/>
      <c r="BH228" s="329"/>
      <c r="BI228" s="329"/>
      <c r="BJ228" s="329"/>
      <c r="BK228" s="329"/>
      <c r="BL228" s="329"/>
      <c r="BM228" s="329"/>
      <c r="BN228" s="329"/>
      <c r="BO228" s="329"/>
      <c r="BP228" s="329"/>
      <c r="BQ228" s="329"/>
      <c r="BR228" s="329"/>
      <c r="BS228" s="329"/>
      <c r="BT228" s="329"/>
      <c r="BU228" s="329"/>
      <c r="BV228" s="333"/>
    </row>
    <row r="229" spans="1:74" s="328" customFormat="1" x14ac:dyDescent="0.2">
      <c r="A229" s="327"/>
      <c r="N229" s="329"/>
      <c r="O229" s="330"/>
      <c r="P229" s="329"/>
      <c r="Q229" s="329"/>
      <c r="R229" s="329"/>
      <c r="S229" s="329"/>
      <c r="T229" s="329"/>
      <c r="U229" s="329"/>
      <c r="V229" s="329"/>
      <c r="W229" s="329"/>
      <c r="X229" s="329"/>
      <c r="Y229" s="329"/>
      <c r="Z229" s="329"/>
      <c r="AA229" s="329"/>
      <c r="AB229" s="329"/>
      <c r="AC229" s="329"/>
      <c r="AD229" s="329"/>
      <c r="AE229" s="329"/>
      <c r="AF229" s="329"/>
      <c r="AG229" s="329"/>
      <c r="AH229" s="329"/>
      <c r="AI229" s="329"/>
      <c r="AJ229" s="329"/>
      <c r="AK229" s="329"/>
      <c r="AL229" s="329"/>
      <c r="AM229" s="329"/>
      <c r="AN229" s="329"/>
      <c r="AO229" s="329"/>
      <c r="AP229" s="329"/>
      <c r="AQ229" s="329"/>
      <c r="AR229" s="329"/>
      <c r="AS229" s="329"/>
      <c r="AT229" s="329"/>
      <c r="AU229" s="329"/>
      <c r="AV229" s="329"/>
      <c r="AW229" s="329"/>
      <c r="AX229" s="329"/>
      <c r="AY229" s="331"/>
      <c r="AZ229" s="332"/>
      <c r="BA229" s="329"/>
      <c r="BB229" s="329"/>
      <c r="BC229" s="329"/>
      <c r="BD229" s="329"/>
      <c r="BE229" s="329"/>
      <c r="BF229" s="329"/>
      <c r="BG229" s="329"/>
      <c r="BH229" s="329"/>
      <c r="BI229" s="329"/>
      <c r="BJ229" s="329"/>
      <c r="BK229" s="329"/>
      <c r="BL229" s="329"/>
      <c r="BM229" s="329"/>
      <c r="BN229" s="329"/>
      <c r="BO229" s="329"/>
      <c r="BP229" s="329"/>
      <c r="BQ229" s="329"/>
      <c r="BR229" s="329"/>
      <c r="BS229" s="329"/>
      <c r="BT229" s="329"/>
      <c r="BU229" s="329"/>
      <c r="BV229" s="333"/>
    </row>
    <row r="230" spans="1:74" s="328" customFormat="1" x14ac:dyDescent="0.2">
      <c r="A230" s="327"/>
      <c r="N230" s="329"/>
      <c r="O230" s="330"/>
      <c r="P230" s="329"/>
      <c r="Q230" s="329"/>
      <c r="R230" s="329"/>
      <c r="S230" s="329"/>
      <c r="T230" s="329"/>
      <c r="U230" s="329"/>
      <c r="V230" s="329"/>
      <c r="W230" s="329"/>
      <c r="X230" s="329"/>
      <c r="Y230" s="329"/>
      <c r="Z230" s="329"/>
      <c r="AA230" s="329"/>
      <c r="AB230" s="329"/>
      <c r="AC230" s="329"/>
      <c r="AD230" s="329"/>
      <c r="AE230" s="329"/>
      <c r="AF230" s="329"/>
      <c r="AG230" s="329"/>
      <c r="AH230" s="329"/>
      <c r="AI230" s="329"/>
      <c r="AJ230" s="329"/>
      <c r="AK230" s="329"/>
      <c r="AL230" s="329"/>
      <c r="AM230" s="329"/>
      <c r="AN230" s="329"/>
      <c r="AO230" s="329"/>
      <c r="AP230" s="329"/>
      <c r="AQ230" s="329"/>
      <c r="AR230" s="329"/>
      <c r="AS230" s="329"/>
      <c r="AT230" s="329"/>
      <c r="AU230" s="329"/>
      <c r="AV230" s="329"/>
      <c r="AW230" s="329"/>
      <c r="AX230" s="329"/>
      <c r="AY230" s="331"/>
      <c r="AZ230" s="332"/>
      <c r="BA230" s="329"/>
      <c r="BB230" s="329"/>
      <c r="BC230" s="329"/>
      <c r="BD230" s="329"/>
      <c r="BE230" s="329"/>
      <c r="BF230" s="329"/>
      <c r="BG230" s="329"/>
      <c r="BH230" s="329"/>
      <c r="BI230" s="329"/>
      <c r="BJ230" s="329"/>
      <c r="BK230" s="329"/>
      <c r="BL230" s="329"/>
      <c r="BM230" s="329"/>
      <c r="BN230" s="329"/>
      <c r="BO230" s="329"/>
      <c r="BP230" s="329"/>
      <c r="BQ230" s="329"/>
      <c r="BR230" s="329"/>
      <c r="BS230" s="329"/>
      <c r="BT230" s="329"/>
      <c r="BU230" s="329"/>
      <c r="BV230" s="333"/>
    </row>
    <row r="231" spans="1:74" s="328" customFormat="1" x14ac:dyDescent="0.2">
      <c r="A231" s="327"/>
      <c r="N231" s="329"/>
      <c r="O231" s="330"/>
      <c r="P231" s="329"/>
      <c r="Q231" s="329"/>
      <c r="R231" s="329"/>
      <c r="S231" s="329"/>
      <c r="T231" s="329"/>
      <c r="U231" s="329"/>
      <c r="V231" s="329"/>
      <c r="W231" s="329"/>
      <c r="X231" s="329"/>
      <c r="Y231" s="329"/>
      <c r="Z231" s="329"/>
      <c r="AA231" s="329"/>
      <c r="AB231" s="329"/>
      <c r="AC231" s="329"/>
      <c r="AD231" s="329"/>
      <c r="AE231" s="329"/>
      <c r="AF231" s="329"/>
      <c r="AG231" s="329"/>
      <c r="AH231" s="329"/>
      <c r="AI231" s="329"/>
      <c r="AJ231" s="329"/>
      <c r="AK231" s="329"/>
      <c r="AL231" s="329"/>
      <c r="AM231" s="329"/>
      <c r="AN231" s="329"/>
      <c r="AO231" s="329"/>
      <c r="AP231" s="329"/>
      <c r="AQ231" s="329"/>
      <c r="AR231" s="329"/>
      <c r="AS231" s="329"/>
      <c r="AT231" s="329"/>
      <c r="AU231" s="329"/>
      <c r="AV231" s="329"/>
      <c r="AW231" s="329"/>
      <c r="AX231" s="329"/>
      <c r="AY231" s="331"/>
      <c r="AZ231" s="332"/>
      <c r="BA231" s="329"/>
      <c r="BB231" s="329"/>
      <c r="BC231" s="329"/>
      <c r="BD231" s="329"/>
      <c r="BE231" s="329"/>
      <c r="BF231" s="329"/>
      <c r="BG231" s="329"/>
      <c r="BH231" s="329"/>
      <c r="BI231" s="329"/>
      <c r="BJ231" s="329"/>
      <c r="BK231" s="329"/>
      <c r="BL231" s="329"/>
      <c r="BM231" s="329"/>
      <c r="BN231" s="329"/>
      <c r="BO231" s="329"/>
      <c r="BP231" s="329"/>
      <c r="BQ231" s="329"/>
      <c r="BR231" s="329"/>
      <c r="BS231" s="329"/>
      <c r="BT231" s="329"/>
      <c r="BU231" s="329"/>
      <c r="BV231" s="333"/>
    </row>
    <row r="232" spans="1:74" s="328" customFormat="1" x14ac:dyDescent="0.2">
      <c r="A232" s="327"/>
      <c r="N232" s="329"/>
      <c r="O232" s="330"/>
      <c r="P232" s="329"/>
      <c r="Q232" s="329"/>
      <c r="R232" s="329"/>
      <c r="S232" s="329"/>
      <c r="T232" s="329"/>
      <c r="U232" s="329"/>
      <c r="V232" s="329"/>
      <c r="W232" s="329"/>
      <c r="X232" s="329"/>
      <c r="Y232" s="329"/>
      <c r="Z232" s="329"/>
      <c r="AA232" s="329"/>
      <c r="AB232" s="329"/>
      <c r="AC232" s="329"/>
      <c r="AD232" s="329"/>
      <c r="AE232" s="329"/>
      <c r="AF232" s="329"/>
      <c r="AG232" s="329"/>
      <c r="AH232" s="329"/>
      <c r="AI232" s="329"/>
      <c r="AJ232" s="329"/>
      <c r="AK232" s="329"/>
      <c r="AL232" s="329"/>
      <c r="AM232" s="329"/>
      <c r="AN232" s="329"/>
      <c r="AO232" s="329"/>
      <c r="AP232" s="329"/>
      <c r="AQ232" s="329"/>
      <c r="AR232" s="329"/>
      <c r="AS232" s="329"/>
      <c r="AT232" s="329"/>
      <c r="AU232" s="329"/>
      <c r="AV232" s="329"/>
      <c r="AW232" s="329"/>
      <c r="AX232" s="329"/>
      <c r="AY232" s="331"/>
      <c r="AZ232" s="332"/>
      <c r="BA232" s="329"/>
      <c r="BB232" s="329"/>
      <c r="BC232" s="329"/>
      <c r="BD232" s="329"/>
      <c r="BE232" s="329"/>
      <c r="BF232" s="329"/>
      <c r="BG232" s="329"/>
      <c r="BH232" s="329"/>
      <c r="BI232" s="329"/>
      <c r="BJ232" s="329"/>
      <c r="BK232" s="329"/>
      <c r="BL232" s="329"/>
      <c r="BM232" s="329"/>
      <c r="BN232" s="329"/>
      <c r="BO232" s="329"/>
      <c r="BP232" s="329"/>
      <c r="BQ232" s="329"/>
      <c r="BR232" s="329"/>
      <c r="BS232" s="329"/>
      <c r="BT232" s="329"/>
      <c r="BU232" s="329"/>
      <c r="BV232" s="333"/>
    </row>
    <row r="233" spans="1:74" s="328" customFormat="1" x14ac:dyDescent="0.2">
      <c r="A233" s="327"/>
      <c r="N233" s="329"/>
      <c r="O233" s="330"/>
      <c r="P233" s="329"/>
      <c r="Q233" s="329"/>
      <c r="R233" s="329"/>
      <c r="S233" s="329"/>
      <c r="T233" s="329"/>
      <c r="U233" s="329"/>
      <c r="V233" s="329"/>
      <c r="W233" s="329"/>
      <c r="X233" s="329"/>
      <c r="Y233" s="329"/>
      <c r="Z233" s="329"/>
      <c r="AA233" s="329"/>
      <c r="AB233" s="329"/>
      <c r="AC233" s="329"/>
      <c r="AD233" s="329"/>
      <c r="AE233" s="329"/>
      <c r="AF233" s="329"/>
      <c r="AG233" s="329"/>
      <c r="AH233" s="329"/>
      <c r="AI233" s="329"/>
      <c r="AJ233" s="329"/>
      <c r="AK233" s="329"/>
      <c r="AL233" s="329"/>
      <c r="AM233" s="329"/>
      <c r="AN233" s="329"/>
      <c r="AO233" s="329"/>
      <c r="AP233" s="329"/>
      <c r="AQ233" s="329"/>
      <c r="AR233" s="329"/>
      <c r="AS233" s="329"/>
      <c r="AT233" s="329"/>
      <c r="AU233" s="329"/>
      <c r="AV233" s="329"/>
      <c r="AW233" s="329"/>
      <c r="AX233" s="329"/>
      <c r="AY233" s="331"/>
      <c r="AZ233" s="332"/>
      <c r="BA233" s="329"/>
      <c r="BB233" s="329"/>
      <c r="BC233" s="329"/>
      <c r="BD233" s="329"/>
      <c r="BE233" s="329"/>
      <c r="BF233" s="329"/>
      <c r="BG233" s="329"/>
      <c r="BH233" s="329"/>
      <c r="BI233" s="329"/>
      <c r="BJ233" s="329"/>
      <c r="BK233" s="329"/>
      <c r="BL233" s="329"/>
      <c r="BM233" s="329"/>
      <c r="BN233" s="329"/>
      <c r="BO233" s="329"/>
      <c r="BP233" s="329"/>
      <c r="BQ233" s="329"/>
      <c r="BR233" s="329"/>
      <c r="BS233" s="329"/>
      <c r="BT233" s="329"/>
      <c r="BU233" s="329"/>
      <c r="BV233" s="333"/>
    </row>
    <row r="234" spans="1:74" s="328" customFormat="1" x14ac:dyDescent="0.2">
      <c r="A234" s="327"/>
      <c r="N234" s="329"/>
      <c r="O234" s="330"/>
      <c r="P234" s="329"/>
      <c r="Q234" s="329"/>
      <c r="R234" s="329"/>
      <c r="S234" s="329"/>
      <c r="T234" s="329"/>
      <c r="U234" s="329"/>
      <c r="V234" s="329"/>
      <c r="W234" s="329"/>
      <c r="X234" s="329"/>
      <c r="Y234" s="329"/>
      <c r="Z234" s="329"/>
      <c r="AA234" s="329"/>
      <c r="AB234" s="329"/>
      <c r="AC234" s="329"/>
      <c r="AD234" s="329"/>
      <c r="AE234" s="329"/>
      <c r="AF234" s="329"/>
      <c r="AG234" s="329"/>
      <c r="AH234" s="329"/>
      <c r="AI234" s="329"/>
      <c r="AJ234" s="329"/>
      <c r="AK234" s="329"/>
      <c r="AL234" s="329"/>
      <c r="AM234" s="329"/>
      <c r="AN234" s="329"/>
      <c r="AO234" s="329"/>
      <c r="AP234" s="329"/>
      <c r="AQ234" s="329"/>
      <c r="AR234" s="329"/>
      <c r="AS234" s="329"/>
      <c r="AT234" s="329"/>
      <c r="AU234" s="329"/>
      <c r="AV234" s="329"/>
      <c r="AW234" s="329"/>
      <c r="AX234" s="329"/>
      <c r="AY234" s="331"/>
      <c r="AZ234" s="332"/>
      <c r="BA234" s="329"/>
      <c r="BB234" s="329"/>
      <c r="BC234" s="329"/>
      <c r="BD234" s="329"/>
      <c r="BE234" s="329"/>
      <c r="BF234" s="329"/>
      <c r="BG234" s="329"/>
      <c r="BH234" s="329"/>
      <c r="BI234" s="329"/>
      <c r="BJ234" s="329"/>
      <c r="BK234" s="329"/>
      <c r="BL234" s="329"/>
      <c r="BM234" s="329"/>
      <c r="BN234" s="329"/>
      <c r="BO234" s="329"/>
      <c r="BP234" s="329"/>
      <c r="BQ234" s="329"/>
      <c r="BR234" s="329"/>
      <c r="BS234" s="329"/>
      <c r="BT234" s="329"/>
      <c r="BU234" s="329"/>
      <c r="BV234" s="333"/>
    </row>
    <row r="235" spans="1:74" s="328" customFormat="1" x14ac:dyDescent="0.2">
      <c r="A235" s="327"/>
      <c r="N235" s="329"/>
      <c r="O235" s="330"/>
      <c r="P235" s="329"/>
      <c r="Q235" s="329"/>
      <c r="R235" s="329"/>
      <c r="S235" s="329"/>
      <c r="T235" s="329"/>
      <c r="U235" s="329"/>
      <c r="V235" s="329"/>
      <c r="W235" s="329"/>
      <c r="X235" s="329"/>
      <c r="Y235" s="329"/>
      <c r="Z235" s="329"/>
      <c r="AA235" s="329"/>
      <c r="AB235" s="329"/>
      <c r="AC235" s="329"/>
      <c r="AD235" s="329"/>
      <c r="AE235" s="329"/>
      <c r="AF235" s="329"/>
      <c r="AG235" s="329"/>
      <c r="AH235" s="329"/>
      <c r="AI235" s="329"/>
      <c r="AJ235" s="329"/>
      <c r="AK235" s="329"/>
      <c r="AL235" s="329"/>
      <c r="AM235" s="329"/>
      <c r="AN235" s="329"/>
      <c r="AO235" s="329"/>
      <c r="AP235" s="329"/>
      <c r="AQ235" s="329"/>
      <c r="AR235" s="329"/>
      <c r="AS235" s="329"/>
      <c r="AT235" s="329"/>
      <c r="AU235" s="329"/>
      <c r="AV235" s="329"/>
      <c r="AW235" s="329"/>
      <c r="AX235" s="329"/>
      <c r="AY235" s="331"/>
      <c r="AZ235" s="332"/>
      <c r="BA235" s="329"/>
      <c r="BB235" s="329"/>
      <c r="BC235" s="329"/>
      <c r="BD235" s="329"/>
      <c r="BE235" s="329"/>
      <c r="BF235" s="329"/>
      <c r="BG235" s="329"/>
      <c r="BH235" s="329"/>
      <c r="BI235" s="329"/>
      <c r="BJ235" s="329"/>
      <c r="BK235" s="329"/>
      <c r="BL235" s="329"/>
      <c r="BM235" s="329"/>
      <c r="BN235" s="329"/>
      <c r="BO235" s="329"/>
      <c r="BP235" s="329"/>
      <c r="BQ235" s="329"/>
      <c r="BR235" s="329"/>
      <c r="BS235" s="329"/>
      <c r="BT235" s="329"/>
      <c r="BU235" s="329"/>
      <c r="BV235" s="333"/>
    </row>
    <row r="236" spans="1:74" s="328" customFormat="1" x14ac:dyDescent="0.2">
      <c r="A236" s="327"/>
      <c r="N236" s="329"/>
      <c r="O236" s="330"/>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29"/>
      <c r="AY236" s="331"/>
      <c r="AZ236" s="332"/>
      <c r="BA236" s="329"/>
      <c r="BB236" s="329"/>
      <c r="BC236" s="329"/>
      <c r="BD236" s="329"/>
      <c r="BE236" s="329"/>
      <c r="BF236" s="329"/>
      <c r="BG236" s="329"/>
      <c r="BH236" s="329"/>
      <c r="BI236" s="329"/>
      <c r="BJ236" s="329"/>
      <c r="BK236" s="329"/>
      <c r="BL236" s="329"/>
      <c r="BM236" s="329"/>
      <c r="BN236" s="329"/>
      <c r="BO236" s="329"/>
      <c r="BP236" s="329"/>
      <c r="BQ236" s="329"/>
      <c r="BR236" s="329"/>
      <c r="BS236" s="329"/>
      <c r="BT236" s="329"/>
      <c r="BU236" s="329"/>
      <c r="BV236" s="333"/>
    </row>
    <row r="237" spans="1:74" s="328" customFormat="1" x14ac:dyDescent="0.2">
      <c r="A237" s="327"/>
      <c r="N237" s="329"/>
      <c r="O237" s="330"/>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29"/>
      <c r="AY237" s="331"/>
      <c r="AZ237" s="332"/>
      <c r="BA237" s="329"/>
      <c r="BB237" s="329"/>
      <c r="BC237" s="329"/>
      <c r="BD237" s="329"/>
      <c r="BE237" s="329"/>
      <c r="BF237" s="329"/>
      <c r="BG237" s="329"/>
      <c r="BH237" s="329"/>
      <c r="BI237" s="329"/>
      <c r="BJ237" s="329"/>
      <c r="BK237" s="329"/>
      <c r="BL237" s="329"/>
      <c r="BM237" s="329"/>
      <c r="BN237" s="329"/>
      <c r="BO237" s="329"/>
      <c r="BP237" s="329"/>
      <c r="BQ237" s="329"/>
      <c r="BR237" s="329"/>
      <c r="BS237" s="329"/>
      <c r="BT237" s="329"/>
      <c r="BU237" s="329"/>
      <c r="BV237" s="333"/>
    </row>
    <row r="238" spans="1:74" s="328" customFormat="1" x14ac:dyDescent="0.2">
      <c r="A238" s="327"/>
      <c r="N238" s="329"/>
      <c r="O238" s="330"/>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29"/>
      <c r="AY238" s="331"/>
      <c r="AZ238" s="332"/>
      <c r="BA238" s="329"/>
      <c r="BB238" s="329"/>
      <c r="BC238" s="329"/>
      <c r="BD238" s="329"/>
      <c r="BE238" s="329"/>
      <c r="BF238" s="329"/>
      <c r="BG238" s="329"/>
      <c r="BH238" s="329"/>
      <c r="BI238" s="329"/>
      <c r="BJ238" s="329"/>
      <c r="BK238" s="329"/>
      <c r="BL238" s="329"/>
      <c r="BM238" s="329"/>
      <c r="BN238" s="329"/>
      <c r="BO238" s="329"/>
      <c r="BP238" s="329"/>
      <c r="BQ238" s="329"/>
      <c r="BR238" s="329"/>
      <c r="BS238" s="329"/>
      <c r="BT238" s="329"/>
      <c r="BU238" s="329"/>
      <c r="BV238" s="333"/>
    </row>
    <row r="239" spans="1:74" s="328" customFormat="1" x14ac:dyDescent="0.2">
      <c r="A239" s="327"/>
      <c r="N239" s="329"/>
      <c r="O239" s="330"/>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29"/>
      <c r="AY239" s="331"/>
      <c r="AZ239" s="332"/>
      <c r="BA239" s="329"/>
      <c r="BB239" s="329"/>
      <c r="BC239" s="329"/>
      <c r="BD239" s="329"/>
      <c r="BE239" s="329"/>
      <c r="BF239" s="329"/>
      <c r="BG239" s="329"/>
      <c r="BH239" s="329"/>
      <c r="BI239" s="329"/>
      <c r="BJ239" s="329"/>
      <c r="BK239" s="329"/>
      <c r="BL239" s="329"/>
      <c r="BM239" s="329"/>
      <c r="BN239" s="329"/>
      <c r="BO239" s="329"/>
      <c r="BP239" s="329"/>
      <c r="BQ239" s="329"/>
      <c r="BR239" s="329"/>
      <c r="BS239" s="329"/>
      <c r="BT239" s="329"/>
      <c r="BU239" s="329"/>
      <c r="BV239" s="333"/>
    </row>
    <row r="240" spans="1:74" s="328" customFormat="1" x14ac:dyDescent="0.2">
      <c r="A240" s="327"/>
      <c r="N240" s="329"/>
      <c r="O240" s="330"/>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29"/>
      <c r="AY240" s="331"/>
      <c r="AZ240" s="332"/>
      <c r="BA240" s="329"/>
      <c r="BB240" s="329"/>
      <c r="BC240" s="329"/>
      <c r="BD240" s="329"/>
      <c r="BE240" s="329"/>
      <c r="BF240" s="329"/>
      <c r="BG240" s="329"/>
      <c r="BH240" s="329"/>
      <c r="BI240" s="329"/>
      <c r="BJ240" s="329"/>
      <c r="BK240" s="329"/>
      <c r="BL240" s="329"/>
      <c r="BM240" s="329"/>
      <c r="BN240" s="329"/>
      <c r="BO240" s="329"/>
      <c r="BP240" s="329"/>
      <c r="BQ240" s="329"/>
      <c r="BR240" s="329"/>
      <c r="BS240" s="329"/>
      <c r="BT240" s="329"/>
      <c r="BU240" s="329"/>
      <c r="BV240" s="333"/>
    </row>
    <row r="241" spans="1:74" s="328" customFormat="1" x14ac:dyDescent="0.2">
      <c r="A241" s="327"/>
      <c r="N241" s="329"/>
      <c r="O241" s="330"/>
      <c r="P241" s="329"/>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29"/>
      <c r="AY241" s="331"/>
      <c r="AZ241" s="332"/>
      <c r="BA241" s="329"/>
      <c r="BB241" s="329"/>
      <c r="BC241" s="329"/>
      <c r="BD241" s="329"/>
      <c r="BE241" s="329"/>
      <c r="BF241" s="329"/>
      <c r="BG241" s="329"/>
      <c r="BH241" s="329"/>
      <c r="BI241" s="329"/>
      <c r="BJ241" s="329"/>
      <c r="BK241" s="329"/>
      <c r="BL241" s="329"/>
      <c r="BM241" s="329"/>
      <c r="BN241" s="329"/>
      <c r="BO241" s="329"/>
      <c r="BP241" s="329"/>
      <c r="BQ241" s="329"/>
      <c r="BR241" s="329"/>
      <c r="BS241" s="329"/>
      <c r="BT241" s="329"/>
      <c r="BU241" s="329"/>
      <c r="BV241" s="333"/>
    </row>
    <row r="242" spans="1:74" s="328" customFormat="1" x14ac:dyDescent="0.2">
      <c r="A242" s="327"/>
      <c r="N242" s="329"/>
      <c r="O242" s="330"/>
      <c r="P242" s="329"/>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29"/>
      <c r="AY242" s="331"/>
      <c r="AZ242" s="332"/>
      <c r="BA242" s="329"/>
      <c r="BB242" s="329"/>
      <c r="BC242" s="329"/>
      <c r="BD242" s="329"/>
      <c r="BE242" s="329"/>
      <c r="BF242" s="329"/>
      <c r="BG242" s="329"/>
      <c r="BH242" s="329"/>
      <c r="BI242" s="329"/>
      <c r="BJ242" s="329"/>
      <c r="BK242" s="329"/>
      <c r="BL242" s="329"/>
      <c r="BM242" s="329"/>
      <c r="BN242" s="329"/>
      <c r="BO242" s="329"/>
      <c r="BP242" s="329"/>
      <c r="BQ242" s="329"/>
      <c r="BR242" s="329"/>
      <c r="BS242" s="329"/>
      <c r="BT242" s="329"/>
      <c r="BU242" s="329"/>
      <c r="BV242" s="333"/>
    </row>
    <row r="243" spans="1:74" s="328" customFormat="1" x14ac:dyDescent="0.2">
      <c r="A243" s="327"/>
      <c r="N243" s="329"/>
      <c r="O243" s="330"/>
      <c r="P243" s="329"/>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29"/>
      <c r="AY243" s="331"/>
      <c r="AZ243" s="332"/>
      <c r="BA243" s="329"/>
      <c r="BB243" s="329"/>
      <c r="BC243" s="329"/>
      <c r="BD243" s="329"/>
      <c r="BE243" s="329"/>
      <c r="BF243" s="329"/>
      <c r="BG243" s="329"/>
      <c r="BH243" s="329"/>
      <c r="BI243" s="329"/>
      <c r="BJ243" s="329"/>
      <c r="BK243" s="329"/>
      <c r="BL243" s="329"/>
      <c r="BM243" s="329"/>
      <c r="BN243" s="329"/>
      <c r="BO243" s="329"/>
      <c r="BP243" s="329"/>
      <c r="BQ243" s="329"/>
      <c r="BR243" s="329"/>
      <c r="BS243" s="329"/>
      <c r="BT243" s="329"/>
      <c r="BU243" s="329"/>
      <c r="BV243" s="333"/>
    </row>
    <row r="244" spans="1:74" s="328" customFormat="1" x14ac:dyDescent="0.2">
      <c r="A244" s="327"/>
      <c r="N244" s="329"/>
      <c r="O244" s="330"/>
      <c r="P244" s="329"/>
      <c r="Q244" s="329"/>
      <c r="R244" s="329"/>
      <c r="S244" s="329"/>
      <c r="T244" s="329"/>
      <c r="U244" s="329"/>
      <c r="V244" s="329"/>
      <c r="W244" s="329"/>
      <c r="X244" s="329"/>
      <c r="Y244" s="329"/>
      <c r="Z244" s="329"/>
      <c r="AA244" s="329"/>
      <c r="AB244" s="329"/>
      <c r="AC244" s="329"/>
      <c r="AD244" s="329"/>
      <c r="AE244" s="329"/>
      <c r="AF244" s="329"/>
      <c r="AG244" s="329"/>
      <c r="AH244" s="329"/>
      <c r="AI244" s="329"/>
      <c r="AJ244" s="329"/>
      <c r="AK244" s="329"/>
      <c r="AL244" s="329"/>
      <c r="AM244" s="329"/>
      <c r="AN244" s="329"/>
      <c r="AO244" s="329"/>
      <c r="AP244" s="329"/>
      <c r="AQ244" s="329"/>
      <c r="AR244" s="329"/>
      <c r="AS244" s="329"/>
      <c r="AT244" s="329"/>
      <c r="AU244" s="329"/>
      <c r="AV244" s="329"/>
      <c r="AW244" s="329"/>
      <c r="AX244" s="329"/>
      <c r="AY244" s="331"/>
      <c r="AZ244" s="332"/>
      <c r="BA244" s="329"/>
      <c r="BB244" s="329"/>
      <c r="BC244" s="329"/>
      <c r="BD244" s="329"/>
      <c r="BE244" s="329"/>
      <c r="BF244" s="329"/>
      <c r="BG244" s="329"/>
      <c r="BH244" s="329"/>
      <c r="BI244" s="329"/>
      <c r="BJ244" s="329"/>
      <c r="BK244" s="329"/>
      <c r="BL244" s="329"/>
      <c r="BM244" s="329"/>
      <c r="BN244" s="329"/>
      <c r="BO244" s="329"/>
      <c r="BP244" s="329"/>
      <c r="BQ244" s="329"/>
      <c r="BR244" s="329"/>
      <c r="BS244" s="329"/>
      <c r="BT244" s="329"/>
      <c r="BU244" s="329"/>
      <c r="BV244" s="333"/>
    </row>
    <row r="245" spans="1:74" s="328" customFormat="1" x14ac:dyDescent="0.2">
      <c r="A245" s="327"/>
      <c r="N245" s="329"/>
      <c r="O245" s="330"/>
      <c r="P245" s="329"/>
      <c r="Q245" s="329"/>
      <c r="R245" s="329"/>
      <c r="S245" s="329"/>
      <c r="T245" s="329"/>
      <c r="U245" s="329"/>
      <c r="V245" s="329"/>
      <c r="W245" s="329"/>
      <c r="X245" s="329"/>
      <c r="Y245" s="329"/>
      <c r="Z245" s="329"/>
      <c r="AA245" s="329"/>
      <c r="AB245" s="329"/>
      <c r="AC245" s="329"/>
      <c r="AD245" s="329"/>
      <c r="AE245" s="329"/>
      <c r="AF245" s="329"/>
      <c r="AG245" s="329"/>
      <c r="AH245" s="329"/>
      <c r="AI245" s="329"/>
      <c r="AJ245" s="329"/>
      <c r="AK245" s="329"/>
      <c r="AL245" s="329"/>
      <c r="AM245" s="329"/>
      <c r="AN245" s="329"/>
      <c r="AO245" s="329"/>
      <c r="AP245" s="329"/>
      <c r="AQ245" s="329"/>
      <c r="AR245" s="329"/>
      <c r="AS245" s="329"/>
      <c r="AT245" s="329"/>
      <c r="AU245" s="329"/>
      <c r="AV245" s="329"/>
      <c r="AW245" s="329"/>
      <c r="AX245" s="329"/>
      <c r="AY245" s="331"/>
      <c r="AZ245" s="332"/>
      <c r="BA245" s="329"/>
      <c r="BB245" s="329"/>
      <c r="BC245" s="329"/>
      <c r="BD245" s="329"/>
      <c r="BE245" s="329"/>
      <c r="BF245" s="329"/>
      <c r="BG245" s="329"/>
      <c r="BH245" s="329"/>
      <c r="BI245" s="329"/>
      <c r="BJ245" s="329"/>
      <c r="BK245" s="329"/>
      <c r="BL245" s="329"/>
      <c r="BM245" s="329"/>
      <c r="BN245" s="329"/>
      <c r="BO245" s="329"/>
      <c r="BP245" s="329"/>
      <c r="BQ245" s="329"/>
      <c r="BR245" s="329"/>
      <c r="BS245" s="329"/>
      <c r="BT245" s="329"/>
      <c r="BU245" s="329"/>
      <c r="BV245" s="333"/>
    </row>
    <row r="246" spans="1:74" s="328" customFormat="1" x14ac:dyDescent="0.2">
      <c r="A246" s="327"/>
      <c r="N246" s="329"/>
      <c r="O246" s="330"/>
      <c r="P246" s="329"/>
      <c r="Q246" s="329"/>
      <c r="R246" s="329"/>
      <c r="S246" s="329"/>
      <c r="T246" s="329"/>
      <c r="U246" s="329"/>
      <c r="V246" s="329"/>
      <c r="W246" s="329"/>
      <c r="X246" s="329"/>
      <c r="Y246" s="329"/>
      <c r="Z246" s="329"/>
      <c r="AA246" s="329"/>
      <c r="AB246" s="329"/>
      <c r="AC246" s="329"/>
      <c r="AD246" s="329"/>
      <c r="AE246" s="329"/>
      <c r="AF246" s="329"/>
      <c r="AG246" s="329"/>
      <c r="AH246" s="329"/>
      <c r="AI246" s="329"/>
      <c r="AJ246" s="329"/>
      <c r="AK246" s="329"/>
      <c r="AL246" s="329"/>
      <c r="AM246" s="329"/>
      <c r="AN246" s="329"/>
      <c r="AO246" s="329"/>
      <c r="AP246" s="329"/>
      <c r="AQ246" s="329"/>
      <c r="AR246" s="329"/>
      <c r="AS246" s="329"/>
      <c r="AT246" s="329"/>
      <c r="AU246" s="329"/>
      <c r="AV246" s="329"/>
      <c r="AW246" s="329"/>
      <c r="AX246" s="329"/>
      <c r="AY246" s="331"/>
      <c r="AZ246" s="332"/>
      <c r="BA246" s="329"/>
      <c r="BB246" s="329"/>
      <c r="BC246" s="329"/>
      <c r="BD246" s="329"/>
      <c r="BE246" s="329"/>
      <c r="BF246" s="329"/>
      <c r="BG246" s="329"/>
      <c r="BH246" s="329"/>
      <c r="BI246" s="329"/>
      <c r="BJ246" s="329"/>
      <c r="BK246" s="329"/>
      <c r="BL246" s="329"/>
      <c r="BM246" s="329"/>
      <c r="BN246" s="329"/>
      <c r="BO246" s="329"/>
      <c r="BP246" s="329"/>
      <c r="BQ246" s="329"/>
      <c r="BR246" s="329"/>
      <c r="BS246" s="329"/>
      <c r="BT246" s="329"/>
      <c r="BU246" s="329"/>
      <c r="BV246" s="333"/>
    </row>
    <row r="247" spans="1:74" s="328" customFormat="1" x14ac:dyDescent="0.2">
      <c r="A247" s="327"/>
      <c r="N247" s="329"/>
      <c r="O247" s="330"/>
      <c r="P247" s="329"/>
      <c r="Q247" s="329"/>
      <c r="R247" s="329"/>
      <c r="S247" s="329"/>
      <c r="T247" s="329"/>
      <c r="U247" s="329"/>
      <c r="V247" s="329"/>
      <c r="W247" s="329"/>
      <c r="X247" s="329"/>
      <c r="Y247" s="329"/>
      <c r="Z247" s="329"/>
      <c r="AA247" s="329"/>
      <c r="AB247" s="329"/>
      <c r="AC247" s="329"/>
      <c r="AD247" s="329"/>
      <c r="AE247" s="329"/>
      <c r="AF247" s="329"/>
      <c r="AG247" s="329"/>
      <c r="AH247" s="329"/>
      <c r="AI247" s="329"/>
      <c r="AJ247" s="329"/>
      <c r="AK247" s="329"/>
      <c r="AL247" s="329"/>
      <c r="AM247" s="329"/>
      <c r="AN247" s="329"/>
      <c r="AO247" s="329"/>
      <c r="AP247" s="329"/>
      <c r="AQ247" s="329"/>
      <c r="AR247" s="329"/>
      <c r="AS247" s="329"/>
      <c r="AT247" s="329"/>
      <c r="AU247" s="329"/>
      <c r="AV247" s="329"/>
      <c r="AW247" s="329"/>
      <c r="AX247" s="329"/>
      <c r="AY247" s="331"/>
      <c r="AZ247" s="332"/>
      <c r="BA247" s="329"/>
      <c r="BB247" s="329"/>
      <c r="BC247" s="329"/>
      <c r="BD247" s="329"/>
      <c r="BE247" s="329"/>
      <c r="BF247" s="329"/>
      <c r="BG247" s="329"/>
      <c r="BH247" s="329"/>
      <c r="BI247" s="329"/>
      <c r="BJ247" s="329"/>
      <c r="BK247" s="329"/>
      <c r="BL247" s="329"/>
      <c r="BM247" s="329"/>
      <c r="BN247" s="329"/>
      <c r="BO247" s="329"/>
      <c r="BP247" s="329"/>
      <c r="BQ247" s="329"/>
      <c r="BR247" s="329"/>
      <c r="BS247" s="329"/>
      <c r="BT247" s="329"/>
      <c r="BU247" s="329"/>
      <c r="BV247" s="333"/>
    </row>
    <row r="248" spans="1:74" s="328" customFormat="1" x14ac:dyDescent="0.2">
      <c r="A248" s="327"/>
      <c r="N248" s="329"/>
      <c r="O248" s="330"/>
      <c r="P248" s="329"/>
      <c r="Q248" s="329"/>
      <c r="R248" s="329"/>
      <c r="S248" s="329"/>
      <c r="T248" s="329"/>
      <c r="U248" s="329"/>
      <c r="V248" s="329"/>
      <c r="W248" s="329"/>
      <c r="X248" s="329"/>
      <c r="Y248" s="329"/>
      <c r="Z248" s="329"/>
      <c r="AA248" s="329"/>
      <c r="AB248" s="329"/>
      <c r="AC248" s="329"/>
      <c r="AD248" s="329"/>
      <c r="AE248" s="329"/>
      <c r="AF248" s="329"/>
      <c r="AG248" s="329"/>
      <c r="AH248" s="329"/>
      <c r="AI248" s="329"/>
      <c r="AJ248" s="329"/>
      <c r="AK248" s="329"/>
      <c r="AL248" s="329"/>
      <c r="AM248" s="329"/>
      <c r="AN248" s="329"/>
      <c r="AO248" s="329"/>
      <c r="AP248" s="329"/>
      <c r="AQ248" s="329"/>
      <c r="AR248" s="329"/>
      <c r="AS248" s="329"/>
      <c r="AT248" s="329"/>
      <c r="AU248" s="329"/>
      <c r="AV248" s="329"/>
      <c r="AW248" s="329"/>
      <c r="AX248" s="329"/>
      <c r="AY248" s="331"/>
      <c r="AZ248" s="332"/>
      <c r="BA248" s="329"/>
      <c r="BB248" s="329"/>
      <c r="BC248" s="329"/>
      <c r="BD248" s="329"/>
      <c r="BE248" s="329"/>
      <c r="BF248" s="329"/>
      <c r="BG248" s="329"/>
      <c r="BH248" s="329"/>
      <c r="BI248" s="329"/>
      <c r="BJ248" s="329"/>
      <c r="BK248" s="329"/>
      <c r="BL248" s="329"/>
      <c r="BM248" s="329"/>
      <c r="BN248" s="329"/>
      <c r="BO248" s="329"/>
      <c r="BP248" s="329"/>
      <c r="BQ248" s="329"/>
      <c r="BR248" s="329"/>
      <c r="BS248" s="329"/>
      <c r="BT248" s="329"/>
      <c r="BU248" s="329"/>
      <c r="BV248" s="333"/>
    </row>
    <row r="249" spans="1:74" s="328" customFormat="1" x14ac:dyDescent="0.2">
      <c r="A249" s="327"/>
      <c r="N249" s="329"/>
      <c r="O249" s="330"/>
      <c r="P249" s="329"/>
      <c r="Q249" s="329"/>
      <c r="R249" s="329"/>
      <c r="S249" s="329"/>
      <c r="T249" s="329"/>
      <c r="U249" s="329"/>
      <c r="V249" s="329"/>
      <c r="W249" s="329"/>
      <c r="X249" s="329"/>
      <c r="Y249" s="329"/>
      <c r="Z249" s="329"/>
      <c r="AA249" s="329"/>
      <c r="AB249" s="329"/>
      <c r="AC249" s="329"/>
      <c r="AD249" s="329"/>
      <c r="AE249" s="329"/>
      <c r="AF249" s="329"/>
      <c r="AG249" s="329"/>
      <c r="AH249" s="329"/>
      <c r="AI249" s="329"/>
      <c r="AJ249" s="329"/>
      <c r="AK249" s="329"/>
      <c r="AL249" s="329"/>
      <c r="AM249" s="329"/>
      <c r="AN249" s="329"/>
      <c r="AO249" s="329"/>
      <c r="AP249" s="329"/>
      <c r="AQ249" s="329"/>
      <c r="AR249" s="329"/>
      <c r="AS249" s="329"/>
      <c r="AT249" s="329"/>
      <c r="AU249" s="329"/>
      <c r="AV249" s="329"/>
      <c r="AW249" s="329"/>
      <c r="AX249" s="329"/>
      <c r="AY249" s="331"/>
      <c r="AZ249" s="332"/>
      <c r="BA249" s="329"/>
      <c r="BB249" s="329"/>
      <c r="BC249" s="329"/>
      <c r="BD249" s="329"/>
      <c r="BE249" s="329"/>
      <c r="BF249" s="329"/>
      <c r="BG249" s="329"/>
      <c r="BH249" s="329"/>
      <c r="BI249" s="329"/>
      <c r="BJ249" s="329"/>
      <c r="BK249" s="329"/>
      <c r="BL249" s="329"/>
      <c r="BM249" s="329"/>
      <c r="BN249" s="329"/>
      <c r="BO249" s="329"/>
      <c r="BP249" s="329"/>
      <c r="BQ249" s="329"/>
      <c r="BR249" s="329"/>
      <c r="BS249" s="329"/>
      <c r="BT249" s="329"/>
      <c r="BU249" s="329"/>
      <c r="BV249" s="333"/>
    </row>
    <row r="250" spans="1:74" s="328" customFormat="1" x14ac:dyDescent="0.2">
      <c r="A250" s="327"/>
      <c r="N250" s="329"/>
      <c r="O250" s="330"/>
      <c r="P250" s="329"/>
      <c r="Q250" s="329"/>
      <c r="R250" s="329"/>
      <c r="S250" s="329"/>
      <c r="T250" s="329"/>
      <c r="U250" s="329"/>
      <c r="V250" s="329"/>
      <c r="W250" s="329"/>
      <c r="X250" s="329"/>
      <c r="Y250" s="329"/>
      <c r="Z250" s="329"/>
      <c r="AA250" s="329"/>
      <c r="AB250" s="329"/>
      <c r="AC250" s="329"/>
      <c r="AD250" s="329"/>
      <c r="AE250" s="329"/>
      <c r="AF250" s="329"/>
      <c r="AG250" s="329"/>
      <c r="AH250" s="329"/>
      <c r="AI250" s="329"/>
      <c r="AJ250" s="329"/>
      <c r="AK250" s="329"/>
      <c r="AL250" s="329"/>
      <c r="AM250" s="329"/>
      <c r="AN250" s="329"/>
      <c r="AO250" s="329"/>
      <c r="AP250" s="329"/>
      <c r="AQ250" s="329"/>
      <c r="AR250" s="329"/>
      <c r="AS250" s="329"/>
      <c r="AT250" s="329"/>
      <c r="AU250" s="329"/>
      <c r="AV250" s="329"/>
      <c r="AW250" s="329"/>
      <c r="AX250" s="329"/>
      <c r="AY250" s="331"/>
      <c r="AZ250" s="332"/>
      <c r="BA250" s="329"/>
      <c r="BB250" s="329"/>
      <c r="BC250" s="329"/>
      <c r="BD250" s="329"/>
      <c r="BE250" s="329"/>
      <c r="BF250" s="329"/>
      <c r="BG250" s="329"/>
      <c r="BH250" s="329"/>
      <c r="BI250" s="329"/>
      <c r="BJ250" s="329"/>
      <c r="BK250" s="329"/>
      <c r="BL250" s="329"/>
      <c r="BM250" s="329"/>
      <c r="BN250" s="329"/>
      <c r="BO250" s="329"/>
      <c r="BP250" s="329"/>
      <c r="BQ250" s="329"/>
      <c r="BR250" s="329"/>
      <c r="BS250" s="329"/>
      <c r="BT250" s="329"/>
      <c r="BU250" s="329"/>
      <c r="BV250" s="333"/>
    </row>
    <row r="251" spans="1:74" s="328" customFormat="1" x14ac:dyDescent="0.2">
      <c r="A251" s="327"/>
      <c r="N251" s="329"/>
      <c r="O251" s="330"/>
      <c r="P251" s="329"/>
      <c r="Q251" s="329"/>
      <c r="R251" s="329"/>
      <c r="S251" s="329"/>
      <c r="T251" s="329"/>
      <c r="U251" s="329"/>
      <c r="V251" s="329"/>
      <c r="W251" s="329"/>
      <c r="X251" s="329"/>
      <c r="Y251" s="329"/>
      <c r="Z251" s="329"/>
      <c r="AA251" s="329"/>
      <c r="AB251" s="329"/>
      <c r="AC251" s="329"/>
      <c r="AD251" s="329"/>
      <c r="AE251" s="329"/>
      <c r="AF251" s="329"/>
      <c r="AG251" s="329"/>
      <c r="AH251" s="329"/>
      <c r="AI251" s="329"/>
      <c r="AJ251" s="329"/>
      <c r="AK251" s="329"/>
      <c r="AL251" s="329"/>
      <c r="AM251" s="329"/>
      <c r="AN251" s="329"/>
      <c r="AO251" s="329"/>
      <c r="AP251" s="329"/>
      <c r="AQ251" s="329"/>
      <c r="AR251" s="329"/>
      <c r="AS251" s="329"/>
      <c r="AT251" s="329"/>
      <c r="AU251" s="329"/>
      <c r="AV251" s="329"/>
      <c r="AW251" s="329"/>
      <c r="AX251" s="329"/>
      <c r="AY251" s="331"/>
      <c r="AZ251" s="332"/>
      <c r="BA251" s="329"/>
      <c r="BB251" s="329"/>
      <c r="BC251" s="329"/>
      <c r="BD251" s="329"/>
      <c r="BE251" s="329"/>
      <c r="BF251" s="329"/>
      <c r="BG251" s="329"/>
      <c r="BH251" s="329"/>
      <c r="BI251" s="329"/>
      <c r="BJ251" s="329"/>
      <c r="BK251" s="329"/>
      <c r="BL251" s="329"/>
      <c r="BM251" s="329"/>
      <c r="BN251" s="329"/>
      <c r="BO251" s="329"/>
      <c r="BP251" s="329"/>
      <c r="BQ251" s="329"/>
      <c r="BR251" s="329"/>
      <c r="BS251" s="329"/>
      <c r="BT251" s="329"/>
      <c r="BU251" s="329"/>
      <c r="BV251" s="333"/>
    </row>
    <row r="252" spans="1:74" s="328" customFormat="1" x14ac:dyDescent="0.2">
      <c r="A252" s="327"/>
      <c r="N252" s="329"/>
      <c r="O252" s="330"/>
      <c r="P252" s="329"/>
      <c r="Q252" s="329"/>
      <c r="R252" s="329"/>
      <c r="S252" s="329"/>
      <c r="T252" s="329"/>
      <c r="U252" s="329"/>
      <c r="V252" s="329"/>
      <c r="W252" s="329"/>
      <c r="X252" s="329"/>
      <c r="Y252" s="329"/>
      <c r="Z252" s="329"/>
      <c r="AA252" s="329"/>
      <c r="AB252" s="329"/>
      <c r="AC252" s="329"/>
      <c r="AD252" s="329"/>
      <c r="AE252" s="329"/>
      <c r="AF252" s="329"/>
      <c r="AG252" s="329"/>
      <c r="AH252" s="329"/>
      <c r="AI252" s="329"/>
      <c r="AJ252" s="329"/>
      <c r="AK252" s="329"/>
      <c r="AL252" s="329"/>
      <c r="AM252" s="329"/>
      <c r="AN252" s="329"/>
      <c r="AO252" s="329"/>
      <c r="AP252" s="329"/>
      <c r="AQ252" s="329"/>
      <c r="AR252" s="329"/>
      <c r="AS252" s="329"/>
      <c r="AT252" s="329"/>
      <c r="AU252" s="329"/>
      <c r="AV252" s="329"/>
      <c r="AW252" s="329"/>
      <c r="AX252" s="329"/>
      <c r="AY252" s="331"/>
      <c r="AZ252" s="332"/>
      <c r="BA252" s="329"/>
      <c r="BB252" s="329"/>
      <c r="BC252" s="329"/>
      <c r="BD252" s="329"/>
      <c r="BE252" s="329"/>
      <c r="BF252" s="329"/>
      <c r="BG252" s="329"/>
      <c r="BH252" s="329"/>
      <c r="BI252" s="329"/>
      <c r="BJ252" s="329"/>
      <c r="BK252" s="329"/>
      <c r="BL252" s="329"/>
      <c r="BM252" s="329"/>
      <c r="BN252" s="329"/>
      <c r="BO252" s="329"/>
      <c r="BP252" s="329"/>
      <c r="BQ252" s="329"/>
      <c r="BR252" s="329"/>
      <c r="BS252" s="329"/>
      <c r="BT252" s="329"/>
      <c r="BU252" s="329"/>
      <c r="BV252" s="333"/>
    </row>
    <row r="253" spans="1:74" s="328" customFormat="1" x14ac:dyDescent="0.2">
      <c r="A253" s="327"/>
      <c r="N253" s="329"/>
      <c r="O253" s="330"/>
      <c r="P253" s="329"/>
      <c r="Q253" s="329"/>
      <c r="R253" s="329"/>
      <c r="S253" s="329"/>
      <c r="T253" s="329"/>
      <c r="U253" s="329"/>
      <c r="V253" s="329"/>
      <c r="W253" s="329"/>
      <c r="X253" s="329"/>
      <c r="Y253" s="329"/>
      <c r="Z253" s="329"/>
      <c r="AA253" s="329"/>
      <c r="AB253" s="329"/>
      <c r="AC253" s="329"/>
      <c r="AD253" s="329"/>
      <c r="AE253" s="329"/>
      <c r="AF253" s="329"/>
      <c r="AG253" s="329"/>
      <c r="AH253" s="329"/>
      <c r="AI253" s="329"/>
      <c r="AJ253" s="329"/>
      <c r="AK253" s="329"/>
      <c r="AL253" s="329"/>
      <c r="AM253" s="329"/>
      <c r="AN253" s="329"/>
      <c r="AO253" s="329"/>
      <c r="AP253" s="329"/>
      <c r="AQ253" s="329"/>
      <c r="AR253" s="329"/>
      <c r="AS253" s="329"/>
      <c r="AT253" s="329"/>
      <c r="AU253" s="329"/>
      <c r="AV253" s="329"/>
      <c r="AW253" s="329"/>
      <c r="AX253" s="329"/>
      <c r="AY253" s="331"/>
      <c r="AZ253" s="332"/>
      <c r="BA253" s="329"/>
      <c r="BB253" s="329"/>
      <c r="BC253" s="329"/>
      <c r="BD253" s="329"/>
      <c r="BE253" s="329"/>
      <c r="BF253" s="329"/>
      <c r="BG253" s="329"/>
      <c r="BH253" s="329"/>
      <c r="BI253" s="329"/>
      <c r="BJ253" s="329"/>
      <c r="BK253" s="329"/>
      <c r="BL253" s="329"/>
      <c r="BM253" s="329"/>
      <c r="BN253" s="329"/>
      <c r="BO253" s="329"/>
      <c r="BP253" s="329"/>
      <c r="BQ253" s="329"/>
      <c r="BR253" s="329"/>
      <c r="BS253" s="329"/>
      <c r="BT253" s="329"/>
      <c r="BU253" s="329"/>
      <c r="BV253" s="333"/>
    </row>
    <row r="254" spans="1:74" s="328" customFormat="1" x14ac:dyDescent="0.2">
      <c r="A254" s="327"/>
      <c r="N254" s="329"/>
      <c r="O254" s="330"/>
      <c r="P254" s="329"/>
      <c r="Q254" s="329"/>
      <c r="R254" s="329"/>
      <c r="S254" s="329"/>
      <c r="T254" s="329"/>
      <c r="U254" s="329"/>
      <c r="V254" s="329"/>
      <c r="W254" s="329"/>
      <c r="X254" s="329"/>
      <c r="Y254" s="329"/>
      <c r="Z254" s="329"/>
      <c r="AA254" s="329"/>
      <c r="AB254" s="329"/>
      <c r="AC254" s="329"/>
      <c r="AD254" s="329"/>
      <c r="AE254" s="329"/>
      <c r="AF254" s="329"/>
      <c r="AG254" s="329"/>
      <c r="AH254" s="329"/>
      <c r="AI254" s="329"/>
      <c r="AJ254" s="329"/>
      <c r="AK254" s="329"/>
      <c r="AL254" s="329"/>
      <c r="AM254" s="329"/>
      <c r="AN254" s="329"/>
      <c r="AO254" s="329"/>
      <c r="AP254" s="329"/>
      <c r="AQ254" s="329"/>
      <c r="AR254" s="329"/>
      <c r="AS254" s="329"/>
      <c r="AT254" s="329"/>
      <c r="AU254" s="329"/>
      <c r="AV254" s="329"/>
      <c r="AW254" s="329"/>
      <c r="AX254" s="329"/>
      <c r="AY254" s="331"/>
      <c r="AZ254" s="332"/>
      <c r="BA254" s="329"/>
      <c r="BB254" s="329"/>
      <c r="BC254" s="329"/>
      <c r="BD254" s="329"/>
      <c r="BE254" s="329"/>
      <c r="BF254" s="329"/>
      <c r="BG254" s="329"/>
      <c r="BH254" s="329"/>
      <c r="BI254" s="329"/>
      <c r="BJ254" s="329"/>
      <c r="BK254" s="329"/>
      <c r="BL254" s="329"/>
      <c r="BM254" s="329"/>
      <c r="BN254" s="329"/>
      <c r="BO254" s="329"/>
      <c r="BP254" s="329"/>
      <c r="BQ254" s="329"/>
      <c r="BR254" s="329"/>
      <c r="BS254" s="329"/>
      <c r="BT254" s="329"/>
      <c r="BU254" s="329"/>
      <c r="BV254" s="333"/>
    </row>
    <row r="255" spans="1:74" s="328" customFormat="1" x14ac:dyDescent="0.2">
      <c r="A255" s="327"/>
      <c r="N255" s="329"/>
      <c r="O255" s="330"/>
      <c r="P255" s="329"/>
      <c r="Q255" s="329"/>
      <c r="R255" s="329"/>
      <c r="S255" s="329"/>
      <c r="T255" s="329"/>
      <c r="U255" s="329"/>
      <c r="V255" s="329"/>
      <c r="W255" s="329"/>
      <c r="X255" s="329"/>
      <c r="Y255" s="329"/>
      <c r="Z255" s="329"/>
      <c r="AA255" s="329"/>
      <c r="AB255" s="329"/>
      <c r="AC255" s="329"/>
      <c r="AD255" s="329"/>
      <c r="AE255" s="329"/>
      <c r="AF255" s="329"/>
      <c r="AG255" s="329"/>
      <c r="AH255" s="329"/>
      <c r="AI255" s="329"/>
      <c r="AJ255" s="329"/>
      <c r="AK255" s="329"/>
      <c r="AL255" s="329"/>
      <c r="AM255" s="329"/>
      <c r="AN255" s="329"/>
      <c r="AO255" s="329"/>
      <c r="AP255" s="329"/>
      <c r="AQ255" s="329"/>
      <c r="AR255" s="329"/>
      <c r="AS255" s="329"/>
      <c r="AT255" s="329"/>
      <c r="AU255" s="329"/>
      <c r="AV255" s="329"/>
      <c r="AW255" s="329"/>
      <c r="AX255" s="329"/>
      <c r="AY255" s="331"/>
      <c r="AZ255" s="332"/>
      <c r="BA255" s="329"/>
      <c r="BB255" s="329"/>
      <c r="BC255" s="329"/>
      <c r="BD255" s="329"/>
      <c r="BE255" s="329"/>
      <c r="BF255" s="329"/>
      <c r="BG255" s="329"/>
      <c r="BH255" s="329"/>
      <c r="BI255" s="329"/>
      <c r="BJ255" s="329"/>
      <c r="BK255" s="329"/>
      <c r="BL255" s="329"/>
      <c r="BM255" s="329"/>
      <c r="BN255" s="329"/>
      <c r="BO255" s="329"/>
      <c r="BP255" s="329"/>
      <c r="BQ255" s="329"/>
      <c r="BR255" s="329"/>
      <c r="BS255" s="329"/>
      <c r="BT255" s="329"/>
      <c r="BU255" s="329"/>
      <c r="BV255" s="333"/>
    </row>
    <row r="256" spans="1:74" s="328" customFormat="1" x14ac:dyDescent="0.2">
      <c r="A256" s="327"/>
      <c r="N256" s="329"/>
      <c r="O256" s="330"/>
      <c r="P256" s="329"/>
      <c r="Q256" s="329"/>
      <c r="R256" s="329"/>
      <c r="S256" s="329"/>
      <c r="T256" s="329"/>
      <c r="U256" s="329"/>
      <c r="V256" s="329"/>
      <c r="W256" s="329"/>
      <c r="X256" s="329"/>
      <c r="Y256" s="329"/>
      <c r="Z256" s="329"/>
      <c r="AA256" s="329"/>
      <c r="AB256" s="329"/>
      <c r="AC256" s="329"/>
      <c r="AD256" s="329"/>
      <c r="AE256" s="329"/>
      <c r="AF256" s="329"/>
      <c r="AG256" s="329"/>
      <c r="AH256" s="329"/>
      <c r="AI256" s="329"/>
      <c r="AJ256" s="329"/>
      <c r="AK256" s="329"/>
      <c r="AL256" s="329"/>
      <c r="AM256" s="329"/>
      <c r="AN256" s="329"/>
      <c r="AO256" s="329"/>
      <c r="AP256" s="329"/>
      <c r="AQ256" s="329"/>
      <c r="AR256" s="329"/>
      <c r="AS256" s="329"/>
      <c r="AT256" s="329"/>
      <c r="AU256" s="329"/>
      <c r="AV256" s="329"/>
      <c r="AW256" s="329"/>
      <c r="AX256" s="329"/>
      <c r="AY256" s="331"/>
      <c r="AZ256" s="332"/>
      <c r="BA256" s="329"/>
      <c r="BB256" s="329"/>
      <c r="BC256" s="329"/>
      <c r="BD256" s="329"/>
      <c r="BE256" s="329"/>
      <c r="BF256" s="329"/>
      <c r="BG256" s="329"/>
      <c r="BH256" s="329"/>
      <c r="BI256" s="329"/>
      <c r="BJ256" s="329"/>
      <c r="BK256" s="329"/>
      <c r="BL256" s="329"/>
      <c r="BM256" s="329"/>
      <c r="BN256" s="329"/>
      <c r="BO256" s="329"/>
      <c r="BP256" s="329"/>
      <c r="BQ256" s="329"/>
      <c r="BR256" s="329"/>
      <c r="BS256" s="329"/>
      <c r="BT256" s="329"/>
      <c r="BU256" s="329"/>
      <c r="BV256" s="333"/>
    </row>
    <row r="257" spans="1:74" s="328" customFormat="1" x14ac:dyDescent="0.2">
      <c r="A257" s="327"/>
      <c r="N257" s="329"/>
      <c r="O257" s="330"/>
      <c r="P257" s="329"/>
      <c r="Q257" s="329"/>
      <c r="R257" s="329"/>
      <c r="S257" s="329"/>
      <c r="T257" s="329"/>
      <c r="U257" s="329"/>
      <c r="V257" s="329"/>
      <c r="W257" s="329"/>
      <c r="X257" s="329"/>
      <c r="Y257" s="329"/>
      <c r="Z257" s="329"/>
      <c r="AA257" s="329"/>
      <c r="AB257" s="329"/>
      <c r="AC257" s="329"/>
      <c r="AD257" s="329"/>
      <c r="AE257" s="329"/>
      <c r="AF257" s="329"/>
      <c r="AG257" s="329"/>
      <c r="AH257" s="329"/>
      <c r="AI257" s="329"/>
      <c r="AJ257" s="329"/>
      <c r="AK257" s="329"/>
      <c r="AL257" s="329"/>
      <c r="AM257" s="329"/>
      <c r="AN257" s="329"/>
      <c r="AO257" s="329"/>
      <c r="AP257" s="329"/>
      <c r="AQ257" s="329"/>
      <c r="AR257" s="329"/>
      <c r="AS257" s="329"/>
      <c r="AT257" s="329"/>
      <c r="AU257" s="329"/>
      <c r="AV257" s="329"/>
      <c r="AW257" s="329"/>
      <c r="AX257" s="329"/>
      <c r="AY257" s="331"/>
      <c r="AZ257" s="332"/>
      <c r="BA257" s="329"/>
      <c r="BB257" s="329"/>
      <c r="BC257" s="329"/>
      <c r="BD257" s="329"/>
      <c r="BE257" s="329"/>
      <c r="BF257" s="329"/>
      <c r="BG257" s="329"/>
      <c r="BH257" s="329"/>
      <c r="BI257" s="329"/>
      <c r="BJ257" s="329"/>
      <c r="BK257" s="329"/>
      <c r="BL257" s="329"/>
      <c r="BM257" s="329"/>
      <c r="BN257" s="329"/>
      <c r="BO257" s="329"/>
      <c r="BP257" s="329"/>
      <c r="BQ257" s="329"/>
      <c r="BR257" s="329"/>
      <c r="BS257" s="329"/>
      <c r="BT257" s="329"/>
      <c r="BU257" s="329"/>
      <c r="BV257" s="333"/>
    </row>
    <row r="258" spans="1:74" s="328" customFormat="1" x14ac:dyDescent="0.2">
      <c r="A258" s="327"/>
      <c r="N258" s="329"/>
      <c r="O258" s="330"/>
      <c r="P258" s="329"/>
      <c r="Q258" s="329"/>
      <c r="R258" s="329"/>
      <c r="S258" s="329"/>
      <c r="T258" s="329"/>
      <c r="U258" s="329"/>
      <c r="V258" s="329"/>
      <c r="W258" s="329"/>
      <c r="X258" s="329"/>
      <c r="Y258" s="329"/>
      <c r="Z258" s="329"/>
      <c r="AA258" s="329"/>
      <c r="AB258" s="329"/>
      <c r="AC258" s="329"/>
      <c r="AD258" s="329"/>
      <c r="AE258" s="329"/>
      <c r="AF258" s="329"/>
      <c r="AG258" s="329"/>
      <c r="AH258" s="329"/>
      <c r="AI258" s="329"/>
      <c r="AJ258" s="329"/>
      <c r="AK258" s="329"/>
      <c r="AL258" s="329"/>
      <c r="AM258" s="329"/>
      <c r="AN258" s="329"/>
      <c r="AO258" s="329"/>
      <c r="AP258" s="329"/>
      <c r="AQ258" s="329"/>
      <c r="AR258" s="329"/>
      <c r="AS258" s="329"/>
      <c r="AT258" s="329"/>
      <c r="AU258" s="329"/>
      <c r="AV258" s="329"/>
      <c r="AW258" s="329"/>
      <c r="AX258" s="329"/>
      <c r="AY258" s="331"/>
      <c r="AZ258" s="332"/>
      <c r="BA258" s="329"/>
      <c r="BB258" s="329"/>
      <c r="BC258" s="329"/>
      <c r="BD258" s="329"/>
      <c r="BE258" s="329"/>
      <c r="BF258" s="329"/>
      <c r="BG258" s="329"/>
      <c r="BH258" s="329"/>
      <c r="BI258" s="329"/>
      <c r="BJ258" s="329"/>
      <c r="BK258" s="329"/>
      <c r="BL258" s="329"/>
      <c r="BM258" s="329"/>
      <c r="BN258" s="329"/>
      <c r="BO258" s="329"/>
      <c r="BP258" s="329"/>
      <c r="BQ258" s="329"/>
      <c r="BR258" s="329"/>
      <c r="BS258" s="329"/>
      <c r="BT258" s="329"/>
      <c r="BU258" s="329"/>
      <c r="BV258" s="333"/>
    </row>
    <row r="259" spans="1:74" s="328" customFormat="1" x14ac:dyDescent="0.2">
      <c r="A259" s="327"/>
      <c r="N259" s="329"/>
      <c r="O259" s="330"/>
      <c r="P259" s="329"/>
      <c r="Q259" s="329"/>
      <c r="R259" s="329"/>
      <c r="S259" s="329"/>
      <c r="T259" s="329"/>
      <c r="U259" s="329"/>
      <c r="V259" s="329"/>
      <c r="W259" s="329"/>
      <c r="X259" s="329"/>
      <c r="Y259" s="329"/>
      <c r="Z259" s="329"/>
      <c r="AA259" s="329"/>
      <c r="AB259" s="329"/>
      <c r="AC259" s="329"/>
      <c r="AD259" s="329"/>
      <c r="AE259" s="329"/>
      <c r="AF259" s="329"/>
      <c r="AG259" s="329"/>
      <c r="AH259" s="329"/>
      <c r="AI259" s="329"/>
      <c r="AJ259" s="329"/>
      <c r="AK259" s="329"/>
      <c r="AL259" s="329"/>
      <c r="AM259" s="329"/>
      <c r="AN259" s="329"/>
      <c r="AO259" s="329"/>
      <c r="AP259" s="329"/>
      <c r="AQ259" s="329"/>
      <c r="AR259" s="329"/>
      <c r="AS259" s="329"/>
      <c r="AT259" s="329"/>
      <c r="AU259" s="329"/>
      <c r="AV259" s="329"/>
      <c r="AW259" s="329"/>
      <c r="AX259" s="329"/>
      <c r="AY259" s="331"/>
      <c r="AZ259" s="332"/>
      <c r="BA259" s="329"/>
      <c r="BB259" s="329"/>
      <c r="BC259" s="329"/>
      <c r="BD259" s="329"/>
      <c r="BE259" s="329"/>
      <c r="BF259" s="329"/>
      <c r="BG259" s="329"/>
      <c r="BH259" s="329"/>
      <c r="BI259" s="329"/>
      <c r="BJ259" s="329"/>
      <c r="BK259" s="329"/>
      <c r="BL259" s="329"/>
      <c r="BM259" s="329"/>
      <c r="BN259" s="329"/>
      <c r="BO259" s="329"/>
      <c r="BP259" s="329"/>
      <c r="BQ259" s="329"/>
      <c r="BR259" s="329"/>
      <c r="BS259" s="329"/>
      <c r="BT259" s="329"/>
      <c r="BU259" s="329"/>
      <c r="BV259" s="333"/>
    </row>
    <row r="260" spans="1:74" s="328" customFormat="1" x14ac:dyDescent="0.2">
      <c r="A260" s="327"/>
      <c r="N260" s="329"/>
      <c r="O260" s="330"/>
      <c r="P260" s="329"/>
      <c r="Q260" s="329"/>
      <c r="R260" s="329"/>
      <c r="S260" s="329"/>
      <c r="T260" s="329"/>
      <c r="U260" s="329"/>
      <c r="V260" s="329"/>
      <c r="W260" s="329"/>
      <c r="X260" s="329"/>
      <c r="Y260" s="329"/>
      <c r="Z260" s="329"/>
      <c r="AA260" s="329"/>
      <c r="AB260" s="329"/>
      <c r="AC260" s="329"/>
      <c r="AD260" s="329"/>
      <c r="AE260" s="329"/>
      <c r="AF260" s="329"/>
      <c r="AG260" s="329"/>
      <c r="AH260" s="329"/>
      <c r="AI260" s="329"/>
      <c r="AJ260" s="329"/>
      <c r="AK260" s="329"/>
      <c r="AL260" s="329"/>
      <c r="AM260" s="329"/>
      <c r="AN260" s="329"/>
      <c r="AO260" s="329"/>
      <c r="AP260" s="329"/>
      <c r="AQ260" s="329"/>
      <c r="AR260" s="329"/>
      <c r="AS260" s="329"/>
      <c r="AT260" s="329"/>
      <c r="AU260" s="329"/>
      <c r="AV260" s="329"/>
      <c r="AW260" s="329"/>
      <c r="AX260" s="329"/>
      <c r="AY260" s="331"/>
      <c r="AZ260" s="332"/>
      <c r="BA260" s="329"/>
      <c r="BB260" s="329"/>
      <c r="BC260" s="329"/>
      <c r="BD260" s="329"/>
      <c r="BE260" s="329"/>
      <c r="BF260" s="329"/>
      <c r="BG260" s="329"/>
      <c r="BH260" s="329"/>
      <c r="BI260" s="329"/>
      <c r="BJ260" s="329"/>
      <c r="BK260" s="329"/>
      <c r="BL260" s="329"/>
      <c r="BM260" s="329"/>
      <c r="BN260" s="329"/>
      <c r="BO260" s="329"/>
      <c r="BP260" s="329"/>
      <c r="BQ260" s="329"/>
      <c r="BR260" s="329"/>
      <c r="BS260" s="329"/>
      <c r="BT260" s="329"/>
      <c r="BU260" s="329"/>
      <c r="BV260" s="333"/>
    </row>
    <row r="261" spans="1:74" s="328" customFormat="1" x14ac:dyDescent="0.2">
      <c r="A261" s="327"/>
      <c r="N261" s="329"/>
      <c r="O261" s="330"/>
      <c r="P261" s="329"/>
      <c r="Q261" s="329"/>
      <c r="R261" s="329"/>
      <c r="S261" s="329"/>
      <c r="T261" s="329"/>
      <c r="U261" s="329"/>
      <c r="V261" s="329"/>
      <c r="W261" s="329"/>
      <c r="X261" s="329"/>
      <c r="Y261" s="329"/>
      <c r="Z261" s="329"/>
      <c r="AA261" s="329"/>
      <c r="AB261" s="329"/>
      <c r="AC261" s="329"/>
      <c r="AD261" s="329"/>
      <c r="AE261" s="329"/>
      <c r="AF261" s="329"/>
      <c r="AG261" s="329"/>
      <c r="AH261" s="329"/>
      <c r="AI261" s="329"/>
      <c r="AJ261" s="329"/>
      <c r="AK261" s="329"/>
      <c r="AL261" s="329"/>
      <c r="AM261" s="329"/>
      <c r="AN261" s="329"/>
      <c r="AO261" s="329"/>
      <c r="AP261" s="329"/>
      <c r="AQ261" s="329"/>
      <c r="AR261" s="329"/>
      <c r="AS261" s="329"/>
      <c r="AT261" s="329"/>
      <c r="AU261" s="329"/>
      <c r="AV261" s="329"/>
      <c r="AW261" s="329"/>
      <c r="AX261" s="329"/>
      <c r="AY261" s="331"/>
      <c r="AZ261" s="332"/>
      <c r="BA261" s="329"/>
      <c r="BB261" s="329"/>
      <c r="BC261" s="329"/>
      <c r="BD261" s="329"/>
      <c r="BE261" s="329"/>
      <c r="BF261" s="329"/>
      <c r="BG261" s="329"/>
      <c r="BH261" s="329"/>
      <c r="BI261" s="329"/>
      <c r="BJ261" s="329"/>
      <c r="BK261" s="329"/>
      <c r="BL261" s="329"/>
      <c r="BM261" s="329"/>
      <c r="BN261" s="329"/>
      <c r="BO261" s="329"/>
      <c r="BP261" s="329"/>
      <c r="BQ261" s="329"/>
      <c r="BR261" s="329"/>
      <c r="BS261" s="329"/>
      <c r="BT261" s="329"/>
      <c r="BU261" s="329"/>
      <c r="BV261" s="333"/>
    </row>
    <row r="262" spans="1:74" s="328" customFormat="1" x14ac:dyDescent="0.2">
      <c r="A262" s="327"/>
      <c r="N262" s="329"/>
      <c r="O262" s="330"/>
      <c r="P262" s="329"/>
      <c r="Q262" s="329"/>
      <c r="R262" s="329"/>
      <c r="S262" s="329"/>
      <c r="T262" s="329"/>
      <c r="U262" s="329"/>
      <c r="V262" s="329"/>
      <c r="W262" s="329"/>
      <c r="X262" s="329"/>
      <c r="Y262" s="329"/>
      <c r="Z262" s="329"/>
      <c r="AA262" s="329"/>
      <c r="AB262" s="329"/>
      <c r="AC262" s="329"/>
      <c r="AD262" s="329"/>
      <c r="AE262" s="329"/>
      <c r="AF262" s="329"/>
      <c r="AG262" s="329"/>
      <c r="AH262" s="329"/>
      <c r="AI262" s="329"/>
      <c r="AJ262" s="329"/>
      <c r="AK262" s="329"/>
      <c r="AL262" s="329"/>
      <c r="AM262" s="329"/>
      <c r="AN262" s="329"/>
      <c r="AO262" s="329"/>
      <c r="AP262" s="329"/>
      <c r="AQ262" s="329"/>
      <c r="AR262" s="329"/>
      <c r="AS262" s="329"/>
      <c r="AT262" s="329"/>
      <c r="AU262" s="329"/>
      <c r="AV262" s="329"/>
      <c r="AW262" s="329"/>
      <c r="AX262" s="329"/>
      <c r="AY262" s="331"/>
      <c r="AZ262" s="332"/>
      <c r="BA262" s="329"/>
      <c r="BB262" s="329"/>
      <c r="BC262" s="329"/>
      <c r="BD262" s="329"/>
      <c r="BE262" s="329"/>
      <c r="BF262" s="329"/>
      <c r="BG262" s="329"/>
      <c r="BH262" s="329"/>
      <c r="BI262" s="329"/>
      <c r="BJ262" s="329"/>
      <c r="BK262" s="329"/>
      <c r="BL262" s="329"/>
      <c r="BM262" s="329"/>
      <c r="BN262" s="329"/>
      <c r="BO262" s="329"/>
      <c r="BP262" s="329"/>
      <c r="BQ262" s="329"/>
      <c r="BR262" s="329"/>
      <c r="BS262" s="329"/>
      <c r="BT262" s="329"/>
      <c r="BU262" s="329"/>
      <c r="BV262" s="333"/>
    </row>
    <row r="263" spans="1:74" s="328" customFormat="1" x14ac:dyDescent="0.2">
      <c r="A263" s="327"/>
      <c r="N263" s="329"/>
      <c r="O263" s="330"/>
      <c r="P263" s="329"/>
      <c r="Q263" s="329"/>
      <c r="R263" s="329"/>
      <c r="S263" s="329"/>
      <c r="T263" s="329"/>
      <c r="U263" s="329"/>
      <c r="V263" s="329"/>
      <c r="W263" s="329"/>
      <c r="X263" s="329"/>
      <c r="Y263" s="329"/>
      <c r="Z263" s="329"/>
      <c r="AA263" s="329"/>
      <c r="AB263" s="329"/>
      <c r="AC263" s="329"/>
      <c r="AD263" s="329"/>
      <c r="AE263" s="329"/>
      <c r="AF263" s="329"/>
      <c r="AG263" s="329"/>
      <c r="AH263" s="329"/>
      <c r="AI263" s="329"/>
      <c r="AJ263" s="329"/>
      <c r="AK263" s="329"/>
      <c r="AL263" s="329"/>
      <c r="AM263" s="329"/>
      <c r="AN263" s="329"/>
      <c r="AO263" s="329"/>
      <c r="AP263" s="329"/>
      <c r="AQ263" s="329"/>
      <c r="AR263" s="329"/>
      <c r="AS263" s="329"/>
      <c r="AT263" s="329"/>
      <c r="AU263" s="329"/>
      <c r="AV263" s="329"/>
      <c r="AW263" s="329"/>
      <c r="AX263" s="329"/>
      <c r="AY263" s="331"/>
      <c r="AZ263" s="332"/>
      <c r="BA263" s="329"/>
      <c r="BB263" s="329"/>
      <c r="BC263" s="329"/>
      <c r="BD263" s="329"/>
      <c r="BE263" s="329"/>
      <c r="BF263" s="329"/>
      <c r="BG263" s="329"/>
      <c r="BH263" s="329"/>
      <c r="BI263" s="329"/>
      <c r="BJ263" s="329"/>
      <c r="BK263" s="329"/>
      <c r="BL263" s="329"/>
      <c r="BM263" s="329"/>
      <c r="BN263" s="329"/>
      <c r="BO263" s="329"/>
      <c r="BP263" s="329"/>
      <c r="BQ263" s="329"/>
      <c r="BR263" s="329"/>
      <c r="BS263" s="329"/>
      <c r="BT263" s="329"/>
      <c r="BU263" s="329"/>
      <c r="BV263" s="333"/>
    </row>
    <row r="264" spans="1:74" s="328" customFormat="1" x14ac:dyDescent="0.2">
      <c r="A264" s="327"/>
      <c r="N264" s="329"/>
      <c r="O264" s="330"/>
      <c r="P264" s="329"/>
      <c r="Q264" s="329"/>
      <c r="R264" s="329"/>
      <c r="S264" s="329"/>
      <c r="T264" s="329"/>
      <c r="U264" s="329"/>
      <c r="V264" s="329"/>
      <c r="W264" s="329"/>
      <c r="X264" s="329"/>
      <c r="Y264" s="329"/>
      <c r="Z264" s="329"/>
      <c r="AA264" s="329"/>
      <c r="AB264" s="329"/>
      <c r="AC264" s="329"/>
      <c r="AD264" s="329"/>
      <c r="AE264" s="329"/>
      <c r="AF264" s="329"/>
      <c r="AG264" s="329"/>
      <c r="AH264" s="329"/>
      <c r="AI264" s="329"/>
      <c r="AJ264" s="329"/>
      <c r="AK264" s="329"/>
      <c r="AL264" s="329"/>
      <c r="AM264" s="329"/>
      <c r="AN264" s="329"/>
      <c r="AO264" s="329"/>
      <c r="AP264" s="329"/>
      <c r="AQ264" s="329"/>
      <c r="AR264" s="329"/>
      <c r="AS264" s="329"/>
      <c r="AT264" s="329"/>
      <c r="AU264" s="329"/>
      <c r="AV264" s="329"/>
      <c r="AW264" s="329"/>
      <c r="AX264" s="329"/>
      <c r="AY264" s="331"/>
      <c r="AZ264" s="332"/>
      <c r="BA264" s="329"/>
      <c r="BB264" s="329"/>
      <c r="BC264" s="329"/>
      <c r="BD264" s="329"/>
      <c r="BE264" s="329"/>
      <c r="BF264" s="329"/>
      <c r="BG264" s="329"/>
      <c r="BH264" s="329"/>
      <c r="BI264" s="329"/>
      <c r="BJ264" s="329"/>
      <c r="BK264" s="329"/>
      <c r="BL264" s="329"/>
      <c r="BM264" s="329"/>
      <c r="BN264" s="329"/>
      <c r="BO264" s="329"/>
      <c r="BP264" s="329"/>
      <c r="BQ264" s="329"/>
      <c r="BR264" s="329"/>
      <c r="BS264" s="329"/>
      <c r="BT264" s="329"/>
      <c r="BU264" s="329"/>
      <c r="BV264" s="333"/>
    </row>
    <row r="265" spans="1:74" s="328" customFormat="1" x14ac:dyDescent="0.2">
      <c r="A265" s="327"/>
      <c r="N265" s="329"/>
      <c r="O265" s="330"/>
      <c r="P265" s="329"/>
      <c r="Q265" s="329"/>
      <c r="R265" s="329"/>
      <c r="S265" s="329"/>
      <c r="T265" s="329"/>
      <c r="U265" s="329"/>
      <c r="V265" s="329"/>
      <c r="W265" s="329"/>
      <c r="X265" s="329"/>
      <c r="Y265" s="329"/>
      <c r="Z265" s="329"/>
      <c r="AA265" s="329"/>
      <c r="AB265" s="329"/>
      <c r="AC265" s="329"/>
      <c r="AD265" s="329"/>
      <c r="AE265" s="329"/>
      <c r="AF265" s="329"/>
      <c r="AG265" s="329"/>
      <c r="AH265" s="329"/>
      <c r="AI265" s="329"/>
      <c r="AJ265" s="329"/>
      <c r="AK265" s="329"/>
      <c r="AL265" s="329"/>
      <c r="AM265" s="329"/>
      <c r="AN265" s="329"/>
      <c r="AO265" s="329"/>
      <c r="AP265" s="329"/>
      <c r="AQ265" s="329"/>
      <c r="AR265" s="329"/>
      <c r="AS265" s="329"/>
      <c r="AT265" s="329"/>
      <c r="AU265" s="329"/>
      <c r="AV265" s="329"/>
      <c r="AW265" s="329"/>
      <c r="AX265" s="329"/>
      <c r="AY265" s="331"/>
      <c r="AZ265" s="332"/>
      <c r="BA265" s="329"/>
      <c r="BB265" s="329"/>
      <c r="BC265" s="329"/>
      <c r="BD265" s="329"/>
      <c r="BE265" s="329"/>
      <c r="BF265" s="329"/>
      <c r="BG265" s="329"/>
      <c r="BH265" s="329"/>
      <c r="BI265" s="329"/>
      <c r="BJ265" s="329"/>
      <c r="BK265" s="329"/>
      <c r="BL265" s="329"/>
      <c r="BM265" s="329"/>
      <c r="BN265" s="329"/>
      <c r="BO265" s="329"/>
      <c r="BP265" s="329"/>
      <c r="BQ265" s="329"/>
      <c r="BR265" s="329"/>
      <c r="BS265" s="329"/>
      <c r="BT265" s="329"/>
      <c r="BU265" s="329"/>
      <c r="BV265" s="333"/>
    </row>
    <row r="266" spans="1:74" s="328" customFormat="1" x14ac:dyDescent="0.2">
      <c r="A266" s="327"/>
      <c r="N266" s="329"/>
      <c r="O266" s="330"/>
      <c r="P266" s="329"/>
      <c r="Q266" s="329"/>
      <c r="R266" s="329"/>
      <c r="S266" s="329"/>
      <c r="T266" s="329"/>
      <c r="U266" s="329"/>
      <c r="V266" s="329"/>
      <c r="W266" s="329"/>
      <c r="X266" s="329"/>
      <c r="Y266" s="329"/>
      <c r="Z266" s="329"/>
      <c r="AA266" s="329"/>
      <c r="AB266" s="329"/>
      <c r="AC266" s="329"/>
      <c r="AD266" s="329"/>
      <c r="AE266" s="329"/>
      <c r="AF266" s="329"/>
      <c r="AG266" s="329"/>
      <c r="AH266" s="329"/>
      <c r="AI266" s="329"/>
      <c r="AJ266" s="329"/>
      <c r="AK266" s="329"/>
      <c r="AL266" s="329"/>
      <c r="AM266" s="329"/>
      <c r="AN266" s="329"/>
      <c r="AO266" s="329"/>
      <c r="AP266" s="329"/>
      <c r="AQ266" s="329"/>
      <c r="AR266" s="329"/>
      <c r="AS266" s="329"/>
      <c r="AT266" s="329"/>
      <c r="AU266" s="329"/>
      <c r="AV266" s="329"/>
      <c r="AW266" s="329"/>
      <c r="AX266" s="329"/>
      <c r="AY266" s="331"/>
      <c r="AZ266" s="332"/>
      <c r="BA266" s="329"/>
      <c r="BB266" s="329"/>
      <c r="BC266" s="329"/>
      <c r="BD266" s="329"/>
      <c r="BE266" s="329"/>
      <c r="BF266" s="329"/>
      <c r="BG266" s="329"/>
      <c r="BH266" s="329"/>
      <c r="BI266" s="329"/>
      <c r="BJ266" s="329"/>
      <c r="BK266" s="329"/>
      <c r="BL266" s="329"/>
      <c r="BM266" s="329"/>
      <c r="BN266" s="329"/>
      <c r="BO266" s="329"/>
      <c r="BP266" s="329"/>
      <c r="BQ266" s="329"/>
      <c r="BR266" s="329"/>
      <c r="BS266" s="329"/>
      <c r="BT266" s="329"/>
      <c r="BU266" s="329"/>
      <c r="BV266" s="333"/>
    </row>
    <row r="267" spans="1:74" s="328" customFormat="1" x14ac:dyDescent="0.2">
      <c r="A267" s="327"/>
      <c r="N267" s="329"/>
      <c r="O267" s="330"/>
      <c r="P267" s="329"/>
      <c r="Q267" s="329"/>
      <c r="R267" s="329"/>
      <c r="S267" s="329"/>
      <c r="T267" s="329"/>
      <c r="U267" s="329"/>
      <c r="V267" s="329"/>
      <c r="W267" s="329"/>
      <c r="X267" s="329"/>
      <c r="Y267" s="329"/>
      <c r="Z267" s="329"/>
      <c r="AA267" s="329"/>
      <c r="AB267" s="329"/>
      <c r="AC267" s="329"/>
      <c r="AD267" s="329"/>
      <c r="AE267" s="329"/>
      <c r="AF267" s="329"/>
      <c r="AG267" s="329"/>
      <c r="AH267" s="329"/>
      <c r="AI267" s="329"/>
      <c r="AJ267" s="329"/>
      <c r="AK267" s="329"/>
      <c r="AL267" s="329"/>
      <c r="AM267" s="329"/>
      <c r="AN267" s="329"/>
      <c r="AO267" s="329"/>
      <c r="AP267" s="329"/>
      <c r="AQ267" s="329"/>
      <c r="AR267" s="329"/>
      <c r="AS267" s="329"/>
      <c r="AT267" s="329"/>
      <c r="AU267" s="329"/>
      <c r="AV267" s="329"/>
      <c r="AW267" s="329"/>
      <c r="AX267" s="329"/>
      <c r="AY267" s="331"/>
      <c r="AZ267" s="332"/>
      <c r="BA267" s="329"/>
      <c r="BB267" s="329"/>
      <c r="BC267" s="329"/>
      <c r="BD267" s="329"/>
      <c r="BE267" s="329"/>
      <c r="BF267" s="329"/>
      <c r="BG267" s="329"/>
      <c r="BH267" s="329"/>
      <c r="BI267" s="329"/>
      <c r="BJ267" s="329"/>
      <c r="BK267" s="329"/>
      <c r="BL267" s="329"/>
      <c r="BM267" s="329"/>
      <c r="BN267" s="329"/>
      <c r="BO267" s="329"/>
      <c r="BP267" s="329"/>
      <c r="BQ267" s="329"/>
      <c r="BR267" s="329"/>
      <c r="BS267" s="329"/>
      <c r="BT267" s="329"/>
      <c r="BU267" s="329"/>
      <c r="BV267" s="333"/>
    </row>
    <row r="268" spans="1:74" s="328" customFormat="1" x14ac:dyDescent="0.2">
      <c r="A268" s="327"/>
      <c r="N268" s="329"/>
      <c r="O268" s="330"/>
      <c r="P268" s="329"/>
      <c r="Q268" s="329"/>
      <c r="R268" s="329"/>
      <c r="S268" s="329"/>
      <c r="T268" s="329"/>
      <c r="U268" s="329"/>
      <c r="V268" s="329"/>
      <c r="W268" s="329"/>
      <c r="X268" s="329"/>
      <c r="Y268" s="329"/>
      <c r="Z268" s="329"/>
      <c r="AA268" s="329"/>
      <c r="AB268" s="329"/>
      <c r="AC268" s="329"/>
      <c r="AD268" s="329"/>
      <c r="AE268" s="329"/>
      <c r="AF268" s="329"/>
      <c r="AG268" s="329"/>
      <c r="AH268" s="329"/>
      <c r="AI268" s="329"/>
      <c r="AJ268" s="329"/>
      <c r="AK268" s="329"/>
      <c r="AL268" s="329"/>
      <c r="AM268" s="329"/>
      <c r="AN268" s="329"/>
      <c r="AO268" s="329"/>
      <c r="AP268" s="329"/>
      <c r="AQ268" s="329"/>
      <c r="AR268" s="329"/>
      <c r="AS268" s="329"/>
      <c r="AT268" s="329"/>
      <c r="AU268" s="329"/>
      <c r="AV268" s="329"/>
      <c r="AW268" s="329"/>
      <c r="AX268" s="329"/>
      <c r="AY268" s="331"/>
      <c r="AZ268" s="332"/>
      <c r="BA268" s="329"/>
      <c r="BB268" s="329"/>
      <c r="BC268" s="329"/>
      <c r="BD268" s="329"/>
      <c r="BE268" s="329"/>
      <c r="BF268" s="329"/>
      <c r="BG268" s="329"/>
      <c r="BH268" s="329"/>
      <c r="BI268" s="329"/>
      <c r="BJ268" s="329"/>
      <c r="BK268" s="329"/>
      <c r="BL268" s="329"/>
      <c r="BM268" s="329"/>
      <c r="BN268" s="329"/>
      <c r="BO268" s="329"/>
      <c r="BP268" s="329"/>
      <c r="BQ268" s="329"/>
      <c r="BR268" s="329"/>
      <c r="BS268" s="329"/>
      <c r="BT268" s="329"/>
      <c r="BU268" s="329"/>
      <c r="BV268" s="333"/>
    </row>
    <row r="269" spans="1:74" s="328" customFormat="1" x14ac:dyDescent="0.2">
      <c r="A269" s="327"/>
      <c r="N269" s="329"/>
      <c r="O269" s="330"/>
      <c r="P269" s="329"/>
      <c r="Q269" s="329"/>
      <c r="R269" s="329"/>
      <c r="S269" s="329"/>
      <c r="T269" s="329"/>
      <c r="U269" s="329"/>
      <c r="V269" s="329"/>
      <c r="W269" s="329"/>
      <c r="X269" s="329"/>
      <c r="Y269" s="329"/>
      <c r="Z269" s="329"/>
      <c r="AA269" s="329"/>
      <c r="AB269" s="329"/>
      <c r="AC269" s="329"/>
      <c r="AD269" s="329"/>
      <c r="AE269" s="329"/>
      <c r="AF269" s="329"/>
      <c r="AG269" s="329"/>
      <c r="AH269" s="329"/>
      <c r="AI269" s="329"/>
      <c r="AJ269" s="329"/>
      <c r="AK269" s="329"/>
      <c r="AL269" s="329"/>
      <c r="AM269" s="329"/>
      <c r="AN269" s="329"/>
      <c r="AO269" s="329"/>
      <c r="AP269" s="329"/>
      <c r="AQ269" s="329"/>
      <c r="AR269" s="329"/>
      <c r="AS269" s="329"/>
      <c r="AT269" s="329"/>
      <c r="AU269" s="329"/>
      <c r="AV269" s="329"/>
      <c r="AW269" s="329"/>
      <c r="AX269" s="329"/>
      <c r="AY269" s="331"/>
      <c r="AZ269" s="332"/>
      <c r="BA269" s="329"/>
      <c r="BB269" s="329"/>
      <c r="BC269" s="329"/>
      <c r="BD269" s="329"/>
      <c r="BE269" s="329"/>
      <c r="BF269" s="329"/>
      <c r="BG269" s="329"/>
      <c r="BH269" s="329"/>
      <c r="BI269" s="329"/>
      <c r="BJ269" s="329"/>
      <c r="BK269" s="329"/>
      <c r="BL269" s="329"/>
      <c r="BM269" s="329"/>
      <c r="BN269" s="329"/>
      <c r="BO269" s="329"/>
      <c r="BP269" s="329"/>
      <c r="BQ269" s="329"/>
      <c r="BR269" s="329"/>
      <c r="BS269" s="329"/>
      <c r="BT269" s="329"/>
      <c r="BU269" s="329"/>
      <c r="BV269" s="333"/>
    </row>
    <row r="270" spans="1:74" s="328" customFormat="1" x14ac:dyDescent="0.2">
      <c r="A270" s="327"/>
      <c r="N270" s="329"/>
      <c r="O270" s="330"/>
      <c r="P270" s="329"/>
      <c r="Q270" s="329"/>
      <c r="R270" s="329"/>
      <c r="S270" s="329"/>
      <c r="T270" s="329"/>
      <c r="U270" s="329"/>
      <c r="V270" s="329"/>
      <c r="W270" s="329"/>
      <c r="X270" s="329"/>
      <c r="Y270" s="329"/>
      <c r="Z270" s="329"/>
      <c r="AA270" s="329"/>
      <c r="AB270" s="329"/>
      <c r="AC270" s="329"/>
      <c r="AD270" s="329"/>
      <c r="AE270" s="329"/>
      <c r="AF270" s="329"/>
      <c r="AG270" s="329"/>
      <c r="AH270" s="329"/>
      <c r="AI270" s="329"/>
      <c r="AJ270" s="329"/>
      <c r="AK270" s="329"/>
      <c r="AL270" s="329"/>
      <c r="AM270" s="329"/>
      <c r="AN270" s="329"/>
      <c r="AO270" s="329"/>
      <c r="AP270" s="329"/>
      <c r="AQ270" s="329"/>
      <c r="AR270" s="329"/>
      <c r="AS270" s="329"/>
      <c r="AT270" s="329"/>
      <c r="AU270" s="329"/>
      <c r="AV270" s="329"/>
      <c r="AW270" s="329"/>
      <c r="AX270" s="329"/>
      <c r="AY270" s="331"/>
      <c r="AZ270" s="332"/>
      <c r="BA270" s="329"/>
      <c r="BB270" s="329"/>
      <c r="BC270" s="329"/>
      <c r="BD270" s="329"/>
      <c r="BE270" s="329"/>
      <c r="BF270" s="329"/>
      <c r="BG270" s="329"/>
      <c r="BH270" s="329"/>
      <c r="BI270" s="329"/>
      <c r="BJ270" s="329"/>
      <c r="BK270" s="329"/>
      <c r="BL270" s="329"/>
      <c r="BM270" s="329"/>
      <c r="BN270" s="329"/>
      <c r="BO270" s="329"/>
      <c r="BP270" s="329"/>
      <c r="BQ270" s="329"/>
      <c r="BR270" s="329"/>
      <c r="BS270" s="329"/>
      <c r="BT270" s="329"/>
      <c r="BU270" s="329"/>
      <c r="BV270" s="333"/>
    </row>
    <row r="271" spans="1:74" s="328" customFormat="1" x14ac:dyDescent="0.2">
      <c r="A271" s="327"/>
      <c r="N271" s="329"/>
      <c r="O271" s="330"/>
      <c r="P271" s="329"/>
      <c r="Q271" s="329"/>
      <c r="R271" s="329"/>
      <c r="S271" s="329"/>
      <c r="T271" s="329"/>
      <c r="U271" s="329"/>
      <c r="V271" s="329"/>
      <c r="W271" s="329"/>
      <c r="X271" s="329"/>
      <c r="Y271" s="329"/>
      <c r="Z271" s="329"/>
      <c r="AA271" s="329"/>
      <c r="AB271" s="329"/>
      <c r="AC271" s="329"/>
      <c r="AD271" s="329"/>
      <c r="AE271" s="329"/>
      <c r="AF271" s="329"/>
      <c r="AG271" s="329"/>
      <c r="AH271" s="329"/>
      <c r="AI271" s="329"/>
      <c r="AJ271" s="329"/>
      <c r="AK271" s="329"/>
      <c r="AL271" s="329"/>
      <c r="AM271" s="329"/>
      <c r="AN271" s="329"/>
      <c r="AO271" s="329"/>
      <c r="AP271" s="329"/>
      <c r="AQ271" s="329"/>
      <c r="AR271" s="329"/>
      <c r="AS271" s="329"/>
      <c r="AT271" s="329"/>
      <c r="AU271" s="329"/>
      <c r="AV271" s="329"/>
      <c r="AW271" s="329"/>
      <c r="AX271" s="329"/>
      <c r="AY271" s="331"/>
      <c r="AZ271" s="332"/>
      <c r="BA271" s="329"/>
      <c r="BB271" s="329"/>
      <c r="BC271" s="329"/>
      <c r="BD271" s="329"/>
      <c r="BE271" s="329"/>
      <c r="BF271" s="329"/>
      <c r="BG271" s="329"/>
      <c r="BH271" s="329"/>
      <c r="BI271" s="329"/>
      <c r="BJ271" s="329"/>
      <c r="BK271" s="329"/>
      <c r="BL271" s="329"/>
      <c r="BM271" s="329"/>
      <c r="BN271" s="329"/>
      <c r="BO271" s="329"/>
      <c r="BP271" s="329"/>
      <c r="BQ271" s="329"/>
      <c r="BR271" s="329"/>
      <c r="BS271" s="329"/>
      <c r="BT271" s="329"/>
      <c r="BU271" s="329"/>
      <c r="BV271" s="333"/>
    </row>
    <row r="272" spans="1:74" s="328" customFormat="1" x14ac:dyDescent="0.2">
      <c r="A272" s="327"/>
      <c r="N272" s="329"/>
      <c r="O272" s="330"/>
      <c r="P272" s="329"/>
      <c r="Q272" s="329"/>
      <c r="R272" s="329"/>
      <c r="S272" s="329"/>
      <c r="T272" s="329"/>
      <c r="U272" s="329"/>
      <c r="V272" s="329"/>
      <c r="W272" s="329"/>
      <c r="X272" s="329"/>
      <c r="Y272" s="329"/>
      <c r="Z272" s="329"/>
      <c r="AA272" s="329"/>
      <c r="AB272" s="329"/>
      <c r="AC272" s="329"/>
      <c r="AD272" s="329"/>
      <c r="AE272" s="329"/>
      <c r="AF272" s="329"/>
      <c r="AG272" s="329"/>
      <c r="AH272" s="329"/>
      <c r="AI272" s="329"/>
      <c r="AJ272" s="329"/>
      <c r="AK272" s="329"/>
      <c r="AL272" s="329"/>
      <c r="AM272" s="329"/>
      <c r="AN272" s="329"/>
      <c r="AO272" s="329"/>
      <c r="AP272" s="329"/>
      <c r="AQ272" s="329"/>
      <c r="AR272" s="329"/>
      <c r="AS272" s="329"/>
      <c r="AT272" s="329"/>
      <c r="AU272" s="329"/>
      <c r="AV272" s="329"/>
      <c r="AW272" s="329"/>
      <c r="AX272" s="329"/>
      <c r="AY272" s="331"/>
      <c r="AZ272" s="332"/>
      <c r="BA272" s="329"/>
      <c r="BB272" s="329"/>
      <c r="BC272" s="329"/>
      <c r="BD272" s="329"/>
      <c r="BE272" s="329"/>
      <c r="BF272" s="329"/>
      <c r="BG272" s="329"/>
      <c r="BH272" s="329"/>
      <c r="BI272" s="329"/>
      <c r="BJ272" s="329"/>
      <c r="BK272" s="329"/>
      <c r="BL272" s="329"/>
      <c r="BM272" s="329"/>
      <c r="BN272" s="329"/>
      <c r="BO272" s="329"/>
      <c r="BP272" s="329"/>
      <c r="BQ272" s="329"/>
      <c r="BR272" s="329"/>
      <c r="BS272" s="329"/>
      <c r="BT272" s="329"/>
      <c r="BU272" s="329"/>
      <c r="BV272" s="333"/>
    </row>
    <row r="273" spans="1:74" s="328" customFormat="1" x14ac:dyDescent="0.2">
      <c r="A273" s="327"/>
      <c r="N273" s="329"/>
      <c r="O273" s="330"/>
      <c r="P273" s="329"/>
      <c r="Q273" s="329"/>
      <c r="R273" s="329"/>
      <c r="S273" s="329"/>
      <c r="T273" s="329"/>
      <c r="U273" s="329"/>
      <c r="V273" s="329"/>
      <c r="W273" s="329"/>
      <c r="X273" s="329"/>
      <c r="Y273" s="329"/>
      <c r="Z273" s="329"/>
      <c r="AA273" s="329"/>
      <c r="AB273" s="329"/>
      <c r="AC273" s="329"/>
      <c r="AD273" s="329"/>
      <c r="AE273" s="329"/>
      <c r="AF273" s="329"/>
      <c r="AG273" s="329"/>
      <c r="AH273" s="329"/>
      <c r="AI273" s="329"/>
      <c r="AJ273" s="329"/>
      <c r="AK273" s="329"/>
      <c r="AL273" s="329"/>
      <c r="AM273" s="329"/>
      <c r="AN273" s="329"/>
      <c r="AO273" s="329"/>
      <c r="AP273" s="329"/>
      <c r="AQ273" s="329"/>
      <c r="AR273" s="329"/>
      <c r="AS273" s="329"/>
      <c r="AT273" s="329"/>
      <c r="AU273" s="329"/>
      <c r="AV273" s="329"/>
      <c r="AW273" s="329"/>
      <c r="AX273" s="329"/>
      <c r="AY273" s="331"/>
      <c r="AZ273" s="332"/>
      <c r="BA273" s="329"/>
      <c r="BB273" s="329"/>
      <c r="BC273" s="329"/>
      <c r="BD273" s="329"/>
      <c r="BE273" s="329"/>
      <c r="BF273" s="329"/>
      <c r="BG273" s="329"/>
      <c r="BH273" s="329"/>
      <c r="BI273" s="329"/>
      <c r="BJ273" s="329"/>
      <c r="BK273" s="329"/>
      <c r="BL273" s="329"/>
      <c r="BM273" s="329"/>
      <c r="BN273" s="329"/>
      <c r="BO273" s="329"/>
      <c r="BP273" s="329"/>
      <c r="BQ273" s="329"/>
      <c r="BR273" s="329"/>
      <c r="BS273" s="329"/>
      <c r="BT273" s="329"/>
      <c r="BU273" s="329"/>
      <c r="BV273" s="333"/>
    </row>
    <row r="274" spans="1:74" s="328" customFormat="1" x14ac:dyDescent="0.2">
      <c r="A274" s="327"/>
      <c r="N274" s="329"/>
      <c r="O274" s="330"/>
      <c r="P274" s="329"/>
      <c r="Q274" s="329"/>
      <c r="R274" s="329"/>
      <c r="S274" s="329"/>
      <c r="T274" s="329"/>
      <c r="U274" s="329"/>
      <c r="V274" s="329"/>
      <c r="W274" s="329"/>
      <c r="X274" s="329"/>
      <c r="Y274" s="329"/>
      <c r="Z274" s="329"/>
      <c r="AA274" s="329"/>
      <c r="AB274" s="329"/>
      <c r="AC274" s="329"/>
      <c r="AD274" s="329"/>
      <c r="AE274" s="329"/>
      <c r="AF274" s="329"/>
      <c r="AG274" s="329"/>
      <c r="AH274" s="329"/>
      <c r="AI274" s="329"/>
      <c r="AJ274" s="329"/>
      <c r="AK274" s="329"/>
      <c r="AL274" s="329"/>
      <c r="AM274" s="329"/>
      <c r="AN274" s="329"/>
      <c r="AO274" s="329"/>
      <c r="AP274" s="329"/>
      <c r="AQ274" s="329"/>
      <c r="AR274" s="329"/>
      <c r="AS274" s="329"/>
      <c r="AT274" s="329"/>
      <c r="AU274" s="329"/>
      <c r="AV274" s="329"/>
      <c r="AW274" s="329"/>
      <c r="AX274" s="329"/>
      <c r="AY274" s="331"/>
      <c r="AZ274" s="332"/>
      <c r="BA274" s="329"/>
      <c r="BB274" s="329"/>
      <c r="BC274" s="329"/>
      <c r="BD274" s="329"/>
      <c r="BE274" s="329"/>
      <c r="BF274" s="329"/>
      <c r="BG274" s="329"/>
      <c r="BH274" s="329"/>
      <c r="BI274" s="329"/>
      <c r="BJ274" s="329"/>
      <c r="BK274" s="329"/>
      <c r="BL274" s="329"/>
      <c r="BM274" s="329"/>
      <c r="BN274" s="329"/>
      <c r="BO274" s="329"/>
      <c r="BP274" s="329"/>
      <c r="BQ274" s="329"/>
      <c r="BR274" s="329"/>
      <c r="BS274" s="329"/>
      <c r="BT274" s="329"/>
      <c r="BU274" s="329"/>
      <c r="BV274" s="333"/>
    </row>
    <row r="275" spans="1:74" s="328" customFormat="1" x14ac:dyDescent="0.2">
      <c r="A275" s="327"/>
      <c r="N275" s="329"/>
      <c r="O275" s="330"/>
      <c r="P275" s="329"/>
      <c r="Q275" s="329"/>
      <c r="R275" s="329"/>
      <c r="S275" s="329"/>
      <c r="T275" s="329"/>
      <c r="U275" s="329"/>
      <c r="V275" s="329"/>
      <c r="W275" s="329"/>
      <c r="X275" s="329"/>
      <c r="Y275" s="329"/>
      <c r="Z275" s="329"/>
      <c r="AA275" s="329"/>
      <c r="AB275" s="329"/>
      <c r="AC275" s="329"/>
      <c r="AD275" s="329"/>
      <c r="AE275" s="329"/>
      <c r="AF275" s="329"/>
      <c r="AG275" s="329"/>
      <c r="AH275" s="329"/>
      <c r="AI275" s="329"/>
      <c r="AJ275" s="329"/>
      <c r="AK275" s="329"/>
      <c r="AL275" s="329"/>
      <c r="AM275" s="329"/>
      <c r="AN275" s="329"/>
      <c r="AO275" s="329"/>
      <c r="AP275" s="329"/>
      <c r="AQ275" s="329"/>
      <c r="AR275" s="329"/>
      <c r="AS275" s="329"/>
      <c r="AT275" s="329"/>
      <c r="AU275" s="329"/>
      <c r="AV275" s="329"/>
      <c r="AW275" s="329"/>
      <c r="AX275" s="329"/>
      <c r="AY275" s="331"/>
      <c r="AZ275" s="332"/>
      <c r="BA275" s="329"/>
      <c r="BB275" s="329"/>
      <c r="BC275" s="329"/>
      <c r="BD275" s="329"/>
      <c r="BE275" s="329"/>
      <c r="BF275" s="329"/>
      <c r="BG275" s="329"/>
      <c r="BH275" s="329"/>
      <c r="BI275" s="329"/>
      <c r="BJ275" s="329"/>
      <c r="BK275" s="329"/>
      <c r="BL275" s="329"/>
      <c r="BM275" s="329"/>
      <c r="BN275" s="329"/>
      <c r="BO275" s="329"/>
      <c r="BP275" s="329"/>
      <c r="BQ275" s="329"/>
      <c r="BR275" s="329"/>
      <c r="BS275" s="329"/>
      <c r="BT275" s="329"/>
      <c r="BU275" s="329"/>
      <c r="BV275" s="333"/>
    </row>
    <row r="276" spans="1:74" s="328" customFormat="1" x14ac:dyDescent="0.2">
      <c r="A276" s="327"/>
      <c r="N276" s="329"/>
      <c r="O276" s="330"/>
      <c r="P276" s="329"/>
      <c r="Q276" s="329"/>
      <c r="R276" s="329"/>
      <c r="S276" s="329"/>
      <c r="T276" s="329"/>
      <c r="U276" s="329"/>
      <c r="V276" s="329"/>
      <c r="W276" s="329"/>
      <c r="X276" s="329"/>
      <c r="Y276" s="329"/>
      <c r="Z276" s="329"/>
      <c r="AA276" s="329"/>
      <c r="AB276" s="329"/>
      <c r="AC276" s="329"/>
      <c r="AD276" s="329"/>
      <c r="AE276" s="329"/>
      <c r="AF276" s="329"/>
      <c r="AG276" s="329"/>
      <c r="AH276" s="329"/>
      <c r="AI276" s="329"/>
      <c r="AJ276" s="329"/>
      <c r="AK276" s="329"/>
      <c r="AL276" s="329"/>
      <c r="AM276" s="329"/>
      <c r="AN276" s="329"/>
      <c r="AO276" s="329"/>
      <c r="AP276" s="329"/>
      <c r="AQ276" s="329"/>
      <c r="AR276" s="329"/>
      <c r="AS276" s="329"/>
      <c r="AT276" s="329"/>
      <c r="AU276" s="329"/>
      <c r="AV276" s="329"/>
      <c r="AW276" s="329"/>
      <c r="AX276" s="329"/>
      <c r="AY276" s="331"/>
      <c r="AZ276" s="332"/>
      <c r="BA276" s="329"/>
      <c r="BB276" s="329"/>
      <c r="BC276" s="329"/>
      <c r="BD276" s="329"/>
      <c r="BE276" s="329"/>
      <c r="BF276" s="329"/>
      <c r="BG276" s="329"/>
      <c r="BH276" s="329"/>
      <c r="BI276" s="329"/>
      <c r="BJ276" s="329"/>
      <c r="BK276" s="329"/>
      <c r="BL276" s="329"/>
      <c r="BM276" s="329"/>
      <c r="BN276" s="329"/>
      <c r="BO276" s="329"/>
      <c r="BP276" s="329"/>
      <c r="BQ276" s="329"/>
      <c r="BR276" s="329"/>
      <c r="BS276" s="329"/>
      <c r="BT276" s="329"/>
      <c r="BU276" s="329"/>
      <c r="BV276" s="333"/>
    </row>
    <row r="277" spans="1:74" s="328" customFormat="1" x14ac:dyDescent="0.2">
      <c r="A277" s="327"/>
      <c r="N277" s="329"/>
      <c r="O277" s="330"/>
      <c r="P277" s="329"/>
      <c r="Q277" s="329"/>
      <c r="R277" s="329"/>
      <c r="S277" s="329"/>
      <c r="T277" s="329"/>
      <c r="U277" s="329"/>
      <c r="V277" s="329"/>
      <c r="W277" s="329"/>
      <c r="X277" s="329"/>
      <c r="Y277" s="329"/>
      <c r="Z277" s="329"/>
      <c r="AA277" s="329"/>
      <c r="AB277" s="329"/>
      <c r="AC277" s="329"/>
      <c r="AD277" s="329"/>
      <c r="AE277" s="329"/>
      <c r="AF277" s="329"/>
      <c r="AG277" s="329"/>
      <c r="AH277" s="329"/>
      <c r="AI277" s="329"/>
      <c r="AJ277" s="329"/>
      <c r="AK277" s="329"/>
      <c r="AL277" s="329"/>
      <c r="AM277" s="329"/>
      <c r="AN277" s="329"/>
      <c r="AO277" s="329"/>
      <c r="AP277" s="329"/>
      <c r="AQ277" s="329"/>
      <c r="AR277" s="329"/>
      <c r="AS277" s="329"/>
      <c r="AT277" s="329"/>
      <c r="AU277" s="329"/>
      <c r="AV277" s="329"/>
      <c r="AW277" s="329"/>
      <c r="AX277" s="329"/>
      <c r="AY277" s="331"/>
      <c r="AZ277" s="332"/>
      <c r="BA277" s="329"/>
      <c r="BB277" s="329"/>
      <c r="BC277" s="329"/>
      <c r="BD277" s="329"/>
      <c r="BE277" s="329"/>
      <c r="BF277" s="329"/>
      <c r="BG277" s="329"/>
      <c r="BH277" s="329"/>
      <c r="BI277" s="329"/>
      <c r="BJ277" s="329"/>
      <c r="BK277" s="329"/>
      <c r="BL277" s="329"/>
      <c r="BM277" s="329"/>
      <c r="BN277" s="329"/>
      <c r="BO277" s="329"/>
      <c r="BP277" s="329"/>
      <c r="BQ277" s="329"/>
      <c r="BR277" s="329"/>
      <c r="BS277" s="329"/>
      <c r="BT277" s="329"/>
      <c r="BU277" s="329"/>
      <c r="BV277" s="333"/>
    </row>
    <row r="278" spans="1:74" s="328" customFormat="1" x14ac:dyDescent="0.2">
      <c r="A278" s="327"/>
      <c r="N278" s="329"/>
      <c r="O278" s="330"/>
      <c r="P278" s="329"/>
      <c r="Q278" s="329"/>
      <c r="R278" s="329"/>
      <c r="S278" s="329"/>
      <c r="T278" s="329"/>
      <c r="U278" s="329"/>
      <c r="V278" s="329"/>
      <c r="W278" s="329"/>
      <c r="X278" s="329"/>
      <c r="Y278" s="329"/>
      <c r="Z278" s="329"/>
      <c r="AA278" s="329"/>
      <c r="AB278" s="329"/>
      <c r="AC278" s="329"/>
      <c r="AD278" s="329"/>
      <c r="AE278" s="329"/>
      <c r="AF278" s="329"/>
      <c r="AG278" s="329"/>
      <c r="AH278" s="329"/>
      <c r="AI278" s="329"/>
      <c r="AJ278" s="329"/>
      <c r="AK278" s="329"/>
      <c r="AL278" s="329"/>
      <c r="AM278" s="329"/>
      <c r="AN278" s="329"/>
      <c r="AO278" s="329"/>
      <c r="AP278" s="329"/>
      <c r="AQ278" s="329"/>
      <c r="AR278" s="329"/>
      <c r="AS278" s="329"/>
      <c r="AT278" s="329"/>
      <c r="AU278" s="329"/>
      <c r="AV278" s="329"/>
      <c r="AW278" s="329"/>
      <c r="AX278" s="329"/>
      <c r="AY278" s="331"/>
      <c r="AZ278" s="332"/>
      <c r="BA278" s="329"/>
      <c r="BB278" s="329"/>
      <c r="BC278" s="329"/>
      <c r="BD278" s="329"/>
      <c r="BE278" s="329"/>
      <c r="BF278" s="329"/>
      <c r="BG278" s="329"/>
      <c r="BH278" s="329"/>
      <c r="BI278" s="329"/>
      <c r="BJ278" s="329"/>
      <c r="BK278" s="329"/>
      <c r="BL278" s="329"/>
      <c r="BM278" s="329"/>
      <c r="BN278" s="329"/>
      <c r="BO278" s="329"/>
      <c r="BP278" s="329"/>
      <c r="BQ278" s="329"/>
      <c r="BR278" s="329"/>
      <c r="BS278" s="329"/>
      <c r="BT278" s="329"/>
      <c r="BU278" s="329"/>
      <c r="BV278" s="333"/>
    </row>
    <row r="279" spans="1:74" s="328" customFormat="1" x14ac:dyDescent="0.2">
      <c r="A279" s="327"/>
      <c r="N279" s="329"/>
      <c r="O279" s="330"/>
      <c r="P279" s="329"/>
      <c r="Q279" s="329"/>
      <c r="R279" s="329"/>
      <c r="S279" s="329"/>
      <c r="T279" s="329"/>
      <c r="U279" s="329"/>
      <c r="V279" s="329"/>
      <c r="W279" s="329"/>
      <c r="X279" s="329"/>
      <c r="Y279" s="329"/>
      <c r="Z279" s="329"/>
      <c r="AA279" s="329"/>
      <c r="AB279" s="329"/>
      <c r="AC279" s="329"/>
      <c r="AD279" s="329"/>
      <c r="AE279" s="329"/>
      <c r="AF279" s="329"/>
      <c r="AG279" s="329"/>
      <c r="AH279" s="329"/>
      <c r="AI279" s="329"/>
      <c r="AJ279" s="329"/>
      <c r="AK279" s="329"/>
      <c r="AL279" s="329"/>
      <c r="AM279" s="329"/>
      <c r="AN279" s="329"/>
      <c r="AO279" s="329"/>
      <c r="AP279" s="329"/>
      <c r="AQ279" s="329"/>
      <c r="AR279" s="329"/>
      <c r="AS279" s="329"/>
      <c r="AT279" s="329"/>
      <c r="AU279" s="329"/>
      <c r="AV279" s="329"/>
      <c r="AW279" s="329"/>
      <c r="AX279" s="329"/>
      <c r="AY279" s="331"/>
      <c r="AZ279" s="332"/>
      <c r="BA279" s="329"/>
      <c r="BB279" s="329"/>
      <c r="BC279" s="329"/>
      <c r="BD279" s="329"/>
      <c r="BE279" s="329"/>
      <c r="BF279" s="329"/>
      <c r="BG279" s="329"/>
      <c r="BH279" s="329"/>
      <c r="BI279" s="329"/>
      <c r="BJ279" s="329"/>
      <c r="BK279" s="329"/>
      <c r="BL279" s="329"/>
      <c r="BM279" s="329"/>
      <c r="BN279" s="329"/>
      <c r="BO279" s="329"/>
      <c r="BP279" s="329"/>
      <c r="BQ279" s="329"/>
      <c r="BR279" s="329"/>
      <c r="BS279" s="329"/>
      <c r="BT279" s="329"/>
      <c r="BU279" s="329"/>
      <c r="BV279" s="333"/>
    </row>
    <row r="280" spans="1:74" s="328" customFormat="1" x14ac:dyDescent="0.2">
      <c r="A280" s="327"/>
      <c r="N280" s="329"/>
      <c r="O280" s="330"/>
      <c r="P280" s="329"/>
      <c r="Q280" s="329"/>
      <c r="R280" s="329"/>
      <c r="S280" s="329"/>
      <c r="T280" s="329"/>
      <c r="U280" s="329"/>
      <c r="V280" s="329"/>
      <c r="W280" s="329"/>
      <c r="X280" s="329"/>
      <c r="Y280" s="329"/>
      <c r="Z280" s="329"/>
      <c r="AA280" s="329"/>
      <c r="AB280" s="329"/>
      <c r="AC280" s="329"/>
      <c r="AD280" s="329"/>
      <c r="AE280" s="329"/>
      <c r="AF280" s="329"/>
      <c r="AG280" s="329"/>
      <c r="AH280" s="329"/>
      <c r="AI280" s="329"/>
      <c r="AJ280" s="329"/>
      <c r="AK280" s="329"/>
      <c r="AL280" s="329"/>
      <c r="AM280" s="329"/>
      <c r="AN280" s="329"/>
      <c r="AO280" s="329"/>
      <c r="AP280" s="329"/>
      <c r="AQ280" s="329"/>
      <c r="AR280" s="329"/>
      <c r="AS280" s="329"/>
      <c r="AT280" s="329"/>
      <c r="AU280" s="329"/>
      <c r="AV280" s="329"/>
      <c r="AW280" s="329"/>
      <c r="AX280" s="329"/>
      <c r="AY280" s="331"/>
      <c r="AZ280" s="332"/>
      <c r="BA280" s="329"/>
      <c r="BB280" s="329"/>
      <c r="BC280" s="329"/>
      <c r="BD280" s="329"/>
      <c r="BE280" s="329"/>
      <c r="BF280" s="329"/>
      <c r="BG280" s="329"/>
      <c r="BH280" s="329"/>
      <c r="BI280" s="329"/>
      <c r="BJ280" s="329"/>
      <c r="BK280" s="329"/>
      <c r="BL280" s="329"/>
      <c r="BM280" s="329"/>
      <c r="BN280" s="329"/>
      <c r="BO280" s="329"/>
      <c r="BP280" s="329"/>
      <c r="BQ280" s="329"/>
      <c r="BR280" s="329"/>
      <c r="BS280" s="329"/>
      <c r="BT280" s="329"/>
      <c r="BU280" s="329"/>
      <c r="BV280" s="333"/>
    </row>
    <row r="281" spans="1:74" s="328" customFormat="1" x14ac:dyDescent="0.2">
      <c r="A281" s="327"/>
      <c r="N281" s="329"/>
      <c r="O281" s="330"/>
      <c r="P281" s="329"/>
      <c r="Q281" s="329"/>
      <c r="R281" s="329"/>
      <c r="S281" s="329"/>
      <c r="T281" s="329"/>
      <c r="U281" s="329"/>
      <c r="V281" s="329"/>
      <c r="W281" s="329"/>
      <c r="X281" s="329"/>
      <c r="Y281" s="329"/>
      <c r="Z281" s="329"/>
      <c r="AA281" s="329"/>
      <c r="AB281" s="329"/>
      <c r="AC281" s="329"/>
      <c r="AD281" s="329"/>
      <c r="AE281" s="329"/>
      <c r="AF281" s="329"/>
      <c r="AG281" s="329"/>
      <c r="AH281" s="329"/>
      <c r="AI281" s="329"/>
      <c r="AJ281" s="329"/>
      <c r="AK281" s="329"/>
      <c r="AL281" s="329"/>
      <c r="AM281" s="329"/>
      <c r="AN281" s="329"/>
      <c r="AO281" s="329"/>
      <c r="AP281" s="329"/>
      <c r="AQ281" s="329"/>
      <c r="AR281" s="329"/>
      <c r="AS281" s="329"/>
      <c r="AT281" s="329"/>
      <c r="AU281" s="329"/>
      <c r="AV281" s="329"/>
      <c r="AW281" s="329"/>
      <c r="AX281" s="329"/>
      <c r="AY281" s="331"/>
      <c r="AZ281" s="332"/>
      <c r="BA281" s="329"/>
      <c r="BB281" s="329"/>
      <c r="BC281" s="329"/>
      <c r="BD281" s="329"/>
      <c r="BE281" s="329"/>
      <c r="BF281" s="329"/>
      <c r="BG281" s="329"/>
      <c r="BH281" s="329"/>
      <c r="BI281" s="329"/>
      <c r="BJ281" s="329"/>
      <c r="BK281" s="329"/>
      <c r="BL281" s="329"/>
      <c r="BM281" s="329"/>
      <c r="BN281" s="329"/>
      <c r="BO281" s="329"/>
      <c r="BP281" s="329"/>
      <c r="BQ281" s="329"/>
      <c r="BR281" s="329"/>
      <c r="BS281" s="329"/>
      <c r="BT281" s="329"/>
      <c r="BU281" s="329"/>
      <c r="BV281" s="333"/>
    </row>
    <row r="282" spans="1:74" s="328" customFormat="1" x14ac:dyDescent="0.2">
      <c r="A282" s="327"/>
      <c r="N282" s="329"/>
      <c r="O282" s="330"/>
      <c r="P282" s="329"/>
      <c r="Q282" s="329"/>
      <c r="R282" s="329"/>
      <c r="S282" s="329"/>
      <c r="T282" s="329"/>
      <c r="U282" s="329"/>
      <c r="V282" s="329"/>
      <c r="W282" s="329"/>
      <c r="X282" s="329"/>
      <c r="Y282" s="329"/>
      <c r="Z282" s="329"/>
      <c r="AA282" s="329"/>
      <c r="AB282" s="329"/>
      <c r="AC282" s="329"/>
      <c r="AD282" s="329"/>
      <c r="AE282" s="329"/>
      <c r="AF282" s="329"/>
      <c r="AG282" s="329"/>
      <c r="AH282" s="329"/>
      <c r="AI282" s="329"/>
      <c r="AJ282" s="329"/>
      <c r="AK282" s="329"/>
      <c r="AL282" s="329"/>
      <c r="AM282" s="329"/>
      <c r="AN282" s="329"/>
      <c r="AO282" s="329"/>
      <c r="AP282" s="329"/>
      <c r="AQ282" s="329"/>
      <c r="AR282" s="329"/>
      <c r="AS282" s="329"/>
      <c r="AT282" s="329"/>
      <c r="AU282" s="329"/>
      <c r="AV282" s="329"/>
      <c r="AW282" s="329"/>
      <c r="AX282" s="329"/>
      <c r="AY282" s="331"/>
      <c r="AZ282" s="332"/>
      <c r="BA282" s="329"/>
      <c r="BB282" s="329"/>
      <c r="BC282" s="329"/>
      <c r="BD282" s="329"/>
      <c r="BE282" s="329"/>
      <c r="BF282" s="329"/>
      <c r="BG282" s="329"/>
      <c r="BH282" s="329"/>
      <c r="BI282" s="329"/>
      <c r="BJ282" s="329"/>
      <c r="BK282" s="329"/>
      <c r="BL282" s="329"/>
      <c r="BM282" s="329"/>
      <c r="BN282" s="329"/>
      <c r="BO282" s="329"/>
      <c r="BP282" s="329"/>
      <c r="BQ282" s="329"/>
      <c r="BR282" s="329"/>
      <c r="BS282" s="329"/>
      <c r="BT282" s="329"/>
      <c r="BU282" s="329"/>
      <c r="BV282" s="333"/>
    </row>
    <row r="283" spans="1:74" s="328" customFormat="1" x14ac:dyDescent="0.2">
      <c r="A283" s="327"/>
      <c r="N283" s="329"/>
      <c r="O283" s="330"/>
      <c r="P283" s="329"/>
      <c r="Q283" s="329"/>
      <c r="R283" s="329"/>
      <c r="S283" s="329"/>
      <c r="T283" s="329"/>
      <c r="U283" s="329"/>
      <c r="V283" s="329"/>
      <c r="W283" s="329"/>
      <c r="X283" s="329"/>
      <c r="Y283" s="329"/>
      <c r="Z283" s="329"/>
      <c r="AA283" s="329"/>
      <c r="AB283" s="329"/>
      <c r="AC283" s="329"/>
      <c r="AD283" s="329"/>
      <c r="AE283" s="329"/>
      <c r="AF283" s="329"/>
      <c r="AG283" s="329"/>
      <c r="AH283" s="329"/>
      <c r="AI283" s="329"/>
      <c r="AJ283" s="329"/>
      <c r="AK283" s="329"/>
      <c r="AL283" s="329"/>
      <c r="AM283" s="329"/>
      <c r="AN283" s="329"/>
      <c r="AO283" s="329"/>
      <c r="AP283" s="329"/>
      <c r="AQ283" s="329"/>
      <c r="AR283" s="329"/>
      <c r="AS283" s="329"/>
      <c r="AT283" s="329"/>
      <c r="AU283" s="329"/>
      <c r="AV283" s="329"/>
      <c r="AW283" s="329"/>
      <c r="AX283" s="329"/>
      <c r="AY283" s="331"/>
      <c r="AZ283" s="332"/>
      <c r="BA283" s="329"/>
      <c r="BB283" s="329"/>
      <c r="BC283" s="329"/>
      <c r="BD283" s="329"/>
      <c r="BE283" s="329"/>
      <c r="BF283" s="329"/>
      <c r="BG283" s="329"/>
      <c r="BH283" s="329"/>
      <c r="BI283" s="329"/>
      <c r="BJ283" s="329"/>
      <c r="BK283" s="329"/>
      <c r="BL283" s="329"/>
      <c r="BM283" s="329"/>
      <c r="BN283" s="329"/>
      <c r="BO283" s="329"/>
      <c r="BP283" s="329"/>
      <c r="BQ283" s="329"/>
      <c r="BR283" s="329"/>
      <c r="BS283" s="329"/>
      <c r="BT283" s="329"/>
      <c r="BU283" s="329"/>
      <c r="BV283" s="333"/>
    </row>
    <row r="284" spans="1:74" s="328" customFormat="1" x14ac:dyDescent="0.2">
      <c r="A284" s="327"/>
      <c r="N284" s="329"/>
      <c r="O284" s="330"/>
      <c r="P284" s="329"/>
      <c r="Q284" s="329"/>
      <c r="R284" s="329"/>
      <c r="S284" s="329"/>
      <c r="T284" s="329"/>
      <c r="U284" s="329"/>
      <c r="V284" s="329"/>
      <c r="W284" s="329"/>
      <c r="X284" s="329"/>
      <c r="Y284" s="329"/>
      <c r="Z284" s="329"/>
      <c r="AA284" s="329"/>
      <c r="AB284" s="329"/>
      <c r="AC284" s="329"/>
      <c r="AD284" s="329"/>
      <c r="AE284" s="329"/>
      <c r="AF284" s="329"/>
      <c r="AG284" s="329"/>
      <c r="AH284" s="329"/>
      <c r="AI284" s="329"/>
      <c r="AJ284" s="329"/>
      <c r="AK284" s="329"/>
      <c r="AL284" s="329"/>
      <c r="AM284" s="329"/>
      <c r="AN284" s="329"/>
      <c r="AO284" s="329"/>
      <c r="AP284" s="329"/>
      <c r="AQ284" s="329"/>
      <c r="AR284" s="329"/>
      <c r="AS284" s="329"/>
      <c r="AT284" s="329"/>
      <c r="AU284" s="329"/>
      <c r="AV284" s="329"/>
      <c r="AW284" s="329"/>
      <c r="AX284" s="329"/>
      <c r="AY284" s="331"/>
      <c r="AZ284" s="332"/>
      <c r="BA284" s="329"/>
      <c r="BB284" s="329"/>
      <c r="BC284" s="329"/>
      <c r="BD284" s="329"/>
      <c r="BE284" s="329"/>
      <c r="BF284" s="329"/>
      <c r="BG284" s="329"/>
      <c r="BH284" s="329"/>
      <c r="BI284" s="329"/>
      <c r="BJ284" s="329"/>
      <c r="BK284" s="329"/>
      <c r="BL284" s="329"/>
      <c r="BM284" s="329"/>
      <c r="BN284" s="329"/>
      <c r="BO284" s="329"/>
      <c r="BP284" s="329"/>
      <c r="BQ284" s="329"/>
      <c r="BR284" s="329"/>
      <c r="BS284" s="329"/>
      <c r="BT284" s="329"/>
      <c r="BU284" s="329"/>
      <c r="BV284" s="333"/>
    </row>
    <row r="285" spans="1:74" s="328" customFormat="1" x14ac:dyDescent="0.2">
      <c r="A285" s="327"/>
      <c r="N285" s="329"/>
      <c r="O285" s="330"/>
      <c r="P285" s="329"/>
      <c r="Q285" s="329"/>
      <c r="R285" s="329"/>
      <c r="S285" s="329"/>
      <c r="T285" s="329"/>
      <c r="U285" s="329"/>
      <c r="V285" s="329"/>
      <c r="W285" s="329"/>
      <c r="X285" s="329"/>
      <c r="Y285" s="329"/>
      <c r="Z285" s="329"/>
      <c r="AA285" s="329"/>
      <c r="AB285" s="329"/>
      <c r="AC285" s="329"/>
      <c r="AD285" s="329"/>
      <c r="AE285" s="329"/>
      <c r="AF285" s="329"/>
      <c r="AG285" s="329"/>
      <c r="AH285" s="329"/>
      <c r="AI285" s="329"/>
      <c r="AJ285" s="329"/>
      <c r="AK285" s="329"/>
      <c r="AL285" s="329"/>
      <c r="AM285" s="329"/>
      <c r="AN285" s="329"/>
      <c r="AO285" s="329"/>
      <c r="AP285" s="329"/>
      <c r="AQ285" s="329"/>
      <c r="AR285" s="329"/>
      <c r="AS285" s="329"/>
      <c r="AT285" s="329"/>
      <c r="AU285" s="329"/>
      <c r="AV285" s="329"/>
      <c r="AW285" s="329"/>
      <c r="AX285" s="329"/>
      <c r="AY285" s="331"/>
      <c r="AZ285" s="332"/>
      <c r="BA285" s="329"/>
      <c r="BB285" s="329"/>
      <c r="BC285" s="329"/>
      <c r="BD285" s="329"/>
      <c r="BE285" s="329"/>
      <c r="BF285" s="329"/>
      <c r="BG285" s="329"/>
      <c r="BH285" s="329"/>
      <c r="BI285" s="329"/>
      <c r="BJ285" s="329"/>
      <c r="BK285" s="329"/>
      <c r="BL285" s="329"/>
      <c r="BM285" s="329"/>
      <c r="BN285" s="329"/>
      <c r="BO285" s="329"/>
      <c r="BP285" s="329"/>
      <c r="BQ285" s="329"/>
      <c r="BR285" s="329"/>
      <c r="BS285" s="329"/>
      <c r="BT285" s="329"/>
      <c r="BU285" s="329"/>
      <c r="BV285" s="333"/>
    </row>
    <row r="286" spans="1:74" s="328" customFormat="1" x14ac:dyDescent="0.2">
      <c r="A286" s="327"/>
      <c r="N286" s="329"/>
      <c r="O286" s="330"/>
      <c r="P286" s="329"/>
      <c r="Q286" s="329"/>
      <c r="R286" s="329"/>
      <c r="S286" s="329"/>
      <c r="T286" s="329"/>
      <c r="U286" s="329"/>
      <c r="V286" s="329"/>
      <c r="W286" s="329"/>
      <c r="X286" s="329"/>
      <c r="Y286" s="329"/>
      <c r="Z286" s="329"/>
      <c r="AA286" s="329"/>
      <c r="AB286" s="329"/>
      <c r="AC286" s="329"/>
      <c r="AD286" s="329"/>
      <c r="AE286" s="329"/>
      <c r="AF286" s="329"/>
      <c r="AG286" s="329"/>
      <c r="AH286" s="329"/>
      <c r="AI286" s="329"/>
      <c r="AJ286" s="329"/>
      <c r="AK286" s="329"/>
      <c r="AL286" s="329"/>
      <c r="AM286" s="329"/>
      <c r="AN286" s="329"/>
      <c r="AO286" s="329"/>
      <c r="AP286" s="329"/>
      <c r="AQ286" s="329"/>
      <c r="AR286" s="329"/>
      <c r="AS286" s="329"/>
      <c r="AT286" s="329"/>
      <c r="AU286" s="329"/>
      <c r="AV286" s="329"/>
      <c r="AW286" s="329"/>
      <c r="AX286" s="329"/>
      <c r="AY286" s="331"/>
      <c r="AZ286" s="332"/>
      <c r="BA286" s="329"/>
      <c r="BB286" s="329"/>
      <c r="BC286" s="329"/>
      <c r="BD286" s="329"/>
      <c r="BE286" s="329"/>
      <c r="BF286" s="329"/>
      <c r="BG286" s="329"/>
      <c r="BH286" s="329"/>
      <c r="BI286" s="329"/>
      <c r="BJ286" s="329"/>
      <c r="BK286" s="329"/>
      <c r="BL286" s="329"/>
      <c r="BM286" s="329"/>
      <c r="BN286" s="329"/>
      <c r="BO286" s="329"/>
      <c r="BP286" s="329"/>
      <c r="BQ286" s="329"/>
      <c r="BR286" s="329"/>
      <c r="BS286" s="329"/>
      <c r="BT286" s="329"/>
      <c r="BU286" s="329"/>
      <c r="BV286" s="333"/>
    </row>
    <row r="287" spans="1:74" s="328" customFormat="1" x14ac:dyDescent="0.2">
      <c r="A287" s="327"/>
      <c r="N287" s="329"/>
      <c r="O287" s="330"/>
      <c r="P287" s="329"/>
      <c r="Q287" s="329"/>
      <c r="R287" s="329"/>
      <c r="S287" s="329"/>
      <c r="T287" s="329"/>
      <c r="U287" s="329"/>
      <c r="V287" s="329"/>
      <c r="W287" s="329"/>
      <c r="X287" s="329"/>
      <c r="Y287" s="329"/>
      <c r="Z287" s="329"/>
      <c r="AA287" s="329"/>
      <c r="AB287" s="329"/>
      <c r="AC287" s="329"/>
      <c r="AD287" s="329"/>
      <c r="AE287" s="329"/>
      <c r="AF287" s="329"/>
      <c r="AG287" s="329"/>
      <c r="AH287" s="329"/>
      <c r="AI287" s="329"/>
      <c r="AJ287" s="329"/>
      <c r="AK287" s="329"/>
      <c r="AL287" s="329"/>
      <c r="AM287" s="329"/>
      <c r="AN287" s="329"/>
      <c r="AO287" s="329"/>
      <c r="AP287" s="329"/>
      <c r="AQ287" s="329"/>
      <c r="AR287" s="329"/>
      <c r="AS287" s="329"/>
      <c r="AT287" s="329"/>
      <c r="AU287" s="329"/>
      <c r="AV287" s="329"/>
      <c r="AW287" s="329"/>
      <c r="AX287" s="329"/>
      <c r="AY287" s="331"/>
      <c r="AZ287" s="332"/>
      <c r="BA287" s="329"/>
      <c r="BB287" s="329"/>
      <c r="BC287" s="329"/>
      <c r="BD287" s="329"/>
      <c r="BE287" s="329"/>
      <c r="BF287" s="329"/>
      <c r="BG287" s="329"/>
      <c r="BH287" s="329"/>
      <c r="BI287" s="329"/>
      <c r="BJ287" s="329"/>
      <c r="BK287" s="329"/>
      <c r="BL287" s="329"/>
      <c r="BM287" s="329"/>
      <c r="BN287" s="329"/>
      <c r="BO287" s="329"/>
      <c r="BP287" s="329"/>
      <c r="BQ287" s="329"/>
      <c r="BR287" s="329"/>
      <c r="BS287" s="329"/>
      <c r="BT287" s="329"/>
      <c r="BU287" s="329"/>
      <c r="BV287" s="333"/>
    </row>
    <row r="288" spans="1:74" s="328" customFormat="1" x14ac:dyDescent="0.2">
      <c r="A288" s="327"/>
      <c r="N288" s="329"/>
      <c r="O288" s="330"/>
      <c r="P288" s="329"/>
      <c r="Q288" s="329"/>
      <c r="R288" s="329"/>
      <c r="S288" s="329"/>
      <c r="T288" s="329"/>
      <c r="U288" s="329"/>
      <c r="V288" s="329"/>
      <c r="W288" s="329"/>
      <c r="X288" s="329"/>
      <c r="Y288" s="329"/>
      <c r="Z288" s="329"/>
      <c r="AA288" s="329"/>
      <c r="AB288" s="329"/>
      <c r="AC288" s="329"/>
      <c r="AD288" s="329"/>
      <c r="AE288" s="329"/>
      <c r="AF288" s="329"/>
      <c r="AG288" s="329"/>
      <c r="AH288" s="329"/>
      <c r="AI288" s="329"/>
      <c r="AJ288" s="329"/>
      <c r="AK288" s="329"/>
      <c r="AL288" s="329"/>
      <c r="AM288" s="329"/>
      <c r="AN288" s="329"/>
      <c r="AO288" s="329"/>
      <c r="AP288" s="329"/>
      <c r="AQ288" s="329"/>
      <c r="AR288" s="329"/>
      <c r="AS288" s="329"/>
      <c r="AT288" s="329"/>
      <c r="AU288" s="329"/>
      <c r="AV288" s="329"/>
      <c r="AW288" s="329"/>
      <c r="AX288" s="329"/>
      <c r="AY288" s="331"/>
      <c r="AZ288" s="332"/>
      <c r="BA288" s="329"/>
      <c r="BB288" s="329"/>
      <c r="BC288" s="329"/>
      <c r="BD288" s="329"/>
      <c r="BE288" s="329"/>
      <c r="BF288" s="329"/>
      <c r="BG288" s="329"/>
      <c r="BH288" s="329"/>
      <c r="BI288" s="329"/>
      <c r="BJ288" s="329"/>
      <c r="BK288" s="329"/>
      <c r="BL288" s="329"/>
      <c r="BM288" s="329"/>
      <c r="BN288" s="329"/>
      <c r="BO288" s="329"/>
      <c r="BP288" s="329"/>
      <c r="BQ288" s="329"/>
      <c r="BR288" s="329"/>
      <c r="BS288" s="329"/>
      <c r="BT288" s="329"/>
      <c r="BU288" s="329"/>
      <c r="BV288" s="333"/>
    </row>
    <row r="289" spans="1:74" s="328" customFormat="1" x14ac:dyDescent="0.2">
      <c r="A289" s="327"/>
      <c r="N289" s="329"/>
      <c r="O289" s="330"/>
      <c r="P289" s="329"/>
      <c r="Q289" s="329"/>
      <c r="R289" s="329"/>
      <c r="S289" s="329"/>
      <c r="T289" s="329"/>
      <c r="U289" s="329"/>
      <c r="V289" s="329"/>
      <c r="W289" s="329"/>
      <c r="X289" s="329"/>
      <c r="Y289" s="329"/>
      <c r="Z289" s="329"/>
      <c r="AA289" s="329"/>
      <c r="AB289" s="329"/>
      <c r="AC289" s="329"/>
      <c r="AD289" s="329"/>
      <c r="AE289" s="329"/>
      <c r="AF289" s="329"/>
      <c r="AG289" s="329"/>
      <c r="AH289" s="329"/>
      <c r="AI289" s="329"/>
      <c r="AJ289" s="329"/>
      <c r="AK289" s="329"/>
      <c r="AL289" s="329"/>
      <c r="AM289" s="329"/>
      <c r="AN289" s="329"/>
      <c r="AO289" s="329"/>
      <c r="AP289" s="329"/>
      <c r="AQ289" s="329"/>
      <c r="AR289" s="329"/>
      <c r="AS289" s="329"/>
      <c r="AT289" s="329"/>
      <c r="AU289" s="329"/>
      <c r="AV289" s="329"/>
      <c r="AW289" s="329"/>
      <c r="AX289" s="329"/>
      <c r="AY289" s="331"/>
      <c r="AZ289" s="332"/>
      <c r="BA289" s="329"/>
      <c r="BB289" s="329"/>
      <c r="BC289" s="329"/>
      <c r="BD289" s="329"/>
      <c r="BE289" s="329"/>
      <c r="BF289" s="329"/>
      <c r="BG289" s="329"/>
      <c r="BH289" s="329"/>
      <c r="BI289" s="329"/>
      <c r="BJ289" s="329"/>
      <c r="BK289" s="329"/>
      <c r="BL289" s="329"/>
      <c r="BM289" s="329"/>
      <c r="BN289" s="329"/>
      <c r="BO289" s="329"/>
      <c r="BP289" s="329"/>
      <c r="BQ289" s="329"/>
      <c r="BR289" s="329"/>
      <c r="BS289" s="329"/>
      <c r="BT289" s="329"/>
      <c r="BU289" s="329"/>
      <c r="BV289" s="333"/>
    </row>
    <row r="290" spans="1:74" s="328" customFormat="1" x14ac:dyDescent="0.2">
      <c r="A290" s="327"/>
      <c r="N290" s="329"/>
      <c r="O290" s="330"/>
      <c r="P290" s="329"/>
      <c r="Q290" s="329"/>
      <c r="R290" s="329"/>
      <c r="S290" s="329"/>
      <c r="T290" s="329"/>
      <c r="U290" s="329"/>
      <c r="V290" s="329"/>
      <c r="W290" s="329"/>
      <c r="X290" s="329"/>
      <c r="Y290" s="329"/>
      <c r="Z290" s="329"/>
      <c r="AA290" s="329"/>
      <c r="AB290" s="329"/>
      <c r="AC290" s="329"/>
      <c r="AD290" s="329"/>
      <c r="AE290" s="329"/>
      <c r="AF290" s="329"/>
      <c r="AG290" s="329"/>
      <c r="AH290" s="329"/>
      <c r="AI290" s="329"/>
      <c r="AJ290" s="329"/>
      <c r="AK290" s="329"/>
      <c r="AL290" s="329"/>
      <c r="AM290" s="329"/>
      <c r="AN290" s="329"/>
      <c r="AO290" s="329"/>
      <c r="AP290" s="329"/>
      <c r="AQ290" s="329"/>
      <c r="AR290" s="329"/>
      <c r="AS290" s="329"/>
      <c r="AT290" s="329"/>
      <c r="AU290" s="329"/>
      <c r="AV290" s="329"/>
      <c r="AW290" s="329"/>
      <c r="AX290" s="329"/>
      <c r="AY290" s="331"/>
      <c r="AZ290" s="332"/>
      <c r="BA290" s="329"/>
      <c r="BB290" s="329"/>
      <c r="BC290" s="329"/>
      <c r="BD290" s="329"/>
      <c r="BE290" s="329"/>
      <c r="BF290" s="329"/>
      <c r="BG290" s="329"/>
      <c r="BH290" s="329"/>
      <c r="BI290" s="329"/>
      <c r="BJ290" s="329"/>
      <c r="BK290" s="329"/>
      <c r="BL290" s="329"/>
      <c r="BM290" s="329"/>
      <c r="BN290" s="329"/>
      <c r="BO290" s="329"/>
      <c r="BP290" s="329"/>
      <c r="BQ290" s="329"/>
      <c r="BR290" s="329"/>
      <c r="BS290" s="329"/>
      <c r="BT290" s="329"/>
      <c r="BU290" s="329"/>
      <c r="BV290" s="333"/>
    </row>
    <row r="291" spans="1:74" s="328" customFormat="1" x14ac:dyDescent="0.2">
      <c r="A291" s="327"/>
      <c r="N291" s="329"/>
      <c r="O291" s="330"/>
      <c r="P291" s="329"/>
      <c r="Q291" s="329"/>
      <c r="R291" s="329"/>
      <c r="S291" s="329"/>
      <c r="T291" s="329"/>
      <c r="U291" s="329"/>
      <c r="V291" s="329"/>
      <c r="W291" s="329"/>
      <c r="X291" s="329"/>
      <c r="Y291" s="329"/>
      <c r="Z291" s="329"/>
      <c r="AA291" s="329"/>
      <c r="AB291" s="329"/>
      <c r="AC291" s="329"/>
      <c r="AD291" s="329"/>
      <c r="AE291" s="329"/>
      <c r="AF291" s="329"/>
      <c r="AG291" s="329"/>
      <c r="AH291" s="329"/>
      <c r="AI291" s="329"/>
      <c r="AJ291" s="329"/>
      <c r="AK291" s="329"/>
      <c r="AL291" s="329"/>
      <c r="AM291" s="329"/>
      <c r="AN291" s="329"/>
      <c r="AO291" s="329"/>
      <c r="AP291" s="329"/>
      <c r="AQ291" s="329"/>
      <c r="AR291" s="329"/>
      <c r="AS291" s="329"/>
      <c r="AT291" s="329"/>
      <c r="AU291" s="329"/>
      <c r="AV291" s="329"/>
      <c r="AW291" s="329"/>
      <c r="AX291" s="329"/>
      <c r="AY291" s="331"/>
      <c r="AZ291" s="332"/>
      <c r="BA291" s="329"/>
      <c r="BB291" s="329"/>
      <c r="BC291" s="329"/>
      <c r="BD291" s="329"/>
      <c r="BE291" s="329"/>
      <c r="BF291" s="329"/>
      <c r="BG291" s="329"/>
      <c r="BH291" s="329"/>
      <c r="BI291" s="329"/>
      <c r="BJ291" s="329"/>
      <c r="BK291" s="329"/>
      <c r="BL291" s="329"/>
      <c r="BM291" s="329"/>
      <c r="BN291" s="329"/>
      <c r="BO291" s="329"/>
      <c r="BP291" s="329"/>
      <c r="BQ291" s="329"/>
      <c r="BR291" s="329"/>
      <c r="BS291" s="329"/>
      <c r="BT291" s="329"/>
      <c r="BU291" s="329"/>
      <c r="BV291" s="333"/>
    </row>
    <row r="292" spans="1:74" s="328" customFormat="1" x14ac:dyDescent="0.2">
      <c r="A292" s="327"/>
      <c r="N292" s="329"/>
      <c r="O292" s="330"/>
      <c r="P292" s="329"/>
      <c r="Q292" s="329"/>
      <c r="R292" s="329"/>
      <c r="S292" s="329"/>
      <c r="T292" s="329"/>
      <c r="U292" s="329"/>
      <c r="V292" s="329"/>
      <c r="W292" s="329"/>
      <c r="X292" s="329"/>
      <c r="Y292" s="329"/>
      <c r="Z292" s="329"/>
      <c r="AA292" s="329"/>
      <c r="AB292" s="329"/>
      <c r="AC292" s="329"/>
      <c r="AD292" s="329"/>
      <c r="AE292" s="329"/>
      <c r="AF292" s="329"/>
      <c r="AG292" s="329"/>
      <c r="AH292" s="329"/>
      <c r="AI292" s="329"/>
      <c r="AJ292" s="329"/>
      <c r="AK292" s="329"/>
      <c r="AL292" s="329"/>
      <c r="AM292" s="329"/>
      <c r="AN292" s="329"/>
      <c r="AO292" s="329"/>
      <c r="AP292" s="329"/>
      <c r="AQ292" s="329"/>
      <c r="AR292" s="329"/>
      <c r="AS292" s="329"/>
      <c r="AT292" s="329"/>
      <c r="AU292" s="329"/>
      <c r="AV292" s="329"/>
      <c r="AW292" s="329"/>
      <c r="AX292" s="329"/>
      <c r="AY292" s="331"/>
      <c r="AZ292" s="332"/>
      <c r="BA292" s="329"/>
      <c r="BB292" s="329"/>
      <c r="BC292" s="329"/>
      <c r="BD292" s="329"/>
      <c r="BE292" s="329"/>
      <c r="BF292" s="329"/>
      <c r="BG292" s="329"/>
      <c r="BH292" s="329"/>
      <c r="BI292" s="329"/>
      <c r="BJ292" s="329"/>
      <c r="BK292" s="329"/>
      <c r="BL292" s="329"/>
      <c r="BM292" s="329"/>
      <c r="BN292" s="329"/>
      <c r="BO292" s="329"/>
      <c r="BP292" s="329"/>
      <c r="BQ292" s="329"/>
      <c r="BR292" s="329"/>
      <c r="BS292" s="329"/>
      <c r="BT292" s="329"/>
      <c r="BU292" s="329"/>
      <c r="BV292" s="333"/>
    </row>
    <row r="293" spans="1:74" s="328" customFormat="1" x14ac:dyDescent="0.2">
      <c r="A293" s="327"/>
      <c r="N293" s="329"/>
      <c r="O293" s="330"/>
      <c r="P293" s="329"/>
      <c r="Q293" s="329"/>
      <c r="R293" s="329"/>
      <c r="S293" s="329"/>
      <c r="T293" s="329"/>
      <c r="U293" s="329"/>
      <c r="V293" s="329"/>
      <c r="W293" s="329"/>
      <c r="X293" s="329"/>
      <c r="Y293" s="329"/>
      <c r="Z293" s="329"/>
      <c r="AA293" s="329"/>
      <c r="AB293" s="329"/>
      <c r="AC293" s="329"/>
      <c r="AD293" s="329"/>
      <c r="AE293" s="329"/>
      <c r="AF293" s="329"/>
      <c r="AG293" s="329"/>
      <c r="AH293" s="329"/>
      <c r="AI293" s="329"/>
      <c r="AJ293" s="329"/>
      <c r="AK293" s="329"/>
      <c r="AL293" s="329"/>
      <c r="AM293" s="329"/>
      <c r="AN293" s="329"/>
      <c r="AO293" s="329"/>
      <c r="AP293" s="329"/>
      <c r="AQ293" s="329"/>
      <c r="AR293" s="329"/>
      <c r="AS293" s="329"/>
      <c r="AT293" s="329"/>
      <c r="AU293" s="329"/>
      <c r="AV293" s="329"/>
      <c r="AW293" s="329"/>
      <c r="AX293" s="329"/>
      <c r="AY293" s="331"/>
      <c r="AZ293" s="332"/>
      <c r="BA293" s="329"/>
      <c r="BB293" s="329"/>
      <c r="BC293" s="329"/>
      <c r="BD293" s="329"/>
      <c r="BE293" s="329"/>
      <c r="BF293" s="329"/>
      <c r="BG293" s="329"/>
      <c r="BH293" s="329"/>
      <c r="BI293" s="329"/>
      <c r="BJ293" s="329"/>
      <c r="BK293" s="329"/>
      <c r="BL293" s="329"/>
      <c r="BM293" s="329"/>
      <c r="BN293" s="329"/>
      <c r="BO293" s="329"/>
      <c r="BP293" s="329"/>
      <c r="BQ293" s="329"/>
      <c r="BR293" s="329"/>
      <c r="BS293" s="329"/>
      <c r="BT293" s="329"/>
      <c r="BU293" s="329"/>
      <c r="BV293" s="333"/>
    </row>
    <row r="294" spans="1:74" s="328" customFormat="1" x14ac:dyDescent="0.2">
      <c r="A294" s="327"/>
      <c r="N294" s="329"/>
      <c r="O294" s="330"/>
      <c r="P294" s="329"/>
      <c r="Q294" s="329"/>
      <c r="R294" s="329"/>
      <c r="S294" s="329"/>
      <c r="T294" s="329"/>
      <c r="U294" s="329"/>
      <c r="V294" s="329"/>
      <c r="W294" s="329"/>
      <c r="X294" s="329"/>
      <c r="Y294" s="329"/>
      <c r="Z294" s="329"/>
      <c r="AA294" s="329"/>
      <c r="AB294" s="329"/>
      <c r="AC294" s="329"/>
      <c r="AD294" s="329"/>
      <c r="AE294" s="329"/>
      <c r="AF294" s="329"/>
      <c r="AG294" s="329"/>
      <c r="AH294" s="329"/>
      <c r="AI294" s="329"/>
      <c r="AJ294" s="329"/>
      <c r="AK294" s="329"/>
      <c r="AL294" s="329"/>
      <c r="AM294" s="329"/>
      <c r="AN294" s="329"/>
      <c r="AO294" s="329"/>
      <c r="AP294" s="329"/>
      <c r="AQ294" s="329"/>
      <c r="AR294" s="329"/>
      <c r="AS294" s="329"/>
      <c r="AT294" s="329"/>
      <c r="AU294" s="329"/>
      <c r="AV294" s="329"/>
      <c r="AW294" s="329"/>
      <c r="AX294" s="329"/>
      <c r="AY294" s="331"/>
      <c r="AZ294" s="332"/>
      <c r="BA294" s="329"/>
      <c r="BB294" s="329"/>
      <c r="BC294" s="329"/>
      <c r="BD294" s="329"/>
      <c r="BE294" s="329"/>
      <c r="BF294" s="329"/>
      <c r="BG294" s="329"/>
      <c r="BH294" s="329"/>
      <c r="BI294" s="329"/>
      <c r="BJ294" s="329"/>
      <c r="BK294" s="329"/>
      <c r="BL294" s="329"/>
      <c r="BM294" s="329"/>
      <c r="BN294" s="329"/>
      <c r="BO294" s="329"/>
      <c r="BP294" s="329"/>
      <c r="BQ294" s="329"/>
      <c r="BR294" s="329"/>
      <c r="BS294" s="329"/>
      <c r="BT294" s="329"/>
      <c r="BU294" s="329"/>
      <c r="BV294" s="333"/>
    </row>
    <row r="295" spans="1:74" s="328" customFormat="1" x14ac:dyDescent="0.2">
      <c r="A295" s="327"/>
      <c r="N295" s="329"/>
      <c r="O295" s="330"/>
      <c r="P295" s="329"/>
      <c r="Q295" s="329"/>
      <c r="R295" s="329"/>
      <c r="S295" s="329"/>
      <c r="T295" s="329"/>
      <c r="U295" s="329"/>
      <c r="V295" s="329"/>
      <c r="W295" s="329"/>
      <c r="X295" s="329"/>
      <c r="Y295" s="329"/>
      <c r="Z295" s="329"/>
      <c r="AA295" s="329"/>
      <c r="AB295" s="329"/>
      <c r="AC295" s="329"/>
      <c r="AD295" s="329"/>
      <c r="AE295" s="329"/>
      <c r="AF295" s="329"/>
      <c r="AG295" s="329"/>
      <c r="AH295" s="329"/>
      <c r="AI295" s="329"/>
      <c r="AJ295" s="329"/>
      <c r="AK295" s="329"/>
      <c r="AL295" s="329"/>
      <c r="AM295" s="329"/>
      <c r="AN295" s="329"/>
      <c r="AO295" s="329"/>
      <c r="AP295" s="329"/>
      <c r="AQ295" s="329"/>
      <c r="AR295" s="329"/>
      <c r="AS295" s="329"/>
      <c r="AT295" s="329"/>
      <c r="AU295" s="329"/>
      <c r="AV295" s="329"/>
      <c r="AW295" s="329"/>
      <c r="AX295" s="329"/>
      <c r="AY295" s="331"/>
      <c r="AZ295" s="332"/>
      <c r="BA295" s="329"/>
      <c r="BB295" s="329"/>
      <c r="BC295" s="329"/>
      <c r="BD295" s="329"/>
      <c r="BE295" s="329"/>
      <c r="BF295" s="329"/>
      <c r="BG295" s="329"/>
      <c r="BH295" s="329"/>
      <c r="BI295" s="329"/>
      <c r="BJ295" s="329"/>
      <c r="BK295" s="329"/>
      <c r="BL295" s="329"/>
      <c r="BM295" s="329"/>
      <c r="BN295" s="329"/>
      <c r="BO295" s="329"/>
      <c r="BP295" s="329"/>
      <c r="BQ295" s="329"/>
      <c r="BR295" s="329"/>
      <c r="BS295" s="329"/>
      <c r="BT295" s="329"/>
      <c r="BU295" s="329"/>
      <c r="BV295" s="333"/>
    </row>
    <row r="296" spans="1:74" s="328" customFormat="1" x14ac:dyDescent="0.2">
      <c r="A296" s="327"/>
      <c r="N296" s="329"/>
      <c r="O296" s="330"/>
      <c r="P296" s="329"/>
      <c r="Q296" s="329"/>
      <c r="R296" s="329"/>
      <c r="S296" s="329"/>
      <c r="T296" s="329"/>
      <c r="U296" s="329"/>
      <c r="V296" s="329"/>
      <c r="W296" s="329"/>
      <c r="X296" s="329"/>
      <c r="Y296" s="329"/>
      <c r="Z296" s="329"/>
      <c r="AA296" s="329"/>
      <c r="AB296" s="329"/>
      <c r="AC296" s="329"/>
      <c r="AD296" s="329"/>
      <c r="AE296" s="329"/>
      <c r="AF296" s="329"/>
      <c r="AG296" s="329"/>
      <c r="AH296" s="329"/>
      <c r="AI296" s="329"/>
      <c r="AJ296" s="329"/>
      <c r="AK296" s="329"/>
      <c r="AL296" s="329"/>
      <c r="AM296" s="329"/>
      <c r="AN296" s="329"/>
      <c r="AO296" s="329"/>
      <c r="AP296" s="329"/>
      <c r="AQ296" s="329"/>
      <c r="AR296" s="329"/>
      <c r="AS296" s="329"/>
      <c r="AT296" s="329"/>
      <c r="AU296" s="329"/>
      <c r="AV296" s="329"/>
      <c r="AW296" s="329"/>
      <c r="AX296" s="329"/>
      <c r="AY296" s="331"/>
      <c r="AZ296" s="332"/>
      <c r="BA296" s="329"/>
      <c r="BB296" s="329"/>
      <c r="BC296" s="329"/>
      <c r="BD296" s="329"/>
      <c r="BE296" s="329"/>
      <c r="BF296" s="329"/>
      <c r="BG296" s="329"/>
      <c r="BH296" s="329"/>
      <c r="BI296" s="329"/>
      <c r="BJ296" s="329"/>
      <c r="BK296" s="329"/>
      <c r="BL296" s="329"/>
      <c r="BM296" s="329"/>
      <c r="BN296" s="329"/>
      <c r="BO296" s="329"/>
      <c r="BP296" s="329"/>
      <c r="BQ296" s="329"/>
      <c r="BR296" s="329"/>
      <c r="BS296" s="329"/>
      <c r="BT296" s="329"/>
      <c r="BU296" s="329"/>
      <c r="BV296" s="333"/>
    </row>
    <row r="297" spans="1:74" s="328" customFormat="1" x14ac:dyDescent="0.2">
      <c r="A297" s="327"/>
      <c r="N297" s="329"/>
      <c r="O297" s="330"/>
      <c r="P297" s="329"/>
      <c r="Q297" s="329"/>
      <c r="R297" s="329"/>
      <c r="S297" s="329"/>
      <c r="T297" s="329"/>
      <c r="U297" s="329"/>
      <c r="V297" s="329"/>
      <c r="W297" s="329"/>
      <c r="X297" s="329"/>
      <c r="Y297" s="329"/>
      <c r="Z297" s="329"/>
      <c r="AA297" s="329"/>
      <c r="AB297" s="329"/>
      <c r="AC297" s="329"/>
      <c r="AD297" s="329"/>
      <c r="AE297" s="329"/>
      <c r="AF297" s="329"/>
      <c r="AG297" s="329"/>
      <c r="AH297" s="329"/>
      <c r="AI297" s="329"/>
      <c r="AJ297" s="329"/>
      <c r="AK297" s="329"/>
      <c r="AL297" s="329"/>
      <c r="AM297" s="329"/>
      <c r="AN297" s="329"/>
      <c r="AO297" s="329"/>
      <c r="AP297" s="329"/>
      <c r="AQ297" s="329"/>
      <c r="AR297" s="329"/>
      <c r="AS297" s="329"/>
      <c r="AT297" s="329"/>
      <c r="AU297" s="329"/>
      <c r="AV297" s="329"/>
      <c r="AW297" s="329"/>
      <c r="AX297" s="329"/>
      <c r="AY297" s="331"/>
      <c r="AZ297" s="332"/>
      <c r="BA297" s="329"/>
      <c r="BB297" s="329"/>
      <c r="BC297" s="329"/>
      <c r="BD297" s="329"/>
      <c r="BE297" s="329"/>
      <c r="BF297" s="329"/>
      <c r="BG297" s="329"/>
      <c r="BH297" s="329"/>
      <c r="BI297" s="329"/>
      <c r="BJ297" s="329"/>
      <c r="BK297" s="329"/>
      <c r="BL297" s="329"/>
      <c r="BM297" s="329"/>
      <c r="BN297" s="329"/>
      <c r="BO297" s="329"/>
      <c r="BP297" s="329"/>
      <c r="BQ297" s="329"/>
      <c r="BR297" s="329"/>
      <c r="BS297" s="329"/>
      <c r="BT297" s="329"/>
      <c r="BU297" s="329"/>
      <c r="BV297" s="333"/>
    </row>
    <row r="298" spans="1:74" s="328" customFormat="1" x14ac:dyDescent="0.2">
      <c r="A298" s="327"/>
      <c r="N298" s="329"/>
      <c r="O298" s="330"/>
      <c r="P298" s="329"/>
      <c r="Q298" s="329"/>
      <c r="R298" s="329"/>
      <c r="S298" s="329"/>
      <c r="T298" s="329"/>
      <c r="U298" s="329"/>
      <c r="V298" s="329"/>
      <c r="W298" s="329"/>
      <c r="X298" s="329"/>
      <c r="Y298" s="329"/>
      <c r="Z298" s="329"/>
      <c r="AA298" s="329"/>
      <c r="AB298" s="329"/>
      <c r="AC298" s="329"/>
      <c r="AD298" s="329"/>
      <c r="AE298" s="329"/>
      <c r="AF298" s="329"/>
      <c r="AG298" s="329"/>
      <c r="AH298" s="329"/>
      <c r="AI298" s="329"/>
      <c r="AJ298" s="329"/>
      <c r="AK298" s="329"/>
      <c r="AL298" s="329"/>
      <c r="AM298" s="329"/>
      <c r="AN298" s="329"/>
      <c r="AO298" s="329"/>
      <c r="AP298" s="329"/>
      <c r="AQ298" s="329"/>
      <c r="AR298" s="329"/>
      <c r="AS298" s="329"/>
      <c r="AT298" s="329"/>
      <c r="AU298" s="329"/>
      <c r="AV298" s="329"/>
      <c r="AW298" s="329"/>
      <c r="AX298" s="329"/>
      <c r="AY298" s="331"/>
      <c r="AZ298" s="332"/>
      <c r="BA298" s="329"/>
      <c r="BB298" s="329"/>
      <c r="BC298" s="329"/>
      <c r="BD298" s="329"/>
      <c r="BE298" s="329"/>
      <c r="BF298" s="329"/>
      <c r="BG298" s="329"/>
      <c r="BH298" s="329"/>
      <c r="BI298" s="329"/>
      <c r="BJ298" s="329"/>
      <c r="BK298" s="329"/>
      <c r="BL298" s="329"/>
      <c r="BM298" s="329"/>
      <c r="BN298" s="329"/>
      <c r="BO298" s="329"/>
      <c r="BP298" s="329"/>
      <c r="BQ298" s="329"/>
      <c r="BR298" s="329"/>
      <c r="BS298" s="329"/>
      <c r="BT298" s="329"/>
      <c r="BU298" s="329"/>
      <c r="BV298" s="333"/>
    </row>
    <row r="299" spans="1:74" s="328" customFormat="1" x14ac:dyDescent="0.2">
      <c r="A299" s="327"/>
      <c r="N299" s="329"/>
      <c r="O299" s="330"/>
      <c r="P299" s="329"/>
      <c r="Q299" s="329"/>
      <c r="R299" s="329"/>
      <c r="S299" s="329"/>
      <c r="T299" s="329"/>
      <c r="U299" s="329"/>
      <c r="V299" s="329"/>
      <c r="W299" s="329"/>
      <c r="X299" s="329"/>
      <c r="Y299" s="329"/>
      <c r="Z299" s="329"/>
      <c r="AA299" s="329"/>
      <c r="AB299" s="329"/>
      <c r="AC299" s="329"/>
      <c r="AD299" s="329"/>
      <c r="AE299" s="329"/>
      <c r="AF299" s="329"/>
      <c r="AG299" s="329"/>
      <c r="AH299" s="329"/>
      <c r="AI299" s="329"/>
      <c r="AJ299" s="329"/>
      <c r="AK299" s="329"/>
      <c r="AL299" s="329"/>
      <c r="AM299" s="329"/>
      <c r="AN299" s="329"/>
      <c r="AO299" s="329"/>
      <c r="AP299" s="329"/>
      <c r="AQ299" s="329"/>
      <c r="AR299" s="329"/>
      <c r="AS299" s="329"/>
      <c r="AT299" s="329"/>
      <c r="AU299" s="329"/>
      <c r="AV299" s="329"/>
      <c r="AW299" s="329"/>
      <c r="AX299" s="329"/>
      <c r="AY299" s="331"/>
      <c r="AZ299" s="332"/>
      <c r="BA299" s="329"/>
      <c r="BB299" s="329"/>
      <c r="BC299" s="329"/>
      <c r="BD299" s="329"/>
      <c r="BE299" s="329"/>
      <c r="BF299" s="329"/>
      <c r="BG299" s="329"/>
      <c r="BH299" s="329"/>
      <c r="BI299" s="329"/>
      <c r="BJ299" s="329"/>
      <c r="BK299" s="329"/>
      <c r="BL299" s="329"/>
      <c r="BM299" s="329"/>
      <c r="BN299" s="329"/>
      <c r="BO299" s="329"/>
      <c r="BP299" s="329"/>
      <c r="BQ299" s="329"/>
      <c r="BR299" s="329"/>
      <c r="BS299" s="329"/>
      <c r="BT299" s="329"/>
      <c r="BU299" s="329"/>
      <c r="BV299" s="333"/>
    </row>
    <row r="300" spans="1:74" s="328" customFormat="1" x14ac:dyDescent="0.2">
      <c r="A300" s="327"/>
      <c r="N300" s="329"/>
      <c r="O300" s="330"/>
      <c r="P300" s="329"/>
      <c r="Q300" s="329"/>
      <c r="R300" s="329"/>
      <c r="S300" s="329"/>
      <c r="T300" s="329"/>
      <c r="U300" s="329"/>
      <c r="V300" s="329"/>
      <c r="W300" s="329"/>
      <c r="X300" s="329"/>
      <c r="Y300" s="329"/>
      <c r="Z300" s="329"/>
      <c r="AA300" s="329"/>
      <c r="AB300" s="329"/>
      <c r="AC300" s="329"/>
      <c r="AD300" s="329"/>
      <c r="AE300" s="329"/>
      <c r="AF300" s="329"/>
      <c r="AG300" s="329"/>
      <c r="AH300" s="329"/>
      <c r="AI300" s="329"/>
      <c r="AJ300" s="329"/>
      <c r="AK300" s="329"/>
      <c r="AL300" s="329"/>
      <c r="AM300" s="329"/>
      <c r="AN300" s="329"/>
      <c r="AO300" s="329"/>
      <c r="AP300" s="329"/>
      <c r="AQ300" s="329"/>
      <c r="AR300" s="329"/>
      <c r="AS300" s="329"/>
      <c r="AT300" s="329"/>
      <c r="AU300" s="329"/>
      <c r="AV300" s="329"/>
      <c r="AW300" s="329"/>
      <c r="AX300" s="329"/>
      <c r="AY300" s="331"/>
      <c r="AZ300" s="332"/>
      <c r="BA300" s="329"/>
      <c r="BB300" s="329"/>
      <c r="BC300" s="329"/>
      <c r="BD300" s="329"/>
      <c r="BE300" s="329"/>
      <c r="BF300" s="329"/>
      <c r="BG300" s="329"/>
      <c r="BH300" s="329"/>
      <c r="BI300" s="329"/>
      <c r="BJ300" s="329"/>
      <c r="BK300" s="329"/>
      <c r="BL300" s="329"/>
      <c r="BM300" s="329"/>
      <c r="BN300" s="329"/>
      <c r="BO300" s="329"/>
      <c r="BP300" s="329"/>
      <c r="BQ300" s="329"/>
      <c r="BR300" s="329"/>
      <c r="BS300" s="329"/>
      <c r="BT300" s="329"/>
      <c r="BU300" s="329"/>
      <c r="BV300" s="333"/>
    </row>
    <row r="301" spans="1:74" s="328" customFormat="1" x14ac:dyDescent="0.2">
      <c r="A301" s="327"/>
      <c r="N301" s="329"/>
      <c r="O301" s="330"/>
      <c r="P301" s="329"/>
      <c r="Q301" s="329"/>
      <c r="R301" s="329"/>
      <c r="S301" s="329"/>
      <c r="T301" s="329"/>
      <c r="U301" s="329"/>
      <c r="V301" s="329"/>
      <c r="W301" s="329"/>
      <c r="X301" s="329"/>
      <c r="Y301" s="329"/>
      <c r="Z301" s="329"/>
      <c r="AA301" s="329"/>
      <c r="AB301" s="329"/>
      <c r="AC301" s="329"/>
      <c r="AD301" s="329"/>
      <c r="AE301" s="329"/>
      <c r="AF301" s="329"/>
      <c r="AG301" s="329"/>
      <c r="AH301" s="329"/>
      <c r="AI301" s="329"/>
      <c r="AJ301" s="329"/>
      <c r="AK301" s="329"/>
      <c r="AL301" s="329"/>
      <c r="AM301" s="329"/>
      <c r="AN301" s="329"/>
      <c r="AO301" s="329"/>
      <c r="AP301" s="329"/>
      <c r="AQ301" s="329"/>
      <c r="AR301" s="329"/>
      <c r="AS301" s="329"/>
      <c r="AT301" s="329"/>
      <c r="AU301" s="329"/>
      <c r="AV301" s="329"/>
      <c r="AW301" s="329"/>
      <c r="AX301" s="329"/>
      <c r="AY301" s="331"/>
      <c r="AZ301" s="332"/>
      <c r="BA301" s="329"/>
      <c r="BB301" s="329"/>
      <c r="BC301" s="329"/>
      <c r="BD301" s="329"/>
      <c r="BE301" s="329"/>
      <c r="BF301" s="329"/>
      <c r="BG301" s="329"/>
      <c r="BH301" s="329"/>
      <c r="BI301" s="329"/>
      <c r="BJ301" s="329"/>
      <c r="BK301" s="329"/>
      <c r="BL301" s="329"/>
      <c r="BM301" s="329"/>
      <c r="BN301" s="329"/>
      <c r="BO301" s="329"/>
      <c r="BP301" s="329"/>
      <c r="BQ301" s="329"/>
      <c r="BR301" s="329"/>
      <c r="BS301" s="329"/>
      <c r="BT301" s="329"/>
      <c r="BU301" s="329"/>
      <c r="BV301" s="333"/>
    </row>
    <row r="302" spans="1:74" s="328" customFormat="1" x14ac:dyDescent="0.2">
      <c r="A302" s="327"/>
      <c r="N302" s="329"/>
      <c r="O302" s="330"/>
      <c r="P302" s="329"/>
      <c r="Q302" s="329"/>
      <c r="R302" s="329"/>
      <c r="S302" s="329"/>
      <c r="T302" s="329"/>
      <c r="U302" s="329"/>
      <c r="V302" s="329"/>
      <c r="W302" s="329"/>
      <c r="X302" s="329"/>
      <c r="Y302" s="329"/>
      <c r="Z302" s="329"/>
      <c r="AA302" s="329"/>
      <c r="AB302" s="329"/>
      <c r="AC302" s="329"/>
      <c r="AD302" s="329"/>
      <c r="AE302" s="329"/>
      <c r="AF302" s="329"/>
      <c r="AG302" s="329"/>
      <c r="AH302" s="329"/>
      <c r="AI302" s="329"/>
      <c r="AJ302" s="329"/>
      <c r="AK302" s="329"/>
      <c r="AL302" s="329"/>
      <c r="AM302" s="329"/>
      <c r="AN302" s="329"/>
      <c r="AO302" s="329"/>
      <c r="AP302" s="329"/>
      <c r="AQ302" s="329"/>
      <c r="AR302" s="329"/>
      <c r="AS302" s="329"/>
      <c r="AT302" s="329"/>
      <c r="AU302" s="329"/>
      <c r="AV302" s="329"/>
      <c r="AW302" s="329"/>
      <c r="AX302" s="329"/>
      <c r="AY302" s="331"/>
      <c r="AZ302" s="332"/>
      <c r="BA302" s="329"/>
      <c r="BB302" s="329"/>
      <c r="BC302" s="329"/>
      <c r="BD302" s="329"/>
      <c r="BE302" s="329"/>
      <c r="BF302" s="329"/>
      <c r="BG302" s="329"/>
      <c r="BH302" s="329"/>
      <c r="BI302" s="329"/>
      <c r="BJ302" s="329"/>
      <c r="BK302" s="329"/>
      <c r="BL302" s="329"/>
      <c r="BM302" s="329"/>
      <c r="BN302" s="329"/>
      <c r="BO302" s="329"/>
      <c r="BP302" s="329"/>
      <c r="BQ302" s="329"/>
      <c r="BR302" s="329"/>
      <c r="BS302" s="329"/>
      <c r="BT302" s="329"/>
      <c r="BU302" s="329"/>
      <c r="BV302" s="333"/>
    </row>
    <row r="303" spans="1:74" s="328" customFormat="1" x14ac:dyDescent="0.2">
      <c r="A303" s="327"/>
      <c r="N303" s="329"/>
      <c r="O303" s="330"/>
      <c r="P303" s="329"/>
      <c r="Q303" s="329"/>
      <c r="R303" s="329"/>
      <c r="S303" s="329"/>
      <c r="T303" s="329"/>
      <c r="U303" s="329"/>
      <c r="V303" s="329"/>
      <c r="W303" s="329"/>
      <c r="X303" s="329"/>
      <c r="Y303" s="329"/>
      <c r="Z303" s="329"/>
      <c r="AA303" s="329"/>
      <c r="AB303" s="329"/>
      <c r="AC303" s="329"/>
      <c r="AD303" s="329"/>
      <c r="AE303" s="329"/>
      <c r="AF303" s="329"/>
      <c r="AG303" s="329"/>
      <c r="AH303" s="329"/>
      <c r="AI303" s="329"/>
      <c r="AJ303" s="329"/>
      <c r="AK303" s="329"/>
      <c r="AL303" s="329"/>
      <c r="AM303" s="329"/>
      <c r="AN303" s="329"/>
      <c r="AO303" s="329"/>
      <c r="AP303" s="329"/>
      <c r="AQ303" s="329"/>
      <c r="AR303" s="329"/>
      <c r="AS303" s="329"/>
      <c r="AT303" s="329"/>
      <c r="AU303" s="329"/>
      <c r="AV303" s="329"/>
      <c r="AW303" s="329"/>
      <c r="AX303" s="329"/>
      <c r="AY303" s="331"/>
      <c r="AZ303" s="332"/>
      <c r="BA303" s="329"/>
      <c r="BB303" s="329"/>
      <c r="BC303" s="329"/>
      <c r="BD303" s="329"/>
      <c r="BE303" s="329"/>
      <c r="BF303" s="329"/>
      <c r="BG303" s="329"/>
      <c r="BH303" s="329"/>
      <c r="BI303" s="329"/>
      <c r="BJ303" s="329"/>
      <c r="BK303" s="329"/>
      <c r="BL303" s="329"/>
      <c r="BM303" s="329"/>
      <c r="BN303" s="329"/>
      <c r="BO303" s="329"/>
      <c r="BP303" s="329"/>
      <c r="BQ303" s="329"/>
      <c r="BR303" s="329"/>
      <c r="BS303" s="329"/>
      <c r="BT303" s="329"/>
      <c r="BU303" s="329"/>
      <c r="BV303" s="333"/>
    </row>
    <row r="304" spans="1:74" s="328" customFormat="1" x14ac:dyDescent="0.2">
      <c r="A304" s="327"/>
      <c r="N304" s="329"/>
      <c r="O304" s="330"/>
      <c r="P304" s="329"/>
      <c r="Q304" s="329"/>
      <c r="R304" s="329"/>
      <c r="S304" s="329"/>
      <c r="T304" s="329"/>
      <c r="U304" s="329"/>
      <c r="V304" s="329"/>
      <c r="W304" s="329"/>
      <c r="X304" s="329"/>
      <c r="Y304" s="329"/>
      <c r="Z304" s="329"/>
      <c r="AA304" s="329"/>
      <c r="AB304" s="329"/>
      <c r="AC304" s="329"/>
      <c r="AD304" s="329"/>
      <c r="AE304" s="329"/>
      <c r="AF304" s="329"/>
      <c r="AG304" s="329"/>
      <c r="AH304" s="329"/>
      <c r="AI304" s="329"/>
      <c r="AJ304" s="329"/>
      <c r="AK304" s="329"/>
      <c r="AL304" s="329"/>
      <c r="AM304" s="329"/>
      <c r="AN304" s="329"/>
      <c r="AO304" s="329"/>
      <c r="AP304" s="329"/>
      <c r="AQ304" s="329"/>
      <c r="AR304" s="329"/>
      <c r="AS304" s="329"/>
      <c r="AT304" s="329"/>
      <c r="AU304" s="329"/>
      <c r="AV304" s="329"/>
      <c r="AW304" s="329"/>
      <c r="AX304" s="329"/>
      <c r="AY304" s="331"/>
      <c r="AZ304" s="332"/>
      <c r="BA304" s="329"/>
      <c r="BB304" s="329"/>
      <c r="BC304" s="329"/>
      <c r="BD304" s="329"/>
      <c r="BE304" s="329"/>
      <c r="BF304" s="329"/>
      <c r="BG304" s="329"/>
      <c r="BH304" s="329"/>
      <c r="BI304" s="329"/>
      <c r="BJ304" s="329"/>
      <c r="BK304" s="329"/>
      <c r="BL304" s="329"/>
      <c r="BM304" s="329"/>
      <c r="BN304" s="329"/>
      <c r="BO304" s="329"/>
      <c r="BP304" s="329"/>
      <c r="BQ304" s="329"/>
      <c r="BR304" s="329"/>
      <c r="BS304" s="329"/>
      <c r="BT304" s="329"/>
      <c r="BU304" s="329"/>
      <c r="BV304" s="333"/>
    </row>
    <row r="305" spans="1:74" s="328" customFormat="1" x14ac:dyDescent="0.2">
      <c r="A305" s="327"/>
      <c r="N305" s="329"/>
      <c r="O305" s="330"/>
      <c r="P305" s="329"/>
      <c r="Q305" s="329"/>
      <c r="R305" s="329"/>
      <c r="S305" s="329"/>
      <c r="T305" s="329"/>
      <c r="U305" s="329"/>
      <c r="V305" s="329"/>
      <c r="W305" s="329"/>
      <c r="X305" s="329"/>
      <c r="Y305" s="329"/>
      <c r="Z305" s="329"/>
      <c r="AA305" s="329"/>
      <c r="AB305" s="329"/>
      <c r="AC305" s="329"/>
      <c r="AD305" s="329"/>
      <c r="AE305" s="329"/>
      <c r="AF305" s="329"/>
      <c r="AG305" s="329"/>
      <c r="AH305" s="329"/>
      <c r="AI305" s="329"/>
      <c r="AJ305" s="329"/>
      <c r="AK305" s="329"/>
      <c r="AL305" s="329"/>
      <c r="AM305" s="329"/>
      <c r="AN305" s="329"/>
      <c r="AO305" s="329"/>
      <c r="AP305" s="329"/>
      <c r="AQ305" s="329"/>
      <c r="AR305" s="329"/>
      <c r="AS305" s="329"/>
      <c r="AT305" s="329"/>
      <c r="AU305" s="329"/>
      <c r="AV305" s="329"/>
      <c r="AW305" s="329"/>
      <c r="AX305" s="329"/>
      <c r="AY305" s="331"/>
      <c r="AZ305" s="332"/>
      <c r="BA305" s="329"/>
      <c r="BB305" s="329"/>
      <c r="BC305" s="329"/>
      <c r="BD305" s="329"/>
      <c r="BE305" s="329"/>
      <c r="BF305" s="329"/>
      <c r="BG305" s="329"/>
      <c r="BH305" s="329"/>
      <c r="BI305" s="329"/>
      <c r="BJ305" s="329"/>
      <c r="BK305" s="329"/>
      <c r="BL305" s="329"/>
      <c r="BM305" s="329"/>
      <c r="BN305" s="329"/>
      <c r="BO305" s="329"/>
      <c r="BP305" s="329"/>
      <c r="BQ305" s="329"/>
      <c r="BR305" s="329"/>
      <c r="BS305" s="329"/>
      <c r="BT305" s="329"/>
      <c r="BU305" s="329"/>
      <c r="BV305" s="333"/>
    </row>
    <row r="306" spans="1:74" s="328" customFormat="1" x14ac:dyDescent="0.2">
      <c r="A306" s="327"/>
      <c r="N306" s="329"/>
      <c r="O306" s="330"/>
      <c r="P306" s="329"/>
      <c r="Q306" s="329"/>
      <c r="R306" s="329"/>
      <c r="S306" s="329"/>
      <c r="T306" s="329"/>
      <c r="U306" s="329"/>
      <c r="V306" s="329"/>
      <c r="W306" s="329"/>
      <c r="X306" s="329"/>
      <c r="Y306" s="329"/>
      <c r="Z306" s="329"/>
      <c r="AA306" s="329"/>
      <c r="AB306" s="329"/>
      <c r="AC306" s="329"/>
      <c r="AD306" s="329"/>
      <c r="AE306" s="329"/>
      <c r="AF306" s="329"/>
      <c r="AG306" s="329"/>
      <c r="AH306" s="329"/>
      <c r="AI306" s="329"/>
      <c r="AJ306" s="329"/>
      <c r="AK306" s="329"/>
      <c r="AL306" s="329"/>
      <c r="AM306" s="329"/>
      <c r="AN306" s="329"/>
      <c r="AO306" s="329"/>
      <c r="AP306" s="329"/>
      <c r="AQ306" s="329"/>
      <c r="AR306" s="329"/>
      <c r="AS306" s="329"/>
      <c r="AT306" s="329"/>
      <c r="AU306" s="329"/>
      <c r="AV306" s="329"/>
      <c r="AW306" s="329"/>
      <c r="AX306" s="329"/>
      <c r="AY306" s="331"/>
      <c r="AZ306" s="332"/>
      <c r="BA306" s="329"/>
      <c r="BB306" s="329"/>
      <c r="BC306" s="329"/>
      <c r="BD306" s="329"/>
      <c r="BE306" s="329"/>
      <c r="BF306" s="329"/>
      <c r="BG306" s="329"/>
      <c r="BH306" s="329"/>
      <c r="BI306" s="329"/>
      <c r="BJ306" s="329"/>
      <c r="BK306" s="329"/>
      <c r="BL306" s="329"/>
      <c r="BM306" s="329"/>
      <c r="BN306" s="329"/>
      <c r="BO306" s="329"/>
      <c r="BP306" s="329"/>
      <c r="BQ306" s="329"/>
      <c r="BR306" s="329"/>
      <c r="BS306" s="329"/>
      <c r="BT306" s="329"/>
      <c r="BU306" s="329"/>
      <c r="BV306" s="333"/>
    </row>
    <row r="307" spans="1:74" s="328" customFormat="1" x14ac:dyDescent="0.2">
      <c r="A307" s="327"/>
      <c r="N307" s="329"/>
      <c r="O307" s="330"/>
      <c r="P307" s="329"/>
      <c r="Q307" s="329"/>
      <c r="R307" s="329"/>
      <c r="S307" s="329"/>
      <c r="T307" s="329"/>
      <c r="U307" s="329"/>
      <c r="V307" s="329"/>
      <c r="W307" s="329"/>
      <c r="X307" s="329"/>
      <c r="Y307" s="329"/>
      <c r="Z307" s="329"/>
      <c r="AA307" s="329"/>
      <c r="AB307" s="329"/>
      <c r="AC307" s="329"/>
      <c r="AD307" s="329"/>
      <c r="AE307" s="329"/>
      <c r="AF307" s="329"/>
      <c r="AG307" s="329"/>
      <c r="AH307" s="329"/>
      <c r="AI307" s="329"/>
      <c r="AJ307" s="329"/>
      <c r="AK307" s="329"/>
      <c r="AL307" s="329"/>
      <c r="AM307" s="329"/>
      <c r="AN307" s="329"/>
      <c r="AO307" s="329"/>
      <c r="AP307" s="329"/>
      <c r="AQ307" s="329"/>
      <c r="AR307" s="329"/>
      <c r="AS307" s="329"/>
      <c r="AT307" s="329"/>
      <c r="AU307" s="329"/>
      <c r="AV307" s="329"/>
      <c r="AW307" s="329"/>
      <c r="AX307" s="329"/>
      <c r="AY307" s="331"/>
      <c r="AZ307" s="332"/>
      <c r="BA307" s="329"/>
      <c r="BB307" s="329"/>
      <c r="BC307" s="329"/>
      <c r="BD307" s="329"/>
      <c r="BE307" s="329"/>
      <c r="BF307" s="329"/>
      <c r="BG307" s="329"/>
      <c r="BH307" s="329"/>
      <c r="BI307" s="329"/>
      <c r="BJ307" s="329"/>
      <c r="BK307" s="329"/>
      <c r="BL307" s="329"/>
      <c r="BM307" s="329"/>
      <c r="BN307" s="329"/>
      <c r="BO307" s="329"/>
      <c r="BP307" s="329"/>
      <c r="BQ307" s="329"/>
      <c r="BR307" s="329"/>
      <c r="BS307" s="329"/>
      <c r="BT307" s="329"/>
      <c r="BU307" s="329"/>
      <c r="BV307" s="333"/>
    </row>
    <row r="308" spans="1:74" s="328" customFormat="1" x14ac:dyDescent="0.2">
      <c r="A308" s="327"/>
      <c r="N308" s="329"/>
      <c r="O308" s="330"/>
      <c r="P308" s="329"/>
      <c r="Q308" s="329"/>
      <c r="R308" s="329"/>
      <c r="S308" s="329"/>
      <c r="T308" s="329"/>
      <c r="U308" s="329"/>
      <c r="V308" s="329"/>
      <c r="W308" s="329"/>
      <c r="X308" s="329"/>
      <c r="Y308" s="329"/>
      <c r="Z308" s="329"/>
      <c r="AA308" s="329"/>
      <c r="AB308" s="329"/>
      <c r="AC308" s="329"/>
      <c r="AD308" s="329"/>
      <c r="AE308" s="329"/>
      <c r="AF308" s="329"/>
      <c r="AG308" s="329"/>
      <c r="AH308" s="329"/>
      <c r="AI308" s="329"/>
      <c r="AJ308" s="329"/>
      <c r="AK308" s="329"/>
      <c r="AL308" s="329"/>
      <c r="AM308" s="329"/>
      <c r="AN308" s="329"/>
      <c r="AO308" s="329"/>
      <c r="AP308" s="329"/>
      <c r="AQ308" s="329"/>
      <c r="AR308" s="329"/>
      <c r="AS308" s="329"/>
      <c r="AT308" s="329"/>
      <c r="AU308" s="329"/>
      <c r="AV308" s="329"/>
      <c r="AW308" s="329"/>
      <c r="AX308" s="329"/>
      <c r="AY308" s="331"/>
      <c r="AZ308" s="332"/>
      <c r="BA308" s="329"/>
      <c r="BB308" s="329"/>
      <c r="BC308" s="329"/>
      <c r="BD308" s="329"/>
      <c r="BE308" s="329"/>
      <c r="BF308" s="329"/>
      <c r="BG308" s="329"/>
      <c r="BH308" s="329"/>
      <c r="BI308" s="329"/>
      <c r="BJ308" s="329"/>
      <c r="BK308" s="329"/>
      <c r="BL308" s="329"/>
      <c r="BM308" s="329"/>
      <c r="BN308" s="329"/>
      <c r="BO308" s="329"/>
      <c r="BP308" s="329"/>
      <c r="BQ308" s="329"/>
      <c r="BR308" s="329"/>
      <c r="BS308" s="329"/>
      <c r="BT308" s="329"/>
      <c r="BU308" s="329"/>
      <c r="BV308" s="333"/>
    </row>
    <row r="309" spans="1:74" s="328" customFormat="1" x14ac:dyDescent="0.2">
      <c r="A309" s="327"/>
      <c r="N309" s="329"/>
      <c r="O309" s="330"/>
      <c r="P309" s="329"/>
      <c r="Q309" s="329"/>
      <c r="R309" s="329"/>
      <c r="S309" s="329"/>
      <c r="T309" s="329"/>
      <c r="U309" s="329"/>
      <c r="V309" s="329"/>
      <c r="W309" s="329"/>
      <c r="X309" s="329"/>
      <c r="Y309" s="329"/>
      <c r="Z309" s="329"/>
      <c r="AA309" s="329"/>
      <c r="AB309" s="329"/>
      <c r="AC309" s="329"/>
      <c r="AD309" s="329"/>
      <c r="AE309" s="329"/>
      <c r="AF309" s="329"/>
      <c r="AG309" s="329"/>
      <c r="AH309" s="329"/>
      <c r="AI309" s="329"/>
      <c r="AJ309" s="329"/>
      <c r="AK309" s="329"/>
      <c r="AL309" s="329"/>
      <c r="AM309" s="329"/>
      <c r="AN309" s="329"/>
      <c r="AO309" s="329"/>
      <c r="AP309" s="329"/>
      <c r="AQ309" s="329"/>
      <c r="AR309" s="329"/>
      <c r="AS309" s="329"/>
      <c r="AT309" s="329"/>
      <c r="AU309" s="329"/>
      <c r="AV309" s="329"/>
      <c r="AW309" s="329"/>
      <c r="AX309" s="329"/>
      <c r="AY309" s="331"/>
      <c r="AZ309" s="332"/>
      <c r="BA309" s="329"/>
      <c r="BB309" s="329"/>
      <c r="BC309" s="329"/>
      <c r="BD309" s="329"/>
      <c r="BE309" s="329"/>
      <c r="BF309" s="329"/>
      <c r="BG309" s="329"/>
      <c r="BH309" s="329"/>
      <c r="BI309" s="329"/>
      <c r="BJ309" s="329"/>
      <c r="BK309" s="329"/>
      <c r="BL309" s="329"/>
      <c r="BM309" s="329"/>
      <c r="BN309" s="329"/>
      <c r="BO309" s="329"/>
      <c r="BP309" s="329"/>
      <c r="BQ309" s="329"/>
      <c r="BR309" s="329"/>
      <c r="BS309" s="329"/>
      <c r="BT309" s="329"/>
      <c r="BU309" s="329"/>
      <c r="BV309" s="333"/>
    </row>
    <row r="310" spans="1:74" s="328" customFormat="1" x14ac:dyDescent="0.2">
      <c r="A310" s="327"/>
      <c r="N310" s="329"/>
      <c r="O310" s="330"/>
      <c r="P310" s="329"/>
      <c r="Q310" s="329"/>
      <c r="R310" s="329"/>
      <c r="S310" s="329"/>
      <c r="T310" s="329"/>
      <c r="U310" s="329"/>
      <c r="V310" s="329"/>
      <c r="W310" s="329"/>
      <c r="X310" s="329"/>
      <c r="Y310" s="329"/>
      <c r="Z310" s="329"/>
      <c r="AA310" s="329"/>
      <c r="AB310" s="329"/>
      <c r="AC310" s="329"/>
      <c r="AD310" s="329"/>
      <c r="AE310" s="329"/>
      <c r="AF310" s="329"/>
      <c r="AG310" s="329"/>
      <c r="AH310" s="329"/>
      <c r="AI310" s="329"/>
      <c r="AJ310" s="329"/>
      <c r="AK310" s="329"/>
      <c r="AL310" s="329"/>
      <c r="AM310" s="329"/>
      <c r="AN310" s="329"/>
      <c r="AO310" s="329"/>
      <c r="AP310" s="329"/>
      <c r="AQ310" s="329"/>
      <c r="AR310" s="329"/>
      <c r="AS310" s="329"/>
      <c r="AT310" s="329"/>
      <c r="AU310" s="329"/>
      <c r="AV310" s="329"/>
      <c r="AW310" s="329"/>
      <c r="AX310" s="329"/>
      <c r="AY310" s="331"/>
      <c r="AZ310" s="332"/>
      <c r="BA310" s="329"/>
      <c r="BB310" s="329"/>
      <c r="BC310" s="329"/>
      <c r="BD310" s="329"/>
      <c r="BE310" s="329"/>
      <c r="BF310" s="329"/>
      <c r="BG310" s="329"/>
      <c r="BH310" s="329"/>
      <c r="BI310" s="329"/>
      <c r="BJ310" s="329"/>
      <c r="BK310" s="329"/>
      <c r="BL310" s="329"/>
      <c r="BM310" s="329"/>
      <c r="BN310" s="329"/>
      <c r="BO310" s="329"/>
      <c r="BP310" s="329"/>
      <c r="BQ310" s="329"/>
      <c r="BR310" s="329"/>
      <c r="BS310" s="329"/>
      <c r="BT310" s="329"/>
      <c r="BU310" s="329"/>
      <c r="BV310" s="333"/>
    </row>
    <row r="311" spans="1:74" s="328" customFormat="1" x14ac:dyDescent="0.2">
      <c r="A311" s="327"/>
      <c r="N311" s="329"/>
      <c r="O311" s="330"/>
      <c r="P311" s="329"/>
      <c r="Q311" s="329"/>
      <c r="R311" s="329"/>
      <c r="S311" s="329"/>
      <c r="T311" s="329"/>
      <c r="U311" s="329"/>
      <c r="V311" s="329"/>
      <c r="W311" s="329"/>
      <c r="X311" s="329"/>
      <c r="Y311" s="329"/>
      <c r="Z311" s="329"/>
      <c r="AA311" s="329"/>
      <c r="AB311" s="329"/>
      <c r="AC311" s="329"/>
      <c r="AD311" s="329"/>
      <c r="AE311" s="329"/>
      <c r="AF311" s="329"/>
      <c r="AG311" s="329"/>
      <c r="AH311" s="329"/>
      <c r="AI311" s="329"/>
      <c r="AJ311" s="329"/>
      <c r="AK311" s="329"/>
      <c r="AL311" s="329"/>
      <c r="AM311" s="329"/>
      <c r="AN311" s="329"/>
      <c r="AO311" s="329"/>
      <c r="AP311" s="329"/>
      <c r="AQ311" s="329"/>
      <c r="AR311" s="329"/>
      <c r="AS311" s="329"/>
      <c r="AT311" s="329"/>
      <c r="AU311" s="329"/>
      <c r="AV311" s="329"/>
      <c r="AW311" s="329"/>
      <c r="AX311" s="329"/>
      <c r="AY311" s="331"/>
      <c r="AZ311" s="332"/>
      <c r="BA311" s="329"/>
      <c r="BB311" s="329"/>
      <c r="BC311" s="329"/>
      <c r="BD311" s="329"/>
      <c r="BE311" s="329"/>
      <c r="BF311" s="329"/>
      <c r="BG311" s="329"/>
      <c r="BH311" s="329"/>
      <c r="BI311" s="329"/>
      <c r="BJ311" s="329"/>
      <c r="BK311" s="329"/>
      <c r="BL311" s="329"/>
      <c r="BM311" s="329"/>
      <c r="BN311" s="329"/>
      <c r="BO311" s="329"/>
      <c r="BP311" s="329"/>
      <c r="BQ311" s="329"/>
      <c r="BR311" s="329"/>
      <c r="BS311" s="329"/>
      <c r="BT311" s="329"/>
      <c r="BU311" s="329"/>
      <c r="BV311" s="333"/>
    </row>
    <row r="312" spans="1:74" s="328" customFormat="1" x14ac:dyDescent="0.2">
      <c r="A312" s="327"/>
      <c r="N312" s="329"/>
      <c r="O312" s="330"/>
      <c r="P312" s="329"/>
      <c r="Q312" s="329"/>
      <c r="R312" s="329"/>
      <c r="S312" s="329"/>
      <c r="T312" s="329"/>
      <c r="U312" s="329"/>
      <c r="V312" s="329"/>
      <c r="W312" s="329"/>
      <c r="X312" s="329"/>
      <c r="Y312" s="329"/>
      <c r="Z312" s="329"/>
      <c r="AA312" s="329"/>
      <c r="AB312" s="329"/>
      <c r="AC312" s="329"/>
      <c r="AD312" s="329"/>
      <c r="AE312" s="329"/>
      <c r="AF312" s="329"/>
      <c r="AG312" s="329"/>
      <c r="AH312" s="329"/>
      <c r="AI312" s="329"/>
      <c r="AJ312" s="329"/>
      <c r="AK312" s="329"/>
      <c r="AL312" s="329"/>
      <c r="AM312" s="329"/>
      <c r="AN312" s="329"/>
      <c r="AO312" s="329"/>
      <c r="AP312" s="329"/>
      <c r="AQ312" s="329"/>
      <c r="AR312" s="329"/>
      <c r="AS312" s="329"/>
      <c r="AT312" s="329"/>
      <c r="AU312" s="329"/>
      <c r="AV312" s="329"/>
      <c r="AW312" s="329"/>
      <c r="AX312" s="329"/>
      <c r="AY312" s="331"/>
      <c r="AZ312" s="332"/>
      <c r="BA312" s="329"/>
      <c r="BB312" s="329"/>
      <c r="BC312" s="329"/>
      <c r="BD312" s="329"/>
      <c r="BE312" s="329"/>
      <c r="BF312" s="329"/>
      <c r="BG312" s="329"/>
      <c r="BH312" s="329"/>
      <c r="BI312" s="329"/>
      <c r="BJ312" s="329"/>
      <c r="BK312" s="329"/>
      <c r="BL312" s="329"/>
      <c r="BM312" s="329"/>
      <c r="BN312" s="329"/>
      <c r="BO312" s="329"/>
      <c r="BP312" s="329"/>
      <c r="BQ312" s="329"/>
      <c r="BR312" s="329"/>
      <c r="BS312" s="329"/>
      <c r="BT312" s="329"/>
      <c r="BU312" s="329"/>
      <c r="BV312" s="333"/>
    </row>
    <row r="313" spans="1:74" s="328" customFormat="1" x14ac:dyDescent="0.2">
      <c r="A313" s="327"/>
      <c r="N313" s="329"/>
      <c r="O313" s="330"/>
      <c r="P313" s="329"/>
      <c r="Q313" s="329"/>
      <c r="R313" s="329"/>
      <c r="S313" s="329"/>
      <c r="T313" s="329"/>
      <c r="U313" s="329"/>
      <c r="V313" s="329"/>
      <c r="W313" s="329"/>
      <c r="X313" s="329"/>
      <c r="Y313" s="329"/>
      <c r="Z313" s="329"/>
      <c r="AA313" s="329"/>
      <c r="AB313" s="329"/>
      <c r="AC313" s="329"/>
      <c r="AD313" s="329"/>
      <c r="AE313" s="329"/>
      <c r="AF313" s="329"/>
      <c r="AG313" s="329"/>
      <c r="AH313" s="329"/>
      <c r="AI313" s="329"/>
      <c r="AJ313" s="329"/>
      <c r="AK313" s="329"/>
      <c r="AL313" s="329"/>
      <c r="AM313" s="329"/>
      <c r="AN313" s="329"/>
      <c r="AO313" s="329"/>
      <c r="AP313" s="329"/>
      <c r="AQ313" s="329"/>
      <c r="AR313" s="329"/>
      <c r="AS313" s="329"/>
      <c r="AT313" s="329"/>
      <c r="AU313" s="329"/>
      <c r="AV313" s="329"/>
      <c r="AW313" s="329"/>
      <c r="AX313" s="329"/>
      <c r="AY313" s="331"/>
      <c r="AZ313" s="332"/>
      <c r="BA313" s="329"/>
      <c r="BB313" s="329"/>
      <c r="BC313" s="329"/>
      <c r="BD313" s="329"/>
      <c r="BE313" s="329"/>
      <c r="BF313" s="329"/>
      <c r="BG313" s="329"/>
      <c r="BH313" s="329"/>
      <c r="BI313" s="329"/>
      <c r="BJ313" s="329"/>
      <c r="BK313" s="329"/>
      <c r="BL313" s="329"/>
      <c r="BM313" s="329"/>
      <c r="BN313" s="329"/>
      <c r="BO313" s="329"/>
      <c r="BP313" s="329"/>
      <c r="BQ313" s="329"/>
      <c r="BR313" s="329"/>
      <c r="BS313" s="329"/>
      <c r="BT313" s="329"/>
      <c r="BU313" s="329"/>
      <c r="BV313" s="333"/>
    </row>
    <row r="314" spans="1:74" s="328" customFormat="1" x14ac:dyDescent="0.2">
      <c r="A314" s="327"/>
      <c r="N314" s="329"/>
      <c r="O314" s="330"/>
      <c r="P314" s="329"/>
      <c r="Q314" s="329"/>
      <c r="R314" s="329"/>
      <c r="S314" s="329"/>
      <c r="T314" s="329"/>
      <c r="U314" s="329"/>
      <c r="V314" s="329"/>
      <c r="W314" s="329"/>
      <c r="X314" s="329"/>
      <c r="Y314" s="329"/>
      <c r="Z314" s="329"/>
      <c r="AA314" s="329"/>
      <c r="AB314" s="329"/>
      <c r="AC314" s="329"/>
      <c r="AD314" s="329"/>
      <c r="AE314" s="329"/>
      <c r="AF314" s="329"/>
      <c r="AG314" s="329"/>
      <c r="AH314" s="329"/>
      <c r="AI314" s="329"/>
      <c r="AJ314" s="329"/>
      <c r="AK314" s="329"/>
      <c r="AL314" s="329"/>
      <c r="AM314" s="329"/>
      <c r="AN314" s="329"/>
      <c r="AO314" s="329"/>
      <c r="AP314" s="329"/>
      <c r="AQ314" s="329"/>
      <c r="AR314" s="329"/>
      <c r="AS314" s="329"/>
      <c r="AT314" s="329"/>
      <c r="AU314" s="329"/>
      <c r="AV314" s="329"/>
      <c r="AW314" s="329"/>
      <c r="AX314" s="329"/>
      <c r="AY314" s="331"/>
      <c r="AZ314" s="332"/>
      <c r="BA314" s="329"/>
      <c r="BB314" s="329"/>
      <c r="BC314" s="329"/>
      <c r="BD314" s="329"/>
      <c r="BE314" s="329"/>
      <c r="BF314" s="329"/>
      <c r="BG314" s="329"/>
      <c r="BH314" s="329"/>
      <c r="BI314" s="329"/>
      <c r="BJ314" s="329"/>
      <c r="BK314" s="329"/>
      <c r="BL314" s="329"/>
      <c r="BM314" s="329"/>
      <c r="BN314" s="329"/>
      <c r="BO314" s="329"/>
      <c r="BP314" s="329"/>
      <c r="BQ314" s="329"/>
      <c r="BR314" s="329"/>
      <c r="BS314" s="329"/>
      <c r="BT314" s="329"/>
      <c r="BU314" s="329"/>
      <c r="BV314" s="333"/>
    </row>
    <row r="315" spans="1:74" s="328" customFormat="1" x14ac:dyDescent="0.2">
      <c r="A315" s="327"/>
      <c r="N315" s="329"/>
      <c r="O315" s="330"/>
      <c r="P315" s="329"/>
      <c r="Q315" s="329"/>
      <c r="R315" s="329"/>
      <c r="S315" s="329"/>
      <c r="T315" s="329"/>
      <c r="U315" s="329"/>
      <c r="V315" s="329"/>
      <c r="W315" s="329"/>
      <c r="X315" s="329"/>
      <c r="Y315" s="329"/>
      <c r="Z315" s="329"/>
      <c r="AA315" s="329"/>
      <c r="AB315" s="329"/>
      <c r="AC315" s="329"/>
      <c r="AD315" s="329"/>
      <c r="AE315" s="329"/>
      <c r="AF315" s="329"/>
      <c r="AG315" s="329"/>
      <c r="AH315" s="329"/>
      <c r="AI315" s="329"/>
      <c r="AJ315" s="329"/>
      <c r="AK315" s="329"/>
      <c r="AL315" s="329"/>
      <c r="AM315" s="329"/>
      <c r="AN315" s="329"/>
      <c r="AO315" s="329"/>
      <c r="AP315" s="329"/>
      <c r="AQ315" s="329"/>
      <c r="AR315" s="329"/>
      <c r="AS315" s="329"/>
      <c r="AT315" s="329"/>
      <c r="AU315" s="329"/>
      <c r="AV315" s="329"/>
      <c r="AW315" s="329"/>
      <c r="AX315" s="329"/>
      <c r="AY315" s="331"/>
      <c r="AZ315" s="332"/>
      <c r="BA315" s="329"/>
      <c r="BB315" s="329"/>
      <c r="BC315" s="329"/>
      <c r="BD315" s="329"/>
      <c r="BE315" s="329"/>
      <c r="BF315" s="329"/>
      <c r="BG315" s="329"/>
      <c r="BH315" s="329"/>
      <c r="BI315" s="329"/>
      <c r="BJ315" s="329"/>
      <c r="BK315" s="329"/>
      <c r="BL315" s="329"/>
      <c r="BM315" s="329"/>
      <c r="BN315" s="329"/>
      <c r="BO315" s="329"/>
      <c r="BP315" s="329"/>
      <c r="BQ315" s="329"/>
      <c r="BR315" s="329"/>
      <c r="BS315" s="329"/>
      <c r="BT315" s="329"/>
      <c r="BU315" s="329"/>
      <c r="BV315" s="333"/>
    </row>
    <row r="316" spans="1:74" s="328" customFormat="1" x14ac:dyDescent="0.2">
      <c r="A316" s="327"/>
      <c r="N316" s="329"/>
      <c r="O316" s="330"/>
      <c r="P316" s="329"/>
      <c r="Q316" s="329"/>
      <c r="R316" s="329"/>
      <c r="S316" s="329"/>
      <c r="T316" s="329"/>
      <c r="U316" s="329"/>
      <c r="V316" s="329"/>
      <c r="W316" s="329"/>
      <c r="X316" s="329"/>
      <c r="Y316" s="329"/>
      <c r="Z316" s="329"/>
      <c r="AA316" s="329"/>
      <c r="AB316" s="329"/>
      <c r="AC316" s="329"/>
      <c r="AD316" s="329"/>
      <c r="AE316" s="329"/>
      <c r="AF316" s="329"/>
      <c r="AG316" s="329"/>
      <c r="AH316" s="329"/>
      <c r="AI316" s="329"/>
      <c r="AJ316" s="329"/>
      <c r="AK316" s="329"/>
      <c r="AL316" s="329"/>
      <c r="AM316" s="329"/>
      <c r="AN316" s="329"/>
      <c r="AO316" s="329"/>
      <c r="AP316" s="329"/>
      <c r="AQ316" s="329"/>
      <c r="AR316" s="329"/>
      <c r="AS316" s="329"/>
      <c r="AT316" s="329"/>
      <c r="AU316" s="329"/>
      <c r="AV316" s="329"/>
      <c r="AW316" s="329"/>
      <c r="AX316" s="329"/>
      <c r="AY316" s="331"/>
      <c r="AZ316" s="332"/>
      <c r="BA316" s="329"/>
      <c r="BB316" s="329"/>
      <c r="BC316" s="329"/>
      <c r="BD316" s="329"/>
      <c r="BE316" s="329"/>
      <c r="BF316" s="329"/>
      <c r="BG316" s="329"/>
      <c r="BH316" s="329"/>
      <c r="BI316" s="329"/>
      <c r="BJ316" s="329"/>
      <c r="BK316" s="329"/>
      <c r="BL316" s="329"/>
      <c r="BM316" s="329"/>
      <c r="BN316" s="329"/>
      <c r="BO316" s="329"/>
      <c r="BP316" s="329"/>
      <c r="BQ316" s="329"/>
      <c r="BR316" s="329"/>
      <c r="BS316" s="329"/>
      <c r="BT316" s="329"/>
      <c r="BU316" s="329"/>
      <c r="BV316" s="333"/>
    </row>
    <row r="317" spans="1:74" s="328" customFormat="1" x14ac:dyDescent="0.2">
      <c r="A317" s="327"/>
      <c r="N317" s="329"/>
      <c r="O317" s="330"/>
      <c r="P317" s="329"/>
      <c r="Q317" s="329"/>
      <c r="R317" s="329"/>
      <c r="S317" s="329"/>
      <c r="T317" s="329"/>
      <c r="U317" s="329"/>
      <c r="V317" s="329"/>
      <c r="W317" s="329"/>
      <c r="X317" s="329"/>
      <c r="Y317" s="329"/>
      <c r="Z317" s="329"/>
      <c r="AA317" s="329"/>
      <c r="AB317" s="329"/>
      <c r="AC317" s="329"/>
      <c r="AD317" s="329"/>
      <c r="AE317" s="329"/>
      <c r="AF317" s="329"/>
      <c r="AG317" s="329"/>
      <c r="AH317" s="329"/>
      <c r="AI317" s="329"/>
      <c r="AJ317" s="329"/>
      <c r="AK317" s="329"/>
      <c r="AL317" s="329"/>
      <c r="AM317" s="329"/>
      <c r="AN317" s="329"/>
      <c r="AO317" s="329"/>
      <c r="AP317" s="329"/>
      <c r="AQ317" s="329"/>
      <c r="AR317" s="329"/>
      <c r="AS317" s="329"/>
      <c r="AT317" s="329"/>
      <c r="AU317" s="329"/>
      <c r="AV317" s="329"/>
      <c r="AW317" s="329"/>
      <c r="AX317" s="329"/>
      <c r="AY317" s="331"/>
      <c r="AZ317" s="332"/>
      <c r="BA317" s="329"/>
      <c r="BB317" s="329"/>
      <c r="BC317" s="329"/>
      <c r="BD317" s="329"/>
      <c r="BE317" s="329"/>
      <c r="BF317" s="329"/>
      <c r="BG317" s="329"/>
      <c r="BH317" s="329"/>
      <c r="BI317" s="329"/>
      <c r="BJ317" s="329"/>
      <c r="BK317" s="329"/>
      <c r="BL317" s="329"/>
      <c r="BM317" s="329"/>
      <c r="BN317" s="329"/>
      <c r="BO317" s="329"/>
      <c r="BP317" s="329"/>
      <c r="BQ317" s="329"/>
      <c r="BR317" s="329"/>
      <c r="BS317" s="329"/>
      <c r="BT317" s="329"/>
      <c r="BU317" s="329"/>
      <c r="BV317" s="333"/>
    </row>
    <row r="318" spans="1:74" s="328" customFormat="1" x14ac:dyDescent="0.2">
      <c r="A318" s="327"/>
      <c r="N318" s="329"/>
      <c r="O318" s="330"/>
      <c r="P318" s="329"/>
      <c r="Q318" s="329"/>
      <c r="R318" s="329"/>
      <c r="S318" s="329"/>
      <c r="T318" s="329"/>
      <c r="U318" s="329"/>
      <c r="V318" s="329"/>
      <c r="W318" s="329"/>
      <c r="X318" s="329"/>
      <c r="Y318" s="329"/>
      <c r="Z318" s="329"/>
      <c r="AA318" s="329"/>
      <c r="AB318" s="329"/>
      <c r="AC318" s="329"/>
      <c r="AD318" s="329"/>
      <c r="AE318" s="329"/>
      <c r="AF318" s="329"/>
      <c r="AG318" s="329"/>
      <c r="AH318" s="329"/>
      <c r="AI318" s="329"/>
      <c r="AJ318" s="329"/>
      <c r="AK318" s="329"/>
      <c r="AL318" s="329"/>
      <c r="AM318" s="329"/>
      <c r="AN318" s="329"/>
      <c r="AO318" s="329"/>
      <c r="AP318" s="329"/>
      <c r="AQ318" s="329"/>
      <c r="AR318" s="329"/>
      <c r="AS318" s="329"/>
      <c r="AT318" s="329"/>
      <c r="AU318" s="329"/>
      <c r="AV318" s="329"/>
      <c r="AW318" s="329"/>
      <c r="AX318" s="329"/>
      <c r="AY318" s="331"/>
      <c r="AZ318" s="332"/>
      <c r="BA318" s="329"/>
      <c r="BB318" s="329"/>
      <c r="BC318" s="329"/>
      <c r="BD318" s="329"/>
      <c r="BE318" s="329"/>
      <c r="BF318" s="329"/>
      <c r="BG318" s="329"/>
      <c r="BH318" s="329"/>
      <c r="BI318" s="329"/>
      <c r="BJ318" s="329"/>
      <c r="BK318" s="329"/>
      <c r="BL318" s="329"/>
      <c r="BM318" s="329"/>
      <c r="BN318" s="329"/>
      <c r="BO318" s="329"/>
      <c r="BP318" s="329"/>
      <c r="BQ318" s="329"/>
      <c r="BR318" s="329"/>
      <c r="BS318" s="329"/>
      <c r="BT318" s="329"/>
      <c r="BU318" s="329"/>
      <c r="BV318" s="333"/>
    </row>
    <row r="319" spans="1:74" s="328" customFormat="1" x14ac:dyDescent="0.2">
      <c r="A319" s="327"/>
      <c r="N319" s="329"/>
      <c r="O319" s="330"/>
      <c r="P319" s="329"/>
      <c r="Q319" s="329"/>
      <c r="R319" s="329"/>
      <c r="S319" s="329"/>
      <c r="T319" s="329"/>
      <c r="U319" s="329"/>
      <c r="V319" s="329"/>
      <c r="W319" s="329"/>
      <c r="X319" s="329"/>
      <c r="Y319" s="329"/>
      <c r="Z319" s="329"/>
      <c r="AA319" s="329"/>
      <c r="AB319" s="329"/>
      <c r="AC319" s="329"/>
      <c r="AD319" s="329"/>
      <c r="AE319" s="329"/>
      <c r="AF319" s="329"/>
      <c r="AG319" s="329"/>
      <c r="AH319" s="329"/>
      <c r="AI319" s="329"/>
      <c r="AJ319" s="329"/>
      <c r="AK319" s="329"/>
      <c r="AL319" s="329"/>
      <c r="AM319" s="329"/>
      <c r="AN319" s="329"/>
      <c r="AO319" s="329"/>
      <c r="AP319" s="329"/>
      <c r="AQ319" s="329"/>
      <c r="AR319" s="329"/>
      <c r="AS319" s="329"/>
      <c r="AT319" s="329"/>
      <c r="AU319" s="329"/>
      <c r="AV319" s="329"/>
      <c r="AW319" s="329"/>
      <c r="AX319" s="329"/>
      <c r="AY319" s="331"/>
      <c r="AZ319" s="332"/>
      <c r="BA319" s="329"/>
      <c r="BB319" s="329"/>
      <c r="BC319" s="329"/>
      <c r="BD319" s="329"/>
      <c r="BE319" s="329"/>
      <c r="BF319" s="329"/>
      <c r="BG319" s="329"/>
      <c r="BH319" s="329"/>
      <c r="BI319" s="329"/>
      <c r="BJ319" s="329"/>
      <c r="BK319" s="329"/>
      <c r="BL319" s="329"/>
      <c r="BM319" s="329"/>
      <c r="BN319" s="329"/>
      <c r="BO319" s="329"/>
      <c r="BP319" s="329"/>
      <c r="BQ319" s="329"/>
      <c r="BR319" s="329"/>
      <c r="BS319" s="329"/>
      <c r="BT319" s="329"/>
      <c r="BU319" s="329"/>
      <c r="BV319" s="333"/>
    </row>
    <row r="320" spans="1:74" s="328" customFormat="1" x14ac:dyDescent="0.2">
      <c r="A320" s="327"/>
      <c r="N320" s="329"/>
      <c r="O320" s="330"/>
      <c r="P320" s="329"/>
      <c r="Q320" s="329"/>
      <c r="R320" s="329"/>
      <c r="S320" s="329"/>
      <c r="T320" s="329"/>
      <c r="U320" s="329"/>
      <c r="V320" s="329"/>
      <c r="W320" s="329"/>
      <c r="X320" s="329"/>
      <c r="Y320" s="329"/>
      <c r="Z320" s="329"/>
      <c r="AA320" s="329"/>
      <c r="AB320" s="329"/>
      <c r="AC320" s="329"/>
      <c r="AD320" s="329"/>
      <c r="AE320" s="329"/>
      <c r="AF320" s="329"/>
      <c r="AG320" s="329"/>
      <c r="AH320" s="329"/>
      <c r="AI320" s="329"/>
      <c r="AJ320" s="329"/>
      <c r="AK320" s="329"/>
      <c r="AL320" s="329"/>
      <c r="AM320" s="329"/>
      <c r="AN320" s="329"/>
      <c r="AO320" s="329"/>
      <c r="AP320" s="329"/>
      <c r="AQ320" s="329"/>
      <c r="AR320" s="329"/>
      <c r="AS320" s="329"/>
      <c r="AT320" s="329"/>
      <c r="AU320" s="329"/>
      <c r="AV320" s="329"/>
      <c r="AW320" s="329"/>
      <c r="AX320" s="329"/>
      <c r="AY320" s="331"/>
      <c r="AZ320" s="332"/>
      <c r="BA320" s="329"/>
      <c r="BB320" s="329"/>
      <c r="BC320" s="329"/>
      <c r="BD320" s="329"/>
      <c r="BE320" s="329"/>
      <c r="BF320" s="329"/>
      <c r="BG320" s="329"/>
      <c r="BH320" s="329"/>
      <c r="BI320" s="329"/>
      <c r="BJ320" s="329"/>
      <c r="BK320" s="329"/>
      <c r="BL320" s="329"/>
      <c r="BM320" s="329"/>
      <c r="BN320" s="329"/>
      <c r="BO320" s="329"/>
      <c r="BP320" s="329"/>
      <c r="BQ320" s="329"/>
      <c r="BR320" s="329"/>
      <c r="BS320" s="329"/>
      <c r="BT320" s="329"/>
      <c r="BU320" s="329"/>
      <c r="BV320" s="333"/>
    </row>
    <row r="321" spans="1:74" s="328" customFormat="1" x14ac:dyDescent="0.2">
      <c r="A321" s="327"/>
      <c r="N321" s="329"/>
      <c r="O321" s="330"/>
      <c r="P321" s="329"/>
      <c r="Q321" s="329"/>
      <c r="R321" s="329"/>
      <c r="S321" s="329"/>
      <c r="T321" s="329"/>
      <c r="U321" s="329"/>
      <c r="V321" s="329"/>
      <c r="W321" s="329"/>
      <c r="X321" s="329"/>
      <c r="Y321" s="329"/>
      <c r="Z321" s="329"/>
      <c r="AA321" s="329"/>
      <c r="AB321" s="329"/>
      <c r="AC321" s="329"/>
      <c r="AD321" s="329"/>
      <c r="AE321" s="329"/>
      <c r="AF321" s="329"/>
      <c r="AG321" s="329"/>
      <c r="AH321" s="329"/>
      <c r="AI321" s="329"/>
      <c r="AJ321" s="329"/>
      <c r="AK321" s="329"/>
      <c r="AL321" s="329"/>
      <c r="AM321" s="329"/>
      <c r="AN321" s="329"/>
      <c r="AO321" s="329"/>
      <c r="AP321" s="329"/>
      <c r="AQ321" s="329"/>
      <c r="AR321" s="329"/>
      <c r="AS321" s="329"/>
      <c r="AT321" s="329"/>
      <c r="AU321" s="329"/>
      <c r="AV321" s="329"/>
      <c r="AW321" s="329"/>
      <c r="AX321" s="329"/>
      <c r="AY321" s="331"/>
      <c r="AZ321" s="332"/>
      <c r="BA321" s="329"/>
      <c r="BB321" s="329"/>
      <c r="BC321" s="329"/>
      <c r="BD321" s="329"/>
      <c r="BE321" s="329"/>
      <c r="BF321" s="329"/>
      <c r="BG321" s="329"/>
      <c r="BH321" s="329"/>
      <c r="BI321" s="329"/>
      <c r="BJ321" s="329"/>
      <c r="BK321" s="329"/>
      <c r="BL321" s="329"/>
      <c r="BM321" s="329"/>
      <c r="BN321" s="329"/>
      <c r="BO321" s="329"/>
      <c r="BP321" s="329"/>
      <c r="BQ321" s="329"/>
      <c r="BR321" s="329"/>
      <c r="BS321" s="329"/>
      <c r="BT321" s="329"/>
      <c r="BU321" s="329"/>
      <c r="BV321" s="333"/>
    </row>
    <row r="322" spans="1:74" s="328" customFormat="1" x14ac:dyDescent="0.2">
      <c r="A322" s="327"/>
      <c r="N322" s="329"/>
      <c r="O322" s="330"/>
      <c r="P322" s="329"/>
      <c r="Q322" s="329"/>
      <c r="R322" s="329"/>
      <c r="S322" s="329"/>
      <c r="T322" s="329"/>
      <c r="U322" s="329"/>
      <c r="V322" s="329"/>
      <c r="W322" s="329"/>
      <c r="X322" s="329"/>
      <c r="Y322" s="329"/>
      <c r="Z322" s="329"/>
      <c r="AA322" s="329"/>
      <c r="AB322" s="329"/>
      <c r="AC322" s="329"/>
      <c r="AD322" s="329"/>
      <c r="AE322" s="329"/>
      <c r="AF322" s="329"/>
      <c r="AG322" s="329"/>
      <c r="AH322" s="329"/>
      <c r="AI322" s="329"/>
      <c r="AJ322" s="329"/>
      <c r="AK322" s="329"/>
      <c r="AL322" s="329"/>
      <c r="AM322" s="329"/>
      <c r="AN322" s="329"/>
      <c r="AO322" s="329"/>
      <c r="AP322" s="329"/>
      <c r="AQ322" s="329"/>
      <c r="AR322" s="329"/>
      <c r="AS322" s="329"/>
      <c r="AT322" s="329"/>
      <c r="AU322" s="329"/>
      <c r="AV322" s="329"/>
      <c r="AW322" s="329"/>
      <c r="AX322" s="329"/>
      <c r="AY322" s="331"/>
      <c r="AZ322" s="332"/>
      <c r="BA322" s="329"/>
      <c r="BB322" s="329"/>
      <c r="BC322" s="329"/>
      <c r="BD322" s="329"/>
      <c r="BE322" s="329"/>
      <c r="BF322" s="329"/>
      <c r="BG322" s="329"/>
      <c r="BH322" s="329"/>
      <c r="BI322" s="329"/>
      <c r="BJ322" s="329"/>
      <c r="BK322" s="329"/>
      <c r="BL322" s="329"/>
      <c r="BM322" s="329"/>
      <c r="BN322" s="329"/>
      <c r="BO322" s="329"/>
      <c r="BP322" s="329"/>
      <c r="BQ322" s="329"/>
      <c r="BR322" s="329"/>
      <c r="BS322" s="329"/>
      <c r="BT322" s="329"/>
      <c r="BU322" s="329"/>
      <c r="BV322" s="333"/>
    </row>
    <row r="323" spans="1:74" s="328" customFormat="1" x14ac:dyDescent="0.2">
      <c r="A323" s="327"/>
      <c r="N323" s="329"/>
      <c r="O323" s="330"/>
      <c r="P323" s="329"/>
      <c r="Q323" s="329"/>
      <c r="R323" s="329"/>
      <c r="S323" s="329"/>
      <c r="T323" s="329"/>
      <c r="U323" s="329"/>
      <c r="V323" s="329"/>
      <c r="W323" s="329"/>
      <c r="X323" s="329"/>
      <c r="Y323" s="329"/>
      <c r="Z323" s="329"/>
      <c r="AA323" s="329"/>
      <c r="AB323" s="329"/>
      <c r="AC323" s="329"/>
      <c r="AD323" s="329"/>
      <c r="AE323" s="329"/>
      <c r="AF323" s="329"/>
      <c r="AG323" s="329"/>
      <c r="AH323" s="329"/>
      <c r="AI323" s="329"/>
      <c r="AJ323" s="329"/>
      <c r="AK323" s="329"/>
      <c r="AL323" s="329"/>
      <c r="AM323" s="329"/>
      <c r="AN323" s="329"/>
      <c r="AO323" s="329"/>
      <c r="AP323" s="329"/>
      <c r="AQ323" s="329"/>
      <c r="AR323" s="329"/>
      <c r="AS323" s="329"/>
      <c r="AT323" s="329"/>
      <c r="AU323" s="329"/>
      <c r="AV323" s="329"/>
      <c r="AW323" s="329"/>
      <c r="AX323" s="329"/>
      <c r="AY323" s="331"/>
      <c r="AZ323" s="332"/>
      <c r="BA323" s="329"/>
      <c r="BB323" s="329"/>
      <c r="BC323" s="329"/>
      <c r="BD323" s="329"/>
      <c r="BE323" s="329"/>
      <c r="BF323" s="329"/>
      <c r="BG323" s="329"/>
      <c r="BH323" s="329"/>
      <c r="BI323" s="329"/>
      <c r="BJ323" s="329"/>
      <c r="BK323" s="329"/>
      <c r="BL323" s="329"/>
      <c r="BM323" s="329"/>
      <c r="BN323" s="329"/>
      <c r="BO323" s="329"/>
      <c r="BP323" s="329"/>
      <c r="BQ323" s="329"/>
      <c r="BR323" s="329"/>
      <c r="BS323" s="329"/>
      <c r="BT323" s="329"/>
      <c r="BU323" s="329"/>
      <c r="BV323" s="333"/>
    </row>
    <row r="324" spans="1:74" s="328" customFormat="1" x14ac:dyDescent="0.2">
      <c r="A324" s="327"/>
      <c r="N324" s="329"/>
      <c r="O324" s="330"/>
      <c r="P324" s="329"/>
      <c r="Q324" s="329"/>
      <c r="R324" s="329"/>
      <c r="S324" s="329"/>
      <c r="T324" s="329"/>
      <c r="U324" s="329"/>
      <c r="V324" s="329"/>
      <c r="W324" s="329"/>
      <c r="X324" s="329"/>
      <c r="Y324" s="329"/>
      <c r="Z324" s="329"/>
      <c r="AA324" s="329"/>
      <c r="AB324" s="329"/>
      <c r="AC324" s="329"/>
      <c r="AD324" s="329"/>
      <c r="AE324" s="329"/>
      <c r="AF324" s="329"/>
      <c r="AG324" s="329"/>
      <c r="AH324" s="329"/>
      <c r="AI324" s="329"/>
      <c r="AJ324" s="329"/>
      <c r="AK324" s="329"/>
      <c r="AL324" s="329"/>
      <c r="AM324" s="329"/>
      <c r="AN324" s="329"/>
      <c r="AO324" s="329"/>
      <c r="AP324" s="329"/>
      <c r="AQ324" s="329"/>
      <c r="AR324" s="329"/>
      <c r="AS324" s="329"/>
      <c r="AT324" s="329"/>
      <c r="AU324" s="329"/>
      <c r="AV324" s="329"/>
      <c r="AW324" s="329"/>
      <c r="AX324" s="329"/>
      <c r="AY324" s="331"/>
      <c r="AZ324" s="332"/>
      <c r="BA324" s="329"/>
      <c r="BB324" s="329"/>
      <c r="BC324" s="329"/>
      <c r="BD324" s="329"/>
      <c r="BE324" s="329"/>
      <c r="BF324" s="329"/>
      <c r="BG324" s="329"/>
      <c r="BH324" s="329"/>
      <c r="BI324" s="329"/>
      <c r="BJ324" s="329"/>
      <c r="BK324" s="329"/>
      <c r="BL324" s="329"/>
      <c r="BM324" s="329"/>
      <c r="BN324" s="329"/>
      <c r="BO324" s="329"/>
      <c r="BP324" s="329"/>
      <c r="BQ324" s="329"/>
      <c r="BR324" s="329"/>
      <c r="BS324" s="329"/>
      <c r="BT324" s="329"/>
      <c r="BU324" s="329"/>
      <c r="BV324" s="333"/>
    </row>
    <row r="325" spans="1:74" s="328" customFormat="1" x14ac:dyDescent="0.2">
      <c r="A325" s="327"/>
      <c r="N325" s="329"/>
      <c r="O325" s="330"/>
      <c r="P325" s="329"/>
      <c r="Q325" s="329"/>
      <c r="R325" s="329"/>
      <c r="S325" s="329"/>
      <c r="T325" s="329"/>
      <c r="U325" s="329"/>
      <c r="V325" s="329"/>
      <c r="W325" s="329"/>
      <c r="X325" s="329"/>
      <c r="Y325" s="329"/>
      <c r="Z325" s="329"/>
      <c r="AA325" s="329"/>
      <c r="AB325" s="329"/>
      <c r="AC325" s="329"/>
      <c r="AD325" s="329"/>
      <c r="AE325" s="329"/>
      <c r="AF325" s="329"/>
      <c r="AG325" s="329"/>
      <c r="AH325" s="329"/>
      <c r="AI325" s="329"/>
      <c r="AJ325" s="329"/>
      <c r="AK325" s="329"/>
      <c r="AL325" s="329"/>
      <c r="AM325" s="329"/>
      <c r="AN325" s="329"/>
      <c r="AO325" s="329"/>
      <c r="AP325" s="329"/>
      <c r="AQ325" s="329"/>
      <c r="AR325" s="329"/>
      <c r="AS325" s="329"/>
      <c r="AT325" s="329"/>
      <c r="AU325" s="329"/>
      <c r="AV325" s="329"/>
      <c r="AW325" s="329"/>
      <c r="AX325" s="329"/>
      <c r="AY325" s="331"/>
      <c r="AZ325" s="332"/>
      <c r="BA325" s="329"/>
      <c r="BB325" s="329"/>
      <c r="BC325" s="329"/>
      <c r="BD325" s="329"/>
      <c r="BE325" s="329"/>
      <c r="BF325" s="329"/>
      <c r="BG325" s="329"/>
      <c r="BH325" s="329"/>
      <c r="BI325" s="329"/>
      <c r="BJ325" s="329"/>
      <c r="BK325" s="329"/>
      <c r="BL325" s="329"/>
      <c r="BM325" s="329"/>
      <c r="BN325" s="329"/>
      <c r="BO325" s="329"/>
      <c r="BP325" s="329"/>
      <c r="BQ325" s="329"/>
      <c r="BR325" s="329"/>
      <c r="BS325" s="329"/>
      <c r="BT325" s="329"/>
      <c r="BU325" s="329"/>
      <c r="BV325" s="333"/>
    </row>
    <row r="326" spans="1:74" s="328" customFormat="1" x14ac:dyDescent="0.2">
      <c r="A326" s="327"/>
      <c r="N326" s="329"/>
      <c r="O326" s="330"/>
      <c r="P326" s="329"/>
      <c r="Q326" s="329"/>
      <c r="R326" s="329"/>
      <c r="S326" s="329"/>
      <c r="T326" s="329"/>
      <c r="U326" s="329"/>
      <c r="V326" s="329"/>
      <c r="W326" s="329"/>
      <c r="X326" s="329"/>
      <c r="Y326" s="329"/>
      <c r="Z326" s="329"/>
      <c r="AA326" s="329"/>
      <c r="AB326" s="329"/>
      <c r="AC326" s="329"/>
      <c r="AD326" s="329"/>
      <c r="AE326" s="329"/>
      <c r="AF326" s="329"/>
      <c r="AG326" s="329"/>
      <c r="AH326" s="329"/>
      <c r="AI326" s="329"/>
      <c r="AJ326" s="329"/>
      <c r="AK326" s="329"/>
      <c r="AL326" s="329"/>
      <c r="AM326" s="329"/>
      <c r="AN326" s="329"/>
      <c r="AO326" s="329"/>
      <c r="AP326" s="329"/>
      <c r="AQ326" s="329"/>
      <c r="AR326" s="329"/>
      <c r="AS326" s="329"/>
      <c r="AT326" s="329"/>
      <c r="AU326" s="329"/>
      <c r="AV326" s="329"/>
      <c r="AW326" s="329"/>
      <c r="AX326" s="329"/>
      <c r="AY326" s="331"/>
      <c r="AZ326" s="332"/>
      <c r="BA326" s="329"/>
      <c r="BB326" s="329"/>
      <c r="BC326" s="329"/>
      <c r="BD326" s="329"/>
      <c r="BE326" s="329"/>
      <c r="BF326" s="329"/>
      <c r="BG326" s="329"/>
      <c r="BH326" s="329"/>
      <c r="BI326" s="329"/>
      <c r="BJ326" s="329"/>
      <c r="BK326" s="329"/>
      <c r="BL326" s="329"/>
      <c r="BM326" s="329"/>
      <c r="BN326" s="329"/>
      <c r="BO326" s="329"/>
      <c r="BP326" s="329"/>
      <c r="BQ326" s="329"/>
      <c r="BR326" s="329"/>
      <c r="BS326" s="329"/>
      <c r="BT326" s="329"/>
      <c r="BU326" s="329"/>
      <c r="BV326" s="333"/>
    </row>
    <row r="327" spans="1:74" s="328" customFormat="1" x14ac:dyDescent="0.2">
      <c r="A327" s="327"/>
      <c r="N327" s="329"/>
      <c r="O327" s="330"/>
      <c r="P327" s="329"/>
      <c r="Q327" s="329"/>
      <c r="R327" s="329"/>
      <c r="S327" s="329"/>
      <c r="T327" s="329"/>
      <c r="U327" s="329"/>
      <c r="V327" s="329"/>
      <c r="W327" s="329"/>
      <c r="X327" s="329"/>
      <c r="Y327" s="329"/>
      <c r="Z327" s="329"/>
      <c r="AA327" s="329"/>
      <c r="AB327" s="329"/>
      <c r="AC327" s="329"/>
      <c r="AD327" s="329"/>
      <c r="AE327" s="329"/>
      <c r="AF327" s="329"/>
      <c r="AG327" s="329"/>
      <c r="AH327" s="329"/>
      <c r="AI327" s="329"/>
      <c r="AJ327" s="329"/>
      <c r="AK327" s="329"/>
      <c r="AL327" s="329"/>
      <c r="AM327" s="329"/>
      <c r="AN327" s="329"/>
      <c r="AO327" s="329"/>
      <c r="AP327" s="329"/>
      <c r="AQ327" s="329"/>
      <c r="AR327" s="329"/>
      <c r="AS327" s="329"/>
      <c r="AT327" s="329"/>
      <c r="AU327" s="329"/>
      <c r="AV327" s="329"/>
      <c r="AW327" s="329"/>
      <c r="AX327" s="329"/>
      <c r="AY327" s="331"/>
      <c r="AZ327" s="332"/>
      <c r="BA327" s="329"/>
      <c r="BB327" s="329"/>
      <c r="BC327" s="329"/>
      <c r="BD327" s="329"/>
      <c r="BE327" s="329"/>
      <c r="BF327" s="329"/>
      <c r="BG327" s="329"/>
      <c r="BH327" s="329"/>
      <c r="BI327" s="329"/>
      <c r="BJ327" s="329"/>
      <c r="BK327" s="329"/>
      <c r="BL327" s="329"/>
      <c r="BM327" s="329"/>
      <c r="BN327" s="329"/>
      <c r="BO327" s="329"/>
      <c r="BP327" s="329"/>
      <c r="BQ327" s="329"/>
      <c r="BR327" s="329"/>
      <c r="BS327" s="329"/>
      <c r="BT327" s="329"/>
      <c r="BU327" s="329"/>
      <c r="BV327" s="333"/>
    </row>
    <row r="328" spans="1:74" s="328" customFormat="1" x14ac:dyDescent="0.2">
      <c r="A328" s="327"/>
      <c r="N328" s="329"/>
      <c r="O328" s="330"/>
      <c r="P328" s="329"/>
      <c r="Q328" s="329"/>
      <c r="R328" s="329"/>
      <c r="S328" s="329"/>
      <c r="T328" s="329"/>
      <c r="U328" s="329"/>
      <c r="V328" s="329"/>
      <c r="W328" s="329"/>
      <c r="X328" s="329"/>
      <c r="Y328" s="329"/>
      <c r="Z328" s="329"/>
      <c r="AA328" s="329"/>
      <c r="AB328" s="329"/>
      <c r="AC328" s="329"/>
      <c r="AD328" s="329"/>
      <c r="AE328" s="329"/>
      <c r="AF328" s="329"/>
      <c r="AG328" s="329"/>
      <c r="AH328" s="329"/>
      <c r="AI328" s="329"/>
      <c r="AJ328" s="329"/>
      <c r="AK328" s="329"/>
      <c r="AL328" s="329"/>
      <c r="AM328" s="329"/>
      <c r="AN328" s="329"/>
      <c r="AO328" s="329"/>
      <c r="AP328" s="329"/>
      <c r="AQ328" s="329"/>
      <c r="AR328" s="329"/>
      <c r="AS328" s="329"/>
      <c r="AT328" s="329"/>
      <c r="AU328" s="329"/>
      <c r="AV328" s="329"/>
      <c r="AW328" s="329"/>
      <c r="AX328" s="329"/>
      <c r="AY328" s="331"/>
      <c r="AZ328" s="332"/>
      <c r="BA328" s="329"/>
      <c r="BB328" s="329"/>
      <c r="BC328" s="329"/>
      <c r="BD328" s="329"/>
      <c r="BE328" s="329"/>
      <c r="BF328" s="329"/>
      <c r="BG328" s="329"/>
      <c r="BH328" s="329"/>
      <c r="BI328" s="329"/>
      <c r="BJ328" s="329"/>
      <c r="BK328" s="329"/>
      <c r="BL328" s="329"/>
      <c r="BM328" s="329"/>
      <c r="BN328" s="329"/>
      <c r="BO328" s="329"/>
      <c r="BP328" s="329"/>
      <c r="BQ328" s="329"/>
      <c r="BR328" s="329"/>
      <c r="BS328" s="329"/>
      <c r="BT328" s="329"/>
      <c r="BU328" s="329"/>
      <c r="BV328" s="333"/>
    </row>
    <row r="329" spans="1:74" s="328" customFormat="1" x14ac:dyDescent="0.2">
      <c r="A329" s="327"/>
      <c r="N329" s="329"/>
      <c r="O329" s="330"/>
      <c r="P329" s="329"/>
      <c r="Q329" s="329"/>
      <c r="R329" s="329"/>
      <c r="S329" s="329"/>
      <c r="T329" s="329"/>
      <c r="U329" s="329"/>
      <c r="V329" s="329"/>
      <c r="W329" s="329"/>
      <c r="X329" s="329"/>
      <c r="Y329" s="329"/>
      <c r="Z329" s="329"/>
      <c r="AA329" s="329"/>
      <c r="AB329" s="329"/>
      <c r="AC329" s="329"/>
      <c r="AD329" s="329"/>
      <c r="AE329" s="329"/>
      <c r="AF329" s="329"/>
      <c r="AG329" s="329"/>
      <c r="AH329" s="329"/>
      <c r="AI329" s="329"/>
      <c r="AJ329" s="329"/>
      <c r="AK329" s="329"/>
      <c r="AL329" s="329"/>
      <c r="AM329" s="329"/>
      <c r="AN329" s="329"/>
      <c r="AO329" s="329"/>
      <c r="AP329" s="329"/>
      <c r="AQ329" s="329"/>
      <c r="AR329" s="329"/>
      <c r="AS329" s="329"/>
      <c r="AT329" s="329"/>
      <c r="AU329" s="329"/>
      <c r="AV329" s="329"/>
      <c r="AW329" s="329"/>
      <c r="AX329" s="329"/>
      <c r="AY329" s="331"/>
      <c r="AZ329" s="332"/>
      <c r="BA329" s="329"/>
      <c r="BB329" s="329"/>
      <c r="BC329" s="329"/>
      <c r="BD329" s="329"/>
      <c r="BE329" s="329"/>
      <c r="BF329" s="329"/>
      <c r="BG329" s="329"/>
      <c r="BH329" s="329"/>
      <c r="BI329" s="329"/>
      <c r="BJ329" s="329"/>
      <c r="BK329" s="329"/>
      <c r="BL329" s="329"/>
      <c r="BM329" s="329"/>
      <c r="BN329" s="329"/>
      <c r="BO329" s="329"/>
      <c r="BP329" s="329"/>
      <c r="BQ329" s="329"/>
      <c r="BR329" s="329"/>
      <c r="BS329" s="329"/>
      <c r="BT329" s="329"/>
      <c r="BU329" s="329"/>
      <c r="BV329" s="333"/>
    </row>
    <row r="330" spans="1:74" s="328" customFormat="1" x14ac:dyDescent="0.2">
      <c r="A330" s="327"/>
      <c r="N330" s="329"/>
      <c r="O330" s="330"/>
      <c r="P330" s="329"/>
      <c r="Q330" s="329"/>
      <c r="R330" s="329"/>
      <c r="S330" s="329"/>
      <c r="T330" s="329"/>
      <c r="U330" s="329"/>
      <c r="V330" s="329"/>
      <c r="W330" s="329"/>
      <c r="X330" s="329"/>
      <c r="Y330" s="329"/>
      <c r="Z330" s="329"/>
      <c r="AA330" s="329"/>
      <c r="AB330" s="329"/>
      <c r="AC330" s="329"/>
      <c r="AD330" s="329"/>
      <c r="AE330" s="329"/>
      <c r="AF330" s="329"/>
      <c r="AG330" s="329"/>
      <c r="AH330" s="329"/>
      <c r="AI330" s="329"/>
      <c r="AJ330" s="329"/>
      <c r="AK330" s="329"/>
      <c r="AL330" s="329"/>
      <c r="AM330" s="329"/>
      <c r="AN330" s="329"/>
      <c r="AO330" s="329"/>
      <c r="AP330" s="329"/>
      <c r="AQ330" s="329"/>
      <c r="AR330" s="329"/>
      <c r="AS330" s="329"/>
      <c r="AT330" s="329"/>
      <c r="AU330" s="329"/>
      <c r="AV330" s="329"/>
      <c r="AW330" s="329"/>
      <c r="AX330" s="329"/>
      <c r="AY330" s="331"/>
      <c r="AZ330" s="332"/>
      <c r="BA330" s="329"/>
      <c r="BB330" s="329"/>
      <c r="BC330" s="329"/>
      <c r="BD330" s="329"/>
      <c r="BE330" s="329"/>
      <c r="BF330" s="329"/>
      <c r="BG330" s="329"/>
      <c r="BH330" s="329"/>
      <c r="BI330" s="329"/>
      <c r="BJ330" s="329"/>
      <c r="BK330" s="329"/>
      <c r="BL330" s="329"/>
      <c r="BM330" s="329"/>
      <c r="BN330" s="329"/>
      <c r="BO330" s="329"/>
      <c r="BP330" s="329"/>
      <c r="BQ330" s="329"/>
      <c r="BR330" s="329"/>
      <c r="BS330" s="329"/>
      <c r="BT330" s="329"/>
      <c r="BU330" s="329"/>
      <c r="BV330" s="333"/>
    </row>
    <row r="331" spans="1:74" s="328" customFormat="1" x14ac:dyDescent="0.2">
      <c r="A331" s="327"/>
      <c r="N331" s="329"/>
      <c r="O331" s="330"/>
      <c r="P331" s="329"/>
      <c r="Q331" s="329"/>
      <c r="R331" s="329"/>
      <c r="S331" s="329"/>
      <c r="T331" s="329"/>
      <c r="U331" s="329"/>
      <c r="V331" s="329"/>
      <c r="W331" s="329"/>
      <c r="X331" s="329"/>
      <c r="Y331" s="329"/>
      <c r="Z331" s="329"/>
      <c r="AA331" s="329"/>
      <c r="AB331" s="329"/>
      <c r="AC331" s="329"/>
      <c r="AD331" s="329"/>
      <c r="AE331" s="329"/>
      <c r="AF331" s="329"/>
      <c r="AG331" s="329"/>
      <c r="AH331" s="329"/>
      <c r="AI331" s="329"/>
      <c r="AJ331" s="329"/>
      <c r="AK331" s="329"/>
      <c r="AL331" s="329"/>
      <c r="AM331" s="329"/>
      <c r="AN331" s="329"/>
      <c r="AO331" s="329"/>
      <c r="AP331" s="329"/>
      <c r="AQ331" s="329"/>
      <c r="AR331" s="329"/>
      <c r="AS331" s="329"/>
      <c r="AT331" s="329"/>
      <c r="AU331" s="329"/>
      <c r="AV331" s="329"/>
      <c r="AW331" s="329"/>
      <c r="AX331" s="329"/>
      <c r="AY331" s="331"/>
      <c r="AZ331" s="332"/>
      <c r="BA331" s="329"/>
      <c r="BB331" s="329"/>
      <c r="BC331" s="329"/>
      <c r="BD331" s="329"/>
      <c r="BE331" s="329"/>
      <c r="BF331" s="329"/>
      <c r="BG331" s="329"/>
      <c r="BH331" s="329"/>
      <c r="BI331" s="329"/>
      <c r="BJ331" s="329"/>
      <c r="BK331" s="329"/>
      <c r="BL331" s="329"/>
      <c r="BM331" s="329"/>
      <c r="BN331" s="329"/>
      <c r="BO331" s="329"/>
      <c r="BP331" s="329"/>
      <c r="BQ331" s="329"/>
      <c r="BR331" s="329"/>
      <c r="BS331" s="329"/>
      <c r="BT331" s="329"/>
      <c r="BU331" s="329"/>
      <c r="BV331" s="333"/>
    </row>
    <row r="332" spans="1:74" s="328" customFormat="1" x14ac:dyDescent="0.2">
      <c r="A332" s="327"/>
      <c r="N332" s="329"/>
      <c r="O332" s="330"/>
      <c r="P332" s="329"/>
      <c r="Q332" s="329"/>
      <c r="R332" s="329"/>
      <c r="S332" s="329"/>
      <c r="T332" s="329"/>
      <c r="U332" s="329"/>
      <c r="V332" s="329"/>
      <c r="W332" s="329"/>
      <c r="X332" s="329"/>
      <c r="Y332" s="329"/>
      <c r="Z332" s="329"/>
      <c r="AA332" s="329"/>
      <c r="AB332" s="329"/>
      <c r="AC332" s="329"/>
      <c r="AD332" s="329"/>
      <c r="AE332" s="329"/>
      <c r="AF332" s="329"/>
      <c r="AG332" s="329"/>
      <c r="AH332" s="329"/>
      <c r="AI332" s="329"/>
      <c r="AJ332" s="329"/>
      <c r="AK332" s="329"/>
      <c r="AL332" s="329"/>
      <c r="AM332" s="329"/>
      <c r="AN332" s="329"/>
      <c r="AO332" s="329"/>
      <c r="AP332" s="329"/>
      <c r="AQ332" s="329"/>
      <c r="AR332" s="329"/>
      <c r="AS332" s="329"/>
      <c r="AT332" s="329"/>
      <c r="AU332" s="329"/>
      <c r="AV332" s="329"/>
      <c r="AW332" s="329"/>
      <c r="AX332" s="329"/>
      <c r="AY332" s="331"/>
      <c r="AZ332" s="332"/>
      <c r="BA332" s="329"/>
      <c r="BB332" s="329"/>
      <c r="BC332" s="329"/>
      <c r="BD332" s="329"/>
      <c r="BE332" s="329"/>
      <c r="BF332" s="329"/>
      <c r="BG332" s="329"/>
      <c r="BH332" s="329"/>
      <c r="BI332" s="329"/>
      <c r="BJ332" s="329"/>
      <c r="BK332" s="329"/>
      <c r="BL332" s="329"/>
      <c r="BM332" s="329"/>
      <c r="BN332" s="329"/>
      <c r="BO332" s="329"/>
      <c r="BP332" s="329"/>
      <c r="BQ332" s="329"/>
      <c r="BR332" s="329"/>
      <c r="BS332" s="329"/>
      <c r="BT332" s="329"/>
      <c r="BU332" s="329"/>
      <c r="BV332" s="333"/>
    </row>
    <row r="333" spans="1:74" s="328" customFormat="1" x14ac:dyDescent="0.2">
      <c r="A333" s="327"/>
      <c r="N333" s="329"/>
      <c r="O333" s="330"/>
      <c r="P333" s="329"/>
      <c r="Q333" s="329"/>
      <c r="R333" s="329"/>
      <c r="S333" s="329"/>
      <c r="T333" s="329"/>
      <c r="U333" s="329"/>
      <c r="V333" s="329"/>
      <c r="W333" s="329"/>
      <c r="X333" s="329"/>
      <c r="Y333" s="329"/>
      <c r="Z333" s="329"/>
      <c r="AA333" s="329"/>
      <c r="AB333" s="329"/>
      <c r="AC333" s="329"/>
      <c r="AD333" s="329"/>
      <c r="AE333" s="329"/>
      <c r="AF333" s="329"/>
      <c r="AG333" s="329"/>
      <c r="AH333" s="329"/>
      <c r="AI333" s="329"/>
      <c r="AJ333" s="329"/>
      <c r="AK333" s="329"/>
      <c r="AL333" s="329"/>
      <c r="AM333" s="329"/>
      <c r="AN333" s="329"/>
      <c r="AO333" s="329"/>
      <c r="AP333" s="329"/>
      <c r="AQ333" s="329"/>
      <c r="AR333" s="329"/>
      <c r="AS333" s="329"/>
      <c r="AT333" s="329"/>
      <c r="AU333" s="329"/>
      <c r="AV333" s="329"/>
      <c r="AW333" s="329"/>
      <c r="AX333" s="329"/>
      <c r="AY333" s="331"/>
      <c r="AZ333" s="332"/>
      <c r="BA333" s="329"/>
      <c r="BB333" s="329"/>
      <c r="BC333" s="329"/>
      <c r="BD333" s="329"/>
      <c r="BE333" s="329"/>
      <c r="BF333" s="329"/>
      <c r="BG333" s="329"/>
      <c r="BH333" s="329"/>
      <c r="BI333" s="329"/>
      <c r="BJ333" s="329"/>
      <c r="BK333" s="329"/>
      <c r="BL333" s="329"/>
      <c r="BM333" s="329"/>
      <c r="BN333" s="329"/>
      <c r="BO333" s="329"/>
      <c r="BP333" s="329"/>
      <c r="BQ333" s="329"/>
      <c r="BR333" s="329"/>
      <c r="BS333" s="329"/>
      <c r="BT333" s="329"/>
      <c r="BU333" s="329"/>
      <c r="BV333" s="333"/>
    </row>
    <row r="334" spans="1:74" s="328" customFormat="1" x14ac:dyDescent="0.2">
      <c r="A334" s="327"/>
      <c r="N334" s="329"/>
      <c r="O334" s="330"/>
      <c r="P334" s="329"/>
      <c r="Q334" s="329"/>
      <c r="R334" s="329"/>
      <c r="S334" s="329"/>
      <c r="T334" s="329"/>
      <c r="U334" s="329"/>
      <c r="V334" s="329"/>
      <c r="W334" s="329"/>
      <c r="X334" s="329"/>
      <c r="Y334" s="329"/>
      <c r="Z334" s="329"/>
      <c r="AA334" s="329"/>
      <c r="AB334" s="329"/>
      <c r="AC334" s="329"/>
      <c r="AD334" s="329"/>
      <c r="AE334" s="329"/>
      <c r="AF334" s="329"/>
      <c r="AG334" s="329"/>
      <c r="AH334" s="329"/>
      <c r="AI334" s="329"/>
      <c r="AJ334" s="329"/>
      <c r="AK334" s="329"/>
      <c r="AL334" s="329"/>
      <c r="AM334" s="329"/>
      <c r="AN334" s="329"/>
      <c r="AO334" s="329"/>
      <c r="AP334" s="329"/>
      <c r="AQ334" s="329"/>
      <c r="AR334" s="329"/>
      <c r="AS334" s="329"/>
      <c r="AT334" s="329"/>
      <c r="AU334" s="329"/>
      <c r="AV334" s="329"/>
      <c r="AW334" s="329"/>
      <c r="AX334" s="329"/>
      <c r="AY334" s="331"/>
      <c r="AZ334" s="332"/>
      <c r="BA334" s="329"/>
      <c r="BB334" s="329"/>
      <c r="BC334" s="329"/>
      <c r="BD334" s="329"/>
      <c r="BE334" s="329"/>
      <c r="BF334" s="329"/>
      <c r="BG334" s="329"/>
      <c r="BH334" s="329"/>
      <c r="BI334" s="329"/>
      <c r="BJ334" s="329"/>
      <c r="BK334" s="329"/>
      <c r="BL334" s="329"/>
      <c r="BM334" s="329"/>
      <c r="BN334" s="329"/>
      <c r="BO334" s="329"/>
      <c r="BP334" s="329"/>
      <c r="BQ334" s="329"/>
      <c r="BR334" s="329"/>
      <c r="BS334" s="329"/>
      <c r="BT334" s="329"/>
      <c r="BU334" s="329"/>
      <c r="BV334" s="333"/>
    </row>
    <row r="335" spans="1:74" s="328" customFormat="1" x14ac:dyDescent="0.2">
      <c r="A335" s="327"/>
      <c r="N335" s="329"/>
      <c r="O335" s="330"/>
      <c r="P335" s="329"/>
      <c r="Q335" s="329"/>
      <c r="R335" s="329"/>
      <c r="S335" s="329"/>
      <c r="T335" s="329"/>
      <c r="U335" s="329"/>
      <c r="V335" s="329"/>
      <c r="W335" s="329"/>
      <c r="X335" s="329"/>
      <c r="Y335" s="329"/>
      <c r="Z335" s="329"/>
      <c r="AA335" s="329"/>
      <c r="AB335" s="329"/>
      <c r="AC335" s="329"/>
      <c r="AD335" s="329"/>
      <c r="AE335" s="329"/>
      <c r="AF335" s="329"/>
      <c r="AG335" s="329"/>
      <c r="AH335" s="329"/>
      <c r="AI335" s="329"/>
      <c r="AJ335" s="329"/>
      <c r="AK335" s="329"/>
      <c r="AL335" s="329"/>
      <c r="AM335" s="329"/>
      <c r="AN335" s="329"/>
      <c r="AO335" s="329"/>
      <c r="AP335" s="329"/>
      <c r="AQ335" s="329"/>
      <c r="AR335" s="329"/>
      <c r="AS335" s="329"/>
      <c r="AT335" s="329"/>
      <c r="AU335" s="329"/>
      <c r="AV335" s="329"/>
      <c r="AW335" s="329"/>
      <c r="AX335" s="329"/>
      <c r="AY335" s="331"/>
      <c r="AZ335" s="332"/>
      <c r="BA335" s="329"/>
      <c r="BB335" s="329"/>
      <c r="BC335" s="329"/>
      <c r="BD335" s="329"/>
      <c r="BE335" s="329"/>
      <c r="BF335" s="329"/>
      <c r="BG335" s="329"/>
      <c r="BH335" s="329"/>
      <c r="BI335" s="329"/>
      <c r="BJ335" s="329"/>
      <c r="BK335" s="329"/>
      <c r="BL335" s="329"/>
      <c r="BM335" s="329"/>
      <c r="BN335" s="329"/>
      <c r="BO335" s="329"/>
      <c r="BP335" s="329"/>
      <c r="BQ335" s="329"/>
      <c r="BR335" s="329"/>
      <c r="BS335" s="329"/>
      <c r="BT335" s="329"/>
      <c r="BU335" s="329"/>
      <c r="BV335" s="333"/>
    </row>
    <row r="336" spans="1:74" s="328" customFormat="1" x14ac:dyDescent="0.2">
      <c r="A336" s="327"/>
      <c r="N336" s="329"/>
      <c r="O336" s="330"/>
      <c r="P336" s="329"/>
      <c r="Q336" s="329"/>
      <c r="R336" s="329"/>
      <c r="S336" s="329"/>
      <c r="T336" s="329"/>
      <c r="U336" s="329"/>
      <c r="V336" s="329"/>
      <c r="W336" s="329"/>
      <c r="X336" s="329"/>
      <c r="Y336" s="329"/>
      <c r="Z336" s="329"/>
      <c r="AA336" s="329"/>
      <c r="AB336" s="329"/>
      <c r="AC336" s="329"/>
      <c r="AD336" s="329"/>
      <c r="AE336" s="329"/>
      <c r="AF336" s="329"/>
      <c r="AG336" s="329"/>
      <c r="AH336" s="329"/>
      <c r="AI336" s="329"/>
      <c r="AJ336" s="329"/>
      <c r="AK336" s="329"/>
      <c r="AL336" s="329"/>
      <c r="AM336" s="329"/>
      <c r="AN336" s="329"/>
      <c r="AO336" s="329"/>
      <c r="AP336" s="329"/>
      <c r="AQ336" s="329"/>
      <c r="AR336" s="329"/>
      <c r="AS336" s="329"/>
      <c r="AT336" s="329"/>
      <c r="AU336" s="329"/>
      <c r="AV336" s="329"/>
      <c r="AW336" s="329"/>
      <c r="AX336" s="329"/>
      <c r="AY336" s="331"/>
      <c r="AZ336" s="332"/>
      <c r="BA336" s="329"/>
      <c r="BB336" s="329"/>
      <c r="BC336" s="329"/>
      <c r="BD336" s="329"/>
      <c r="BE336" s="329"/>
      <c r="BF336" s="329"/>
      <c r="BG336" s="329"/>
      <c r="BH336" s="329"/>
      <c r="BI336" s="329"/>
      <c r="BJ336" s="329"/>
      <c r="BK336" s="329"/>
      <c r="BL336" s="329"/>
      <c r="BM336" s="329"/>
      <c r="BN336" s="329"/>
      <c r="BO336" s="329"/>
      <c r="BP336" s="329"/>
      <c r="BQ336" s="329"/>
      <c r="BR336" s="329"/>
      <c r="BS336" s="329"/>
      <c r="BT336" s="329"/>
      <c r="BU336" s="329"/>
      <c r="BV336" s="333"/>
    </row>
    <row r="337" spans="1:74" s="328" customFormat="1" x14ac:dyDescent="0.2">
      <c r="A337" s="327"/>
      <c r="N337" s="329"/>
      <c r="O337" s="330"/>
      <c r="P337" s="329"/>
      <c r="Q337" s="329"/>
      <c r="R337" s="329"/>
      <c r="S337" s="329"/>
      <c r="T337" s="329"/>
      <c r="U337" s="329"/>
      <c r="V337" s="329"/>
      <c r="W337" s="329"/>
      <c r="X337" s="329"/>
      <c r="Y337" s="329"/>
      <c r="Z337" s="329"/>
      <c r="AA337" s="329"/>
      <c r="AB337" s="329"/>
      <c r="AC337" s="329"/>
      <c r="AD337" s="329"/>
      <c r="AE337" s="329"/>
      <c r="AF337" s="329"/>
      <c r="AG337" s="329"/>
      <c r="AH337" s="329"/>
      <c r="AI337" s="329"/>
      <c r="AJ337" s="329"/>
      <c r="AK337" s="329"/>
      <c r="AL337" s="329"/>
      <c r="AM337" s="329"/>
      <c r="AN337" s="329"/>
      <c r="AO337" s="329"/>
      <c r="AP337" s="329"/>
      <c r="AQ337" s="329"/>
      <c r="AR337" s="329"/>
      <c r="AS337" s="329"/>
      <c r="AT337" s="329"/>
      <c r="AU337" s="329"/>
      <c r="AV337" s="329"/>
      <c r="AW337" s="329"/>
      <c r="AX337" s="329"/>
      <c r="AY337" s="331"/>
      <c r="AZ337" s="332"/>
      <c r="BA337" s="329"/>
      <c r="BB337" s="329"/>
      <c r="BC337" s="329"/>
      <c r="BD337" s="329"/>
      <c r="BE337" s="329"/>
      <c r="BF337" s="329"/>
      <c r="BG337" s="329"/>
      <c r="BH337" s="329"/>
      <c r="BI337" s="329"/>
      <c r="BJ337" s="329"/>
      <c r="BK337" s="329"/>
      <c r="BL337" s="329"/>
      <c r="BM337" s="329"/>
      <c r="BN337" s="329"/>
      <c r="BO337" s="329"/>
      <c r="BP337" s="329"/>
      <c r="BQ337" s="329"/>
      <c r="BR337" s="329"/>
      <c r="BS337" s="329"/>
      <c r="BT337" s="329"/>
      <c r="BU337" s="329"/>
      <c r="BV337" s="333"/>
    </row>
    <row r="338" spans="1:74" s="328" customFormat="1" x14ac:dyDescent="0.2">
      <c r="A338" s="327"/>
      <c r="N338" s="329"/>
      <c r="O338" s="330"/>
      <c r="P338" s="329"/>
      <c r="Q338" s="329"/>
      <c r="R338" s="329"/>
      <c r="S338" s="329"/>
      <c r="T338" s="329"/>
      <c r="U338" s="329"/>
      <c r="V338" s="329"/>
      <c r="W338" s="329"/>
      <c r="X338" s="329"/>
      <c r="Y338" s="329"/>
      <c r="Z338" s="329"/>
      <c r="AA338" s="329"/>
      <c r="AB338" s="329"/>
      <c r="AC338" s="329"/>
      <c r="AD338" s="329"/>
      <c r="AE338" s="329"/>
      <c r="AF338" s="329"/>
      <c r="AG338" s="329"/>
      <c r="AH338" s="329"/>
      <c r="AI338" s="329"/>
      <c r="AJ338" s="329"/>
      <c r="AK338" s="329"/>
      <c r="AL338" s="329"/>
      <c r="AM338" s="329"/>
      <c r="AN338" s="329"/>
      <c r="AO338" s="329"/>
      <c r="AP338" s="329"/>
      <c r="AQ338" s="329"/>
      <c r="AR338" s="329"/>
      <c r="AS338" s="329"/>
      <c r="AT338" s="329"/>
      <c r="AU338" s="329"/>
      <c r="AV338" s="329"/>
      <c r="AW338" s="329"/>
      <c r="AX338" s="329"/>
      <c r="AY338" s="331"/>
      <c r="AZ338" s="332"/>
      <c r="BA338" s="329"/>
      <c r="BB338" s="329"/>
      <c r="BC338" s="329"/>
      <c r="BD338" s="329"/>
      <c r="BE338" s="329"/>
      <c r="BF338" s="329"/>
      <c r="BG338" s="329"/>
      <c r="BH338" s="329"/>
      <c r="BI338" s="329"/>
      <c r="BJ338" s="329"/>
      <c r="BK338" s="329"/>
      <c r="BL338" s="329"/>
      <c r="BM338" s="329"/>
      <c r="BN338" s="329"/>
      <c r="BO338" s="329"/>
      <c r="BP338" s="329"/>
      <c r="BQ338" s="329"/>
      <c r="BR338" s="329"/>
      <c r="BS338" s="329"/>
      <c r="BT338" s="329"/>
      <c r="BU338" s="329"/>
      <c r="BV338" s="333"/>
    </row>
    <row r="339" spans="1:74" s="328" customFormat="1" x14ac:dyDescent="0.2">
      <c r="A339" s="327"/>
      <c r="N339" s="329"/>
      <c r="O339" s="330"/>
      <c r="P339" s="329"/>
      <c r="Q339" s="329"/>
      <c r="R339" s="329"/>
      <c r="S339" s="329"/>
      <c r="T339" s="329"/>
      <c r="U339" s="329"/>
      <c r="V339" s="329"/>
      <c r="W339" s="329"/>
      <c r="X339" s="329"/>
      <c r="Y339" s="329"/>
      <c r="Z339" s="329"/>
      <c r="AA339" s="329"/>
      <c r="AB339" s="329"/>
      <c r="AC339" s="329"/>
      <c r="AD339" s="329"/>
      <c r="AE339" s="329"/>
      <c r="AF339" s="329"/>
      <c r="AG339" s="329"/>
      <c r="AH339" s="329"/>
      <c r="AI339" s="329"/>
      <c r="AJ339" s="329"/>
      <c r="AK339" s="329"/>
      <c r="AL339" s="329"/>
      <c r="AM339" s="329"/>
      <c r="AN339" s="329"/>
      <c r="AO339" s="329"/>
      <c r="AP339" s="329"/>
      <c r="AQ339" s="329"/>
      <c r="AR339" s="329"/>
      <c r="AS339" s="329"/>
      <c r="AT339" s="329"/>
      <c r="AU339" s="329"/>
      <c r="AV339" s="329"/>
      <c r="AW339" s="329"/>
      <c r="AX339" s="329"/>
      <c r="AY339" s="331"/>
      <c r="AZ339" s="332"/>
      <c r="BA339" s="329"/>
      <c r="BB339" s="329"/>
      <c r="BC339" s="329"/>
      <c r="BD339" s="329"/>
      <c r="BE339" s="329"/>
      <c r="BF339" s="329"/>
      <c r="BG339" s="329"/>
      <c r="BH339" s="329"/>
      <c r="BI339" s="329"/>
      <c r="BJ339" s="329"/>
      <c r="BK339" s="329"/>
      <c r="BL339" s="329"/>
      <c r="BM339" s="329"/>
      <c r="BN339" s="329"/>
      <c r="BO339" s="329"/>
      <c r="BP339" s="329"/>
      <c r="BQ339" s="329"/>
      <c r="BR339" s="329"/>
      <c r="BS339" s="329"/>
      <c r="BT339" s="329"/>
      <c r="BU339" s="329"/>
      <c r="BV339" s="333"/>
    </row>
    <row r="340" spans="1:74" s="328" customFormat="1" x14ac:dyDescent="0.2">
      <c r="A340" s="327"/>
      <c r="N340" s="329"/>
      <c r="O340" s="330"/>
      <c r="P340" s="329"/>
      <c r="Q340" s="329"/>
      <c r="R340" s="329"/>
      <c r="S340" s="329"/>
      <c r="T340" s="329"/>
      <c r="U340" s="329"/>
      <c r="V340" s="329"/>
      <c r="W340" s="329"/>
      <c r="X340" s="329"/>
      <c r="Y340" s="329"/>
      <c r="Z340" s="329"/>
      <c r="AA340" s="329"/>
      <c r="AB340" s="329"/>
      <c r="AC340" s="329"/>
      <c r="AD340" s="329"/>
      <c r="AE340" s="329"/>
      <c r="AF340" s="329"/>
      <c r="AG340" s="329"/>
      <c r="AH340" s="329"/>
      <c r="AI340" s="329"/>
      <c r="AJ340" s="329"/>
      <c r="AK340" s="329"/>
      <c r="AL340" s="329"/>
      <c r="AM340" s="329"/>
      <c r="AN340" s="329"/>
      <c r="AO340" s="329"/>
      <c r="AP340" s="329"/>
      <c r="AQ340" s="329"/>
      <c r="AR340" s="329"/>
      <c r="AS340" s="329"/>
      <c r="AT340" s="329"/>
      <c r="AU340" s="329"/>
      <c r="AV340" s="329"/>
      <c r="AW340" s="329"/>
      <c r="AX340" s="329"/>
      <c r="AY340" s="331"/>
      <c r="AZ340" s="332"/>
      <c r="BA340" s="329"/>
      <c r="BB340" s="329"/>
      <c r="BC340" s="329"/>
      <c r="BD340" s="329"/>
      <c r="BE340" s="329"/>
      <c r="BF340" s="329"/>
      <c r="BG340" s="329"/>
      <c r="BH340" s="329"/>
      <c r="BI340" s="329"/>
      <c r="BJ340" s="329"/>
      <c r="BK340" s="329"/>
      <c r="BL340" s="329"/>
      <c r="BM340" s="329"/>
      <c r="BN340" s="329"/>
      <c r="BO340" s="329"/>
      <c r="BP340" s="329"/>
      <c r="BQ340" s="329"/>
      <c r="BR340" s="329"/>
      <c r="BS340" s="329"/>
      <c r="BT340" s="329"/>
      <c r="BU340" s="329"/>
      <c r="BV340" s="333"/>
    </row>
    <row r="341" spans="1:74" s="328" customFormat="1" x14ac:dyDescent="0.2">
      <c r="A341" s="327"/>
      <c r="N341" s="329"/>
      <c r="O341" s="330"/>
      <c r="P341" s="329"/>
      <c r="Q341" s="329"/>
      <c r="R341" s="329"/>
      <c r="S341" s="329"/>
      <c r="T341" s="329"/>
      <c r="U341" s="329"/>
      <c r="V341" s="329"/>
      <c r="W341" s="329"/>
      <c r="X341" s="329"/>
      <c r="Y341" s="329"/>
      <c r="Z341" s="329"/>
      <c r="AA341" s="329"/>
      <c r="AB341" s="329"/>
      <c r="AC341" s="329"/>
      <c r="AD341" s="329"/>
      <c r="AE341" s="329"/>
      <c r="AF341" s="329"/>
      <c r="AG341" s="329"/>
      <c r="AH341" s="329"/>
      <c r="AI341" s="329"/>
      <c r="AJ341" s="329"/>
      <c r="AK341" s="329"/>
      <c r="AL341" s="329"/>
      <c r="AM341" s="329"/>
      <c r="AN341" s="329"/>
      <c r="AO341" s="329"/>
      <c r="AP341" s="329"/>
      <c r="AQ341" s="329"/>
      <c r="AR341" s="329"/>
      <c r="AS341" s="329"/>
      <c r="AT341" s="329"/>
      <c r="AU341" s="329"/>
      <c r="AV341" s="329"/>
      <c r="AW341" s="329"/>
      <c r="AX341" s="329"/>
      <c r="AY341" s="331"/>
      <c r="AZ341" s="332"/>
      <c r="BA341" s="329"/>
      <c r="BB341" s="329"/>
      <c r="BC341" s="329"/>
      <c r="BD341" s="329"/>
      <c r="BE341" s="329"/>
      <c r="BF341" s="329"/>
      <c r="BG341" s="329"/>
      <c r="BH341" s="329"/>
      <c r="BI341" s="329"/>
      <c r="BJ341" s="329"/>
      <c r="BK341" s="329"/>
      <c r="BL341" s="329"/>
      <c r="BM341" s="329"/>
      <c r="BN341" s="329"/>
      <c r="BO341" s="329"/>
      <c r="BP341" s="329"/>
      <c r="BQ341" s="329"/>
      <c r="BR341" s="329"/>
      <c r="BS341" s="329"/>
      <c r="BT341" s="329"/>
      <c r="BU341" s="329"/>
      <c r="BV341" s="333"/>
    </row>
    <row r="342" spans="1:74" s="328" customFormat="1" x14ac:dyDescent="0.2">
      <c r="A342" s="327"/>
      <c r="N342" s="329"/>
      <c r="O342" s="330"/>
      <c r="P342" s="329"/>
      <c r="Q342" s="329"/>
      <c r="R342" s="329"/>
      <c r="S342" s="329"/>
      <c r="T342" s="329"/>
      <c r="U342" s="329"/>
      <c r="V342" s="329"/>
      <c r="W342" s="329"/>
      <c r="X342" s="329"/>
      <c r="Y342" s="329"/>
      <c r="Z342" s="329"/>
      <c r="AA342" s="329"/>
      <c r="AB342" s="329"/>
      <c r="AC342" s="329"/>
      <c r="AD342" s="329"/>
      <c r="AE342" s="329"/>
      <c r="AF342" s="329"/>
      <c r="AG342" s="329"/>
      <c r="AH342" s="329"/>
      <c r="AI342" s="329"/>
      <c r="AJ342" s="329"/>
      <c r="AK342" s="329"/>
      <c r="AL342" s="329"/>
      <c r="AM342" s="329"/>
      <c r="AN342" s="329"/>
      <c r="AO342" s="329"/>
      <c r="AP342" s="329"/>
      <c r="AQ342" s="329"/>
      <c r="AR342" s="329"/>
      <c r="AS342" s="329"/>
      <c r="AT342" s="329"/>
      <c r="AU342" s="329"/>
      <c r="AV342" s="329"/>
      <c r="AW342" s="329"/>
      <c r="AX342" s="329"/>
      <c r="AY342" s="331"/>
      <c r="AZ342" s="332"/>
      <c r="BA342" s="329"/>
      <c r="BB342" s="329"/>
      <c r="BC342" s="329"/>
      <c r="BD342" s="329"/>
      <c r="BE342" s="329"/>
      <c r="BF342" s="329"/>
      <c r="BG342" s="329"/>
      <c r="BH342" s="329"/>
      <c r="BI342" s="329"/>
      <c r="BJ342" s="329"/>
      <c r="BK342" s="329"/>
      <c r="BL342" s="329"/>
      <c r="BM342" s="329"/>
      <c r="BN342" s="329"/>
      <c r="BO342" s="329"/>
      <c r="BP342" s="329"/>
      <c r="BQ342" s="329"/>
      <c r="BR342" s="329"/>
      <c r="BS342" s="329"/>
      <c r="BT342" s="329"/>
      <c r="BU342" s="329"/>
      <c r="BV342" s="333"/>
    </row>
    <row r="343" spans="1:74" s="328" customFormat="1" x14ac:dyDescent="0.2">
      <c r="A343" s="327"/>
      <c r="N343" s="329"/>
      <c r="O343" s="330"/>
      <c r="P343" s="329"/>
      <c r="Q343" s="329"/>
      <c r="R343" s="329"/>
      <c r="S343" s="329"/>
      <c r="T343" s="329"/>
      <c r="U343" s="329"/>
      <c r="V343" s="329"/>
      <c r="W343" s="329"/>
      <c r="X343" s="329"/>
      <c r="Y343" s="329"/>
      <c r="Z343" s="329"/>
      <c r="AA343" s="329"/>
      <c r="AB343" s="329"/>
      <c r="AC343" s="329"/>
      <c r="AD343" s="329"/>
      <c r="AE343" s="329"/>
      <c r="AF343" s="329"/>
      <c r="AG343" s="329"/>
      <c r="AH343" s="329"/>
      <c r="AI343" s="329"/>
      <c r="AJ343" s="329"/>
      <c r="AK343" s="329"/>
      <c r="AL343" s="329"/>
      <c r="AM343" s="329"/>
      <c r="AN343" s="329"/>
      <c r="AO343" s="329"/>
      <c r="AP343" s="329"/>
      <c r="AQ343" s="329"/>
      <c r="AR343" s="329"/>
      <c r="AS343" s="329"/>
      <c r="AT343" s="329"/>
      <c r="AU343" s="329"/>
      <c r="AV343" s="329"/>
      <c r="AW343" s="329"/>
      <c r="AX343" s="329"/>
      <c r="AY343" s="331"/>
      <c r="AZ343" s="332"/>
      <c r="BA343" s="329"/>
      <c r="BB343" s="329"/>
      <c r="BC343" s="329"/>
      <c r="BD343" s="329"/>
      <c r="BE343" s="329"/>
      <c r="BF343" s="329"/>
      <c r="BG343" s="329"/>
      <c r="BH343" s="329"/>
      <c r="BI343" s="329"/>
      <c r="BJ343" s="329"/>
      <c r="BK343" s="329"/>
      <c r="BL343" s="329"/>
      <c r="BM343" s="329"/>
      <c r="BN343" s="329"/>
      <c r="BO343" s="329"/>
      <c r="BP343" s="329"/>
      <c r="BQ343" s="329"/>
      <c r="BR343" s="329"/>
      <c r="BS343" s="329"/>
      <c r="BT343" s="329"/>
      <c r="BU343" s="329"/>
      <c r="BV343" s="333"/>
    </row>
    <row r="344" spans="1:74" s="328" customFormat="1" x14ac:dyDescent="0.2">
      <c r="A344" s="327"/>
      <c r="N344" s="329"/>
      <c r="O344" s="330"/>
      <c r="P344" s="329"/>
      <c r="Q344" s="329"/>
      <c r="R344" s="329"/>
      <c r="S344" s="329"/>
      <c r="T344" s="329"/>
      <c r="U344" s="329"/>
      <c r="V344" s="329"/>
      <c r="W344" s="329"/>
      <c r="X344" s="329"/>
      <c r="Y344" s="329"/>
      <c r="Z344" s="329"/>
      <c r="AA344" s="329"/>
      <c r="AB344" s="329"/>
      <c r="AC344" s="329"/>
      <c r="AD344" s="329"/>
      <c r="AE344" s="329"/>
      <c r="AF344" s="329"/>
      <c r="AG344" s="329"/>
      <c r="AH344" s="329"/>
      <c r="AI344" s="329"/>
      <c r="AJ344" s="329"/>
      <c r="AK344" s="329"/>
      <c r="AL344" s="329"/>
      <c r="AM344" s="329"/>
      <c r="AN344" s="329"/>
      <c r="AO344" s="329"/>
      <c r="AP344" s="329"/>
      <c r="AQ344" s="329"/>
      <c r="AR344" s="329"/>
      <c r="AS344" s="329"/>
      <c r="AT344" s="329"/>
      <c r="AU344" s="329"/>
      <c r="AV344" s="329"/>
      <c r="AW344" s="329"/>
      <c r="AX344" s="329"/>
      <c r="AY344" s="331"/>
      <c r="AZ344" s="332"/>
      <c r="BA344" s="329"/>
      <c r="BB344" s="329"/>
      <c r="BC344" s="329"/>
      <c r="BD344" s="329"/>
      <c r="BE344" s="329"/>
      <c r="BF344" s="329"/>
      <c r="BG344" s="329"/>
      <c r="BH344" s="329"/>
      <c r="BI344" s="329"/>
      <c r="BJ344" s="329"/>
      <c r="BK344" s="329"/>
      <c r="BL344" s="329"/>
      <c r="BM344" s="329"/>
      <c r="BN344" s="329"/>
      <c r="BO344" s="329"/>
      <c r="BP344" s="329"/>
      <c r="BQ344" s="329"/>
      <c r="BR344" s="329"/>
      <c r="BS344" s="329"/>
      <c r="BT344" s="329"/>
      <c r="BU344" s="329"/>
      <c r="BV344" s="333"/>
    </row>
    <row r="345" spans="1:74" s="328" customFormat="1" x14ac:dyDescent="0.2">
      <c r="A345" s="327"/>
      <c r="N345" s="329"/>
      <c r="O345" s="330"/>
      <c r="P345" s="329"/>
      <c r="Q345" s="329"/>
      <c r="R345" s="329"/>
      <c r="S345" s="329"/>
      <c r="T345" s="329"/>
      <c r="U345" s="329"/>
      <c r="V345" s="329"/>
      <c r="W345" s="329"/>
      <c r="X345" s="329"/>
      <c r="Y345" s="329"/>
      <c r="Z345" s="329"/>
      <c r="AA345" s="329"/>
      <c r="AB345" s="329"/>
      <c r="AC345" s="329"/>
      <c r="AD345" s="329"/>
      <c r="AE345" s="329"/>
      <c r="AF345" s="329"/>
      <c r="AG345" s="329"/>
      <c r="AH345" s="329"/>
      <c r="AI345" s="329"/>
      <c r="AJ345" s="329"/>
      <c r="AK345" s="329"/>
      <c r="AL345" s="329"/>
      <c r="AM345" s="329"/>
      <c r="AN345" s="329"/>
      <c r="AO345" s="329"/>
      <c r="AP345" s="329"/>
      <c r="AQ345" s="329"/>
      <c r="AR345" s="329"/>
      <c r="AS345" s="329"/>
      <c r="AT345" s="329"/>
      <c r="AU345" s="329"/>
      <c r="AV345" s="329"/>
      <c r="AW345" s="329"/>
      <c r="AX345" s="329"/>
      <c r="AY345" s="331"/>
      <c r="AZ345" s="332"/>
      <c r="BA345" s="329"/>
      <c r="BB345" s="329"/>
      <c r="BC345" s="329"/>
      <c r="BD345" s="329"/>
      <c r="BE345" s="329"/>
      <c r="BF345" s="329"/>
      <c r="BG345" s="329"/>
      <c r="BH345" s="329"/>
      <c r="BI345" s="329"/>
      <c r="BJ345" s="329"/>
      <c r="BK345" s="329"/>
      <c r="BL345" s="329"/>
      <c r="BM345" s="329"/>
      <c r="BN345" s="329"/>
      <c r="BO345" s="329"/>
      <c r="BP345" s="329"/>
      <c r="BQ345" s="329"/>
      <c r="BR345" s="329"/>
      <c r="BS345" s="329"/>
      <c r="BT345" s="329"/>
      <c r="BU345" s="329"/>
      <c r="BV345" s="333"/>
    </row>
    <row r="346" spans="1:74" s="328" customFormat="1" x14ac:dyDescent="0.2">
      <c r="A346" s="327"/>
      <c r="N346" s="329"/>
      <c r="O346" s="330"/>
      <c r="P346" s="329"/>
      <c r="Q346" s="329"/>
      <c r="R346" s="329"/>
      <c r="S346" s="329"/>
      <c r="T346" s="329"/>
      <c r="U346" s="329"/>
      <c r="V346" s="329"/>
      <c r="W346" s="329"/>
      <c r="X346" s="329"/>
      <c r="Y346" s="329"/>
      <c r="Z346" s="329"/>
      <c r="AA346" s="329"/>
      <c r="AB346" s="329"/>
      <c r="AC346" s="329"/>
      <c r="AD346" s="329"/>
      <c r="AE346" s="329"/>
      <c r="AF346" s="329"/>
      <c r="AG346" s="329"/>
      <c r="AH346" s="329"/>
      <c r="AI346" s="329"/>
      <c r="AJ346" s="329"/>
      <c r="AK346" s="329"/>
      <c r="AL346" s="329"/>
      <c r="AM346" s="329"/>
      <c r="AN346" s="329"/>
      <c r="AO346" s="329"/>
      <c r="AP346" s="329"/>
      <c r="AQ346" s="329"/>
      <c r="AR346" s="329"/>
      <c r="AS346" s="329"/>
      <c r="AT346" s="329"/>
      <c r="AU346" s="329"/>
      <c r="AV346" s="329"/>
      <c r="AW346" s="329"/>
      <c r="AX346" s="329"/>
      <c r="AY346" s="331"/>
      <c r="AZ346" s="332"/>
      <c r="BA346" s="329"/>
      <c r="BB346" s="329"/>
      <c r="BC346" s="329"/>
      <c r="BD346" s="329"/>
      <c r="BE346" s="329"/>
      <c r="BF346" s="329"/>
      <c r="BG346" s="329"/>
      <c r="BH346" s="329"/>
      <c r="BI346" s="329"/>
      <c r="BJ346" s="329"/>
      <c r="BK346" s="329"/>
      <c r="BL346" s="329"/>
      <c r="BM346" s="329"/>
      <c r="BN346" s="329"/>
      <c r="BO346" s="329"/>
      <c r="BP346" s="329"/>
      <c r="BQ346" s="329"/>
      <c r="BR346" s="329"/>
      <c r="BS346" s="329"/>
      <c r="BT346" s="329"/>
      <c r="BU346" s="329"/>
      <c r="BV346" s="333"/>
    </row>
    <row r="347" spans="1:74" s="328" customFormat="1" x14ac:dyDescent="0.2">
      <c r="A347" s="327"/>
      <c r="N347" s="329"/>
      <c r="O347" s="330"/>
      <c r="P347" s="329"/>
      <c r="Q347" s="329"/>
      <c r="R347" s="329"/>
      <c r="S347" s="329"/>
      <c r="T347" s="329"/>
      <c r="U347" s="329"/>
      <c r="V347" s="329"/>
      <c r="W347" s="329"/>
      <c r="X347" s="329"/>
      <c r="Y347" s="329"/>
      <c r="Z347" s="329"/>
      <c r="AA347" s="329"/>
      <c r="AB347" s="329"/>
      <c r="AC347" s="329"/>
      <c r="AD347" s="329"/>
      <c r="AE347" s="329"/>
      <c r="AF347" s="329"/>
      <c r="AG347" s="329"/>
      <c r="AH347" s="329"/>
      <c r="AI347" s="329"/>
      <c r="AJ347" s="329"/>
      <c r="AK347" s="329"/>
      <c r="AL347" s="329"/>
      <c r="AM347" s="329"/>
      <c r="AN347" s="329"/>
      <c r="AO347" s="329"/>
      <c r="AP347" s="329"/>
      <c r="AQ347" s="329"/>
      <c r="AR347" s="329"/>
      <c r="AS347" s="329"/>
      <c r="AT347" s="329"/>
      <c r="AU347" s="329"/>
      <c r="AV347" s="329"/>
      <c r="AW347" s="329"/>
      <c r="AX347" s="329"/>
      <c r="AY347" s="331"/>
      <c r="AZ347" s="332"/>
      <c r="BA347" s="329"/>
      <c r="BB347" s="329"/>
      <c r="BC347" s="329"/>
      <c r="BD347" s="329"/>
      <c r="BE347" s="329"/>
      <c r="BF347" s="329"/>
      <c r="BG347" s="329"/>
      <c r="BH347" s="329"/>
      <c r="BI347" s="329"/>
      <c r="BJ347" s="329"/>
      <c r="BK347" s="329"/>
      <c r="BL347" s="329"/>
      <c r="BM347" s="329"/>
      <c r="BN347" s="329"/>
      <c r="BO347" s="329"/>
      <c r="BP347" s="329"/>
      <c r="BQ347" s="329"/>
      <c r="BR347" s="329"/>
      <c r="BS347" s="329"/>
      <c r="BT347" s="329"/>
      <c r="BU347" s="329"/>
      <c r="BV347" s="333"/>
    </row>
    <row r="348" spans="1:74" s="328" customFormat="1" x14ac:dyDescent="0.2">
      <c r="A348" s="327"/>
      <c r="N348" s="329"/>
      <c r="O348" s="330"/>
      <c r="P348" s="329"/>
      <c r="Q348" s="329"/>
      <c r="R348" s="329"/>
      <c r="S348" s="329"/>
      <c r="T348" s="329"/>
      <c r="U348" s="329"/>
      <c r="V348" s="329"/>
      <c r="W348" s="329"/>
      <c r="X348" s="329"/>
      <c r="Y348" s="329"/>
      <c r="Z348" s="329"/>
      <c r="AA348" s="329"/>
      <c r="AB348" s="329"/>
      <c r="AC348" s="329"/>
      <c r="AD348" s="329"/>
      <c r="AE348" s="329"/>
      <c r="AF348" s="329"/>
      <c r="AG348" s="329"/>
      <c r="AH348" s="329"/>
      <c r="AI348" s="329"/>
      <c r="AJ348" s="329"/>
      <c r="AK348" s="329"/>
      <c r="AL348" s="329"/>
      <c r="AM348" s="329"/>
      <c r="AN348" s="329"/>
      <c r="AO348" s="329"/>
      <c r="AP348" s="329"/>
      <c r="AQ348" s="329"/>
      <c r="AR348" s="329"/>
      <c r="AS348" s="329"/>
      <c r="AT348" s="329"/>
      <c r="AU348" s="329"/>
      <c r="AV348" s="329"/>
      <c r="AW348" s="329"/>
      <c r="AX348" s="329"/>
      <c r="AY348" s="331"/>
      <c r="AZ348" s="332"/>
      <c r="BA348" s="329"/>
      <c r="BB348" s="329"/>
      <c r="BC348" s="329"/>
      <c r="BD348" s="329"/>
      <c r="BE348" s="329"/>
      <c r="BF348" s="329"/>
      <c r="BG348" s="329"/>
      <c r="BH348" s="329"/>
      <c r="BI348" s="329"/>
      <c r="BJ348" s="329"/>
      <c r="BK348" s="329"/>
      <c r="BL348" s="329"/>
      <c r="BM348" s="329"/>
      <c r="BN348" s="329"/>
      <c r="BO348" s="329"/>
      <c r="BP348" s="329"/>
      <c r="BQ348" s="329"/>
      <c r="BR348" s="329"/>
      <c r="BS348" s="329"/>
      <c r="BT348" s="329"/>
      <c r="BU348" s="329"/>
      <c r="BV348" s="333"/>
    </row>
    <row r="349" spans="1:74" s="328" customFormat="1" x14ac:dyDescent="0.2">
      <c r="A349" s="327"/>
      <c r="N349" s="329"/>
      <c r="O349" s="330"/>
      <c r="P349" s="329"/>
      <c r="Q349" s="329"/>
      <c r="R349" s="329"/>
      <c r="S349" s="329"/>
      <c r="T349" s="329"/>
      <c r="U349" s="329"/>
      <c r="V349" s="329"/>
      <c r="W349" s="329"/>
      <c r="X349" s="329"/>
      <c r="Y349" s="329"/>
      <c r="Z349" s="329"/>
      <c r="AA349" s="329"/>
      <c r="AB349" s="329"/>
      <c r="AC349" s="329"/>
      <c r="AD349" s="329"/>
      <c r="AE349" s="329"/>
      <c r="AF349" s="329"/>
      <c r="AG349" s="329"/>
      <c r="AH349" s="329"/>
      <c r="AI349" s="329"/>
      <c r="AJ349" s="329"/>
      <c r="AK349" s="329"/>
      <c r="AL349" s="329"/>
      <c r="AM349" s="329"/>
      <c r="AN349" s="329"/>
      <c r="AO349" s="329"/>
      <c r="AP349" s="329"/>
      <c r="AQ349" s="329"/>
      <c r="AR349" s="329"/>
      <c r="AS349" s="329"/>
      <c r="AT349" s="329"/>
      <c r="AU349" s="329"/>
      <c r="AV349" s="329"/>
      <c r="AW349" s="329"/>
      <c r="AX349" s="329"/>
      <c r="AY349" s="331"/>
      <c r="AZ349" s="332"/>
      <c r="BA349" s="329"/>
      <c r="BB349" s="329"/>
      <c r="BC349" s="329"/>
      <c r="BD349" s="329"/>
      <c r="BE349" s="329"/>
      <c r="BF349" s="329"/>
      <c r="BG349" s="329"/>
      <c r="BH349" s="329"/>
      <c r="BI349" s="329"/>
      <c r="BJ349" s="329"/>
      <c r="BK349" s="329"/>
      <c r="BL349" s="329"/>
      <c r="BM349" s="329"/>
      <c r="BN349" s="329"/>
      <c r="BO349" s="329"/>
      <c r="BP349" s="329"/>
      <c r="BQ349" s="329"/>
      <c r="BR349" s="329"/>
      <c r="BS349" s="329"/>
      <c r="BT349" s="329"/>
      <c r="BU349" s="329"/>
      <c r="BV349" s="333"/>
    </row>
    <row r="350" spans="1:74" s="328" customFormat="1" x14ac:dyDescent="0.2">
      <c r="A350" s="327"/>
      <c r="N350" s="329"/>
      <c r="O350" s="330"/>
      <c r="P350" s="329"/>
      <c r="Q350" s="329"/>
      <c r="R350" s="329"/>
      <c r="S350" s="329"/>
      <c r="T350" s="329"/>
      <c r="U350" s="329"/>
      <c r="V350" s="329"/>
      <c r="W350" s="329"/>
      <c r="X350" s="329"/>
      <c r="Y350" s="329"/>
      <c r="Z350" s="329"/>
      <c r="AA350" s="329"/>
      <c r="AB350" s="329"/>
      <c r="AC350" s="329"/>
      <c r="AD350" s="329"/>
      <c r="AE350" s="329"/>
      <c r="AF350" s="329"/>
      <c r="AG350" s="329"/>
      <c r="AH350" s="329"/>
      <c r="AI350" s="329"/>
      <c r="AJ350" s="329"/>
      <c r="AK350" s="329"/>
      <c r="AL350" s="329"/>
      <c r="AM350" s="329"/>
      <c r="AN350" s="329"/>
      <c r="AO350" s="329"/>
      <c r="AP350" s="329"/>
      <c r="AQ350" s="329"/>
      <c r="AR350" s="329"/>
      <c r="AS350" s="329"/>
      <c r="AT350" s="329"/>
      <c r="AU350" s="329"/>
      <c r="AV350" s="329"/>
      <c r="AW350" s="329"/>
      <c r="AX350" s="329"/>
      <c r="AY350" s="331"/>
      <c r="AZ350" s="332"/>
      <c r="BA350" s="329"/>
      <c r="BB350" s="329"/>
      <c r="BC350" s="329"/>
      <c r="BD350" s="329"/>
      <c r="BE350" s="329"/>
      <c r="BF350" s="329"/>
      <c r="BG350" s="329"/>
      <c r="BH350" s="329"/>
      <c r="BI350" s="329"/>
      <c r="BJ350" s="329"/>
      <c r="BK350" s="329"/>
      <c r="BL350" s="329"/>
      <c r="BM350" s="329"/>
      <c r="BN350" s="329"/>
      <c r="BO350" s="329"/>
      <c r="BP350" s="329"/>
      <c r="BQ350" s="329"/>
      <c r="BR350" s="329"/>
      <c r="BS350" s="329"/>
      <c r="BT350" s="329"/>
      <c r="BU350" s="329"/>
      <c r="BV350" s="333"/>
    </row>
    <row r="351" spans="1:74" s="328" customFormat="1" x14ac:dyDescent="0.2">
      <c r="A351" s="327"/>
      <c r="N351" s="329"/>
      <c r="O351" s="330"/>
      <c r="P351" s="329"/>
      <c r="Q351" s="329"/>
      <c r="R351" s="329"/>
      <c r="S351" s="329"/>
      <c r="T351" s="329"/>
      <c r="U351" s="329"/>
      <c r="V351" s="329"/>
      <c r="W351" s="329"/>
      <c r="X351" s="329"/>
      <c r="Y351" s="329"/>
      <c r="Z351" s="329"/>
      <c r="AA351" s="329"/>
      <c r="AB351" s="329"/>
      <c r="AC351" s="329"/>
      <c r="AD351" s="329"/>
      <c r="AE351" s="329"/>
      <c r="AF351" s="329"/>
      <c r="AG351" s="329"/>
      <c r="AH351" s="329"/>
      <c r="AI351" s="329"/>
      <c r="AJ351" s="329"/>
      <c r="AK351" s="329"/>
      <c r="AL351" s="329"/>
      <c r="AM351" s="329"/>
      <c r="AN351" s="329"/>
      <c r="AO351" s="329"/>
      <c r="AP351" s="329"/>
      <c r="AQ351" s="329"/>
      <c r="AR351" s="329"/>
      <c r="AS351" s="329"/>
      <c r="AT351" s="329"/>
      <c r="AU351" s="329"/>
      <c r="AV351" s="329"/>
      <c r="AW351" s="329"/>
      <c r="AX351" s="329"/>
      <c r="AY351" s="331"/>
      <c r="AZ351" s="332"/>
      <c r="BA351" s="329"/>
      <c r="BB351" s="329"/>
      <c r="BC351" s="329"/>
      <c r="BD351" s="329"/>
      <c r="BE351" s="329"/>
      <c r="BF351" s="329"/>
      <c r="BG351" s="329"/>
      <c r="BH351" s="329"/>
      <c r="BI351" s="329"/>
      <c r="BJ351" s="329"/>
      <c r="BK351" s="329"/>
      <c r="BL351" s="329"/>
      <c r="BM351" s="329"/>
      <c r="BN351" s="329"/>
      <c r="BO351" s="329"/>
      <c r="BP351" s="329"/>
      <c r="BQ351" s="329"/>
      <c r="BR351" s="329"/>
      <c r="BS351" s="329"/>
      <c r="BT351" s="329"/>
      <c r="BU351" s="329"/>
      <c r="BV351" s="333"/>
    </row>
    <row r="352" spans="1:74" s="328" customFormat="1" x14ac:dyDescent="0.2">
      <c r="A352" s="327"/>
      <c r="N352" s="329"/>
      <c r="O352" s="330"/>
      <c r="P352" s="329"/>
      <c r="Q352" s="329"/>
      <c r="R352" s="329"/>
      <c r="S352" s="329"/>
      <c r="T352" s="329"/>
      <c r="U352" s="329"/>
      <c r="V352" s="329"/>
      <c r="W352" s="329"/>
      <c r="X352" s="329"/>
      <c r="Y352" s="329"/>
      <c r="Z352" s="329"/>
      <c r="AA352" s="329"/>
      <c r="AB352" s="329"/>
      <c r="AC352" s="329"/>
      <c r="AD352" s="329"/>
      <c r="AE352" s="329"/>
      <c r="AF352" s="329"/>
      <c r="AG352" s="329"/>
      <c r="AH352" s="329"/>
      <c r="AI352" s="329"/>
      <c r="AJ352" s="329"/>
      <c r="AK352" s="329"/>
      <c r="AL352" s="329"/>
      <c r="AM352" s="329"/>
      <c r="AN352" s="329"/>
      <c r="AO352" s="329"/>
      <c r="AP352" s="329"/>
      <c r="AQ352" s="329"/>
      <c r="AR352" s="329"/>
      <c r="AS352" s="329"/>
      <c r="AT352" s="329"/>
      <c r="AU352" s="329"/>
      <c r="AV352" s="329"/>
      <c r="AW352" s="329"/>
      <c r="AX352" s="329"/>
      <c r="AY352" s="331"/>
      <c r="AZ352" s="332"/>
      <c r="BA352" s="329"/>
      <c r="BB352" s="329"/>
      <c r="BC352" s="329"/>
      <c r="BD352" s="329"/>
      <c r="BE352" s="329"/>
      <c r="BF352" s="329"/>
      <c r="BG352" s="329"/>
      <c r="BH352" s="329"/>
      <c r="BI352" s="329"/>
      <c r="BJ352" s="329"/>
      <c r="BK352" s="329"/>
      <c r="BL352" s="329"/>
      <c r="BM352" s="329"/>
      <c r="BN352" s="329"/>
      <c r="BO352" s="329"/>
      <c r="BP352" s="329"/>
      <c r="BQ352" s="329"/>
      <c r="BR352" s="329"/>
      <c r="BS352" s="329"/>
      <c r="BT352" s="329"/>
      <c r="BU352" s="329"/>
      <c r="BV352" s="333"/>
    </row>
    <row r="353" spans="1:74" s="328" customFormat="1" x14ac:dyDescent="0.2">
      <c r="A353" s="327"/>
      <c r="N353" s="329"/>
      <c r="O353" s="330"/>
      <c r="P353" s="329"/>
      <c r="Q353" s="329"/>
      <c r="R353" s="329"/>
      <c r="S353" s="329"/>
      <c r="T353" s="329"/>
      <c r="U353" s="329"/>
      <c r="V353" s="329"/>
      <c r="W353" s="329"/>
      <c r="X353" s="329"/>
      <c r="Y353" s="329"/>
      <c r="Z353" s="329"/>
      <c r="AA353" s="329"/>
      <c r="AB353" s="329"/>
      <c r="AC353" s="329"/>
      <c r="AD353" s="329"/>
      <c r="AE353" s="329"/>
      <c r="AF353" s="329"/>
      <c r="AG353" s="329"/>
      <c r="AH353" s="329"/>
      <c r="AI353" s="329"/>
      <c r="AJ353" s="329"/>
      <c r="AK353" s="329"/>
      <c r="AL353" s="329"/>
      <c r="AM353" s="329"/>
      <c r="AN353" s="329"/>
      <c r="AO353" s="329"/>
      <c r="AP353" s="329"/>
      <c r="AQ353" s="329"/>
      <c r="AR353" s="329"/>
      <c r="AS353" s="329"/>
      <c r="AT353" s="329"/>
      <c r="AU353" s="329"/>
      <c r="AV353" s="329"/>
      <c r="AW353" s="329"/>
      <c r="AX353" s="329"/>
      <c r="AY353" s="331"/>
      <c r="AZ353" s="332"/>
      <c r="BA353" s="329"/>
      <c r="BB353" s="329"/>
      <c r="BC353" s="329"/>
      <c r="BD353" s="329"/>
      <c r="BE353" s="329"/>
      <c r="BF353" s="329"/>
      <c r="BG353" s="329"/>
      <c r="BH353" s="329"/>
      <c r="BI353" s="329"/>
      <c r="BJ353" s="329"/>
      <c r="BK353" s="329"/>
      <c r="BL353" s="329"/>
      <c r="BM353" s="329"/>
      <c r="BN353" s="329"/>
      <c r="BO353" s="329"/>
      <c r="BP353" s="329"/>
      <c r="BQ353" s="329"/>
      <c r="BR353" s="329"/>
      <c r="BS353" s="329"/>
      <c r="BT353" s="329"/>
      <c r="BU353" s="329"/>
      <c r="BV353" s="333"/>
    </row>
    <row r="354" spans="1:74" s="328" customFormat="1" x14ac:dyDescent="0.2">
      <c r="A354" s="327"/>
      <c r="N354" s="329"/>
      <c r="O354" s="330"/>
      <c r="P354" s="329"/>
      <c r="Q354" s="329"/>
      <c r="R354" s="329"/>
      <c r="S354" s="329"/>
      <c r="T354" s="329"/>
      <c r="U354" s="329"/>
      <c r="V354" s="329"/>
      <c r="W354" s="329"/>
      <c r="X354" s="329"/>
      <c r="Y354" s="329"/>
      <c r="Z354" s="329"/>
      <c r="AA354" s="329"/>
      <c r="AB354" s="329"/>
      <c r="AC354" s="329"/>
      <c r="AD354" s="329"/>
      <c r="AE354" s="329"/>
      <c r="AF354" s="329"/>
      <c r="AG354" s="329"/>
      <c r="AH354" s="329"/>
      <c r="AI354" s="329"/>
      <c r="AJ354" s="329"/>
      <c r="AK354" s="329"/>
      <c r="AL354" s="329"/>
      <c r="AM354" s="329"/>
      <c r="AN354" s="329"/>
      <c r="AO354" s="329"/>
      <c r="AP354" s="329"/>
      <c r="AQ354" s="329"/>
      <c r="AR354" s="329"/>
      <c r="AS354" s="329"/>
      <c r="AT354" s="329"/>
      <c r="AU354" s="329"/>
      <c r="AV354" s="329"/>
      <c r="AW354" s="329"/>
      <c r="AX354" s="329"/>
      <c r="AY354" s="331"/>
      <c r="AZ354" s="332"/>
      <c r="BA354" s="329"/>
      <c r="BB354" s="329"/>
      <c r="BC354" s="329"/>
      <c r="BD354" s="329"/>
      <c r="BE354" s="329"/>
      <c r="BF354" s="329"/>
      <c r="BG354" s="329"/>
      <c r="BH354" s="329"/>
      <c r="BI354" s="329"/>
      <c r="BJ354" s="329"/>
      <c r="BK354" s="329"/>
      <c r="BL354" s="329"/>
      <c r="BM354" s="329"/>
      <c r="BN354" s="329"/>
      <c r="BO354" s="329"/>
      <c r="BP354" s="329"/>
      <c r="BQ354" s="329"/>
      <c r="BR354" s="329"/>
      <c r="BS354" s="329"/>
      <c r="BT354" s="329"/>
      <c r="BU354" s="329"/>
      <c r="BV354" s="333"/>
    </row>
    <row r="355" spans="1:74" s="328" customFormat="1" x14ac:dyDescent="0.2">
      <c r="A355" s="327"/>
      <c r="N355" s="329"/>
      <c r="O355" s="330"/>
      <c r="P355" s="329"/>
      <c r="Q355" s="329"/>
      <c r="R355" s="329"/>
      <c r="S355" s="329"/>
      <c r="T355" s="329"/>
      <c r="U355" s="329"/>
      <c r="V355" s="329"/>
      <c r="W355" s="329"/>
      <c r="X355" s="329"/>
      <c r="Y355" s="329"/>
      <c r="Z355" s="329"/>
      <c r="AA355" s="329"/>
      <c r="AB355" s="329"/>
      <c r="AC355" s="329"/>
      <c r="AD355" s="329"/>
      <c r="AE355" s="329"/>
      <c r="AF355" s="329"/>
      <c r="AG355" s="329"/>
      <c r="AH355" s="329"/>
      <c r="AI355" s="329"/>
      <c r="AJ355" s="329"/>
      <c r="AK355" s="329"/>
      <c r="AL355" s="329"/>
      <c r="AM355" s="329"/>
      <c r="AN355" s="329"/>
      <c r="AO355" s="329"/>
      <c r="AP355" s="329"/>
      <c r="AQ355" s="329"/>
      <c r="AR355" s="329"/>
      <c r="AS355" s="329"/>
      <c r="AT355" s="329"/>
      <c r="AU355" s="329"/>
      <c r="AV355" s="329"/>
      <c r="AW355" s="329"/>
      <c r="AX355" s="329"/>
      <c r="AY355" s="331"/>
      <c r="AZ355" s="332"/>
      <c r="BA355" s="329"/>
      <c r="BB355" s="329"/>
      <c r="BC355" s="329"/>
      <c r="BD355" s="329"/>
      <c r="BE355" s="329"/>
      <c r="BF355" s="329"/>
      <c r="BG355" s="329"/>
      <c r="BH355" s="329"/>
      <c r="BI355" s="329"/>
      <c r="BJ355" s="329"/>
      <c r="BK355" s="329"/>
      <c r="BL355" s="329"/>
      <c r="BM355" s="329"/>
      <c r="BN355" s="329"/>
      <c r="BO355" s="329"/>
      <c r="BP355" s="329"/>
      <c r="BQ355" s="329"/>
      <c r="BR355" s="329"/>
      <c r="BS355" s="329"/>
      <c r="BT355" s="329"/>
      <c r="BU355" s="329"/>
      <c r="BV355" s="333"/>
    </row>
    <row r="356" spans="1:74" s="328" customFormat="1" x14ac:dyDescent="0.2">
      <c r="A356" s="327"/>
      <c r="N356" s="329"/>
      <c r="O356" s="330"/>
      <c r="P356" s="329"/>
      <c r="Q356" s="329"/>
      <c r="R356" s="329"/>
      <c r="S356" s="329"/>
      <c r="T356" s="329"/>
      <c r="U356" s="329"/>
      <c r="V356" s="329"/>
      <c r="W356" s="329"/>
      <c r="X356" s="329"/>
      <c r="Y356" s="329"/>
      <c r="Z356" s="329"/>
      <c r="AA356" s="329"/>
      <c r="AB356" s="329"/>
      <c r="AC356" s="329"/>
      <c r="AD356" s="329"/>
      <c r="AE356" s="329"/>
      <c r="AF356" s="329"/>
      <c r="AG356" s="329"/>
      <c r="AH356" s="329"/>
      <c r="AI356" s="329"/>
      <c r="AJ356" s="329"/>
      <c r="AK356" s="329"/>
      <c r="AL356" s="329"/>
      <c r="AM356" s="329"/>
      <c r="AN356" s="329"/>
      <c r="AO356" s="329"/>
      <c r="AP356" s="329"/>
      <c r="AQ356" s="329"/>
      <c r="AR356" s="329"/>
      <c r="AS356" s="329"/>
      <c r="AT356" s="329"/>
      <c r="AU356" s="329"/>
      <c r="AV356" s="329"/>
      <c r="AW356" s="329"/>
      <c r="AX356" s="329"/>
      <c r="AY356" s="331"/>
      <c r="AZ356" s="332"/>
      <c r="BA356" s="329"/>
      <c r="BB356" s="329"/>
      <c r="BC356" s="329"/>
      <c r="BD356" s="329"/>
      <c r="BE356" s="329"/>
      <c r="BF356" s="329"/>
      <c r="BG356" s="329"/>
      <c r="BH356" s="329"/>
      <c r="BI356" s="329"/>
      <c r="BJ356" s="329"/>
      <c r="BK356" s="329"/>
      <c r="BL356" s="329"/>
      <c r="BM356" s="329"/>
      <c r="BN356" s="329"/>
      <c r="BO356" s="329"/>
      <c r="BP356" s="329"/>
      <c r="BQ356" s="329"/>
      <c r="BR356" s="329"/>
      <c r="BS356" s="329"/>
      <c r="BT356" s="329"/>
      <c r="BU356" s="329"/>
      <c r="BV356" s="333"/>
    </row>
    <row r="357" spans="1:74" s="328" customFormat="1" x14ac:dyDescent="0.2">
      <c r="A357" s="327"/>
      <c r="N357" s="329"/>
      <c r="O357" s="330"/>
      <c r="P357" s="329"/>
      <c r="Q357" s="329"/>
      <c r="R357" s="329"/>
      <c r="S357" s="329"/>
      <c r="T357" s="329"/>
      <c r="U357" s="329"/>
      <c r="V357" s="329"/>
      <c r="W357" s="329"/>
      <c r="X357" s="329"/>
      <c r="Y357" s="329"/>
      <c r="Z357" s="329"/>
      <c r="AA357" s="329"/>
      <c r="AB357" s="329"/>
      <c r="AC357" s="329"/>
      <c r="AD357" s="329"/>
      <c r="AE357" s="329"/>
      <c r="AF357" s="329"/>
      <c r="AG357" s="329"/>
      <c r="AH357" s="329"/>
      <c r="AI357" s="329"/>
      <c r="AJ357" s="329"/>
      <c r="AK357" s="329"/>
      <c r="AL357" s="329"/>
      <c r="AM357" s="329"/>
      <c r="AN357" s="329"/>
      <c r="AO357" s="329"/>
      <c r="AP357" s="329"/>
      <c r="AQ357" s="329"/>
      <c r="AR357" s="329"/>
      <c r="AS357" s="329"/>
      <c r="AT357" s="329"/>
      <c r="AU357" s="329"/>
      <c r="AV357" s="329"/>
      <c r="AW357" s="329"/>
      <c r="AX357" s="329"/>
      <c r="AY357" s="331"/>
      <c r="AZ357" s="332"/>
      <c r="BA357" s="329"/>
      <c r="BB357" s="329"/>
      <c r="BC357" s="329"/>
      <c r="BD357" s="329"/>
      <c r="BE357" s="329"/>
      <c r="BF357" s="329"/>
      <c r="BG357" s="329"/>
      <c r="BH357" s="329"/>
      <c r="BI357" s="329"/>
      <c r="BJ357" s="329"/>
      <c r="BK357" s="329"/>
      <c r="BL357" s="329"/>
      <c r="BM357" s="329"/>
      <c r="BN357" s="329"/>
      <c r="BO357" s="329"/>
      <c r="BP357" s="329"/>
      <c r="BQ357" s="329"/>
      <c r="BR357" s="329"/>
      <c r="BS357" s="329"/>
      <c r="BT357" s="329"/>
      <c r="BU357" s="329"/>
      <c r="BV357" s="333"/>
    </row>
    <row r="358" spans="1:74" s="328" customFormat="1" x14ac:dyDescent="0.2">
      <c r="A358" s="327"/>
      <c r="N358" s="329"/>
      <c r="O358" s="330"/>
      <c r="P358" s="329"/>
      <c r="Q358" s="329"/>
      <c r="R358" s="329"/>
      <c r="S358" s="329"/>
      <c r="T358" s="329"/>
      <c r="U358" s="329"/>
      <c r="V358" s="329"/>
      <c r="W358" s="329"/>
      <c r="X358" s="329"/>
      <c r="Y358" s="329"/>
      <c r="Z358" s="329"/>
      <c r="AA358" s="329"/>
      <c r="AB358" s="329"/>
      <c r="AC358" s="329"/>
      <c r="AD358" s="329"/>
      <c r="AE358" s="329"/>
      <c r="AF358" s="329"/>
      <c r="AG358" s="329"/>
      <c r="AH358" s="329"/>
      <c r="AI358" s="329"/>
      <c r="AJ358" s="329"/>
      <c r="AK358" s="329"/>
      <c r="AL358" s="329"/>
      <c r="AM358" s="329"/>
      <c r="AN358" s="329"/>
      <c r="AO358" s="329"/>
      <c r="AP358" s="329"/>
      <c r="AQ358" s="329"/>
      <c r="AR358" s="329"/>
      <c r="AS358" s="329"/>
      <c r="AT358" s="329"/>
      <c r="AU358" s="329"/>
      <c r="AV358" s="329"/>
      <c r="AW358" s="329"/>
      <c r="AX358" s="329"/>
      <c r="AY358" s="331"/>
      <c r="AZ358" s="332"/>
      <c r="BA358" s="329"/>
      <c r="BB358" s="329"/>
      <c r="BC358" s="329"/>
      <c r="BD358" s="329"/>
      <c r="BE358" s="329"/>
      <c r="BF358" s="329"/>
      <c r="BG358" s="329"/>
      <c r="BH358" s="329"/>
      <c r="BI358" s="329"/>
      <c r="BJ358" s="329"/>
      <c r="BK358" s="329"/>
      <c r="BL358" s="329"/>
      <c r="BM358" s="329"/>
      <c r="BN358" s="329"/>
      <c r="BO358" s="329"/>
      <c r="BP358" s="329"/>
      <c r="BQ358" s="329"/>
      <c r="BR358" s="329"/>
      <c r="BS358" s="329"/>
      <c r="BT358" s="329"/>
      <c r="BU358" s="329"/>
      <c r="BV358" s="333"/>
    </row>
    <row r="359" spans="1:74" s="328" customFormat="1" x14ac:dyDescent="0.2">
      <c r="A359" s="327"/>
      <c r="N359" s="329"/>
      <c r="O359" s="330"/>
      <c r="P359" s="329"/>
      <c r="Q359" s="329"/>
      <c r="R359" s="329"/>
      <c r="S359" s="329"/>
      <c r="T359" s="329"/>
      <c r="U359" s="329"/>
      <c r="V359" s="329"/>
      <c r="W359" s="329"/>
      <c r="X359" s="329"/>
      <c r="Y359" s="329"/>
      <c r="Z359" s="329"/>
      <c r="AA359" s="329"/>
      <c r="AB359" s="329"/>
      <c r="AC359" s="329"/>
      <c r="AD359" s="329"/>
      <c r="AE359" s="329"/>
      <c r="AF359" s="329"/>
      <c r="AG359" s="329"/>
      <c r="AH359" s="329"/>
      <c r="AI359" s="329"/>
      <c r="AJ359" s="329"/>
      <c r="AK359" s="329"/>
      <c r="AL359" s="329"/>
      <c r="AM359" s="329"/>
      <c r="AN359" s="329"/>
      <c r="AO359" s="329"/>
      <c r="AP359" s="329"/>
      <c r="AQ359" s="329"/>
      <c r="AR359" s="329"/>
      <c r="AS359" s="329"/>
      <c r="AT359" s="329"/>
      <c r="AU359" s="329"/>
      <c r="AV359" s="329"/>
      <c r="AW359" s="329"/>
      <c r="AX359" s="329"/>
      <c r="AY359" s="331"/>
      <c r="AZ359" s="332"/>
      <c r="BA359" s="329"/>
      <c r="BB359" s="329"/>
      <c r="BC359" s="329"/>
      <c r="BD359" s="329"/>
      <c r="BE359" s="329"/>
      <c r="BF359" s="329"/>
      <c r="BG359" s="329"/>
      <c r="BH359" s="329"/>
      <c r="BI359" s="329"/>
      <c r="BJ359" s="329"/>
      <c r="BK359" s="329"/>
      <c r="BL359" s="329"/>
      <c r="BM359" s="329"/>
      <c r="BN359" s="329"/>
      <c r="BO359" s="329"/>
      <c r="BP359" s="329"/>
      <c r="BQ359" s="329"/>
      <c r="BR359" s="329"/>
      <c r="BS359" s="329"/>
      <c r="BT359" s="329"/>
      <c r="BU359" s="329"/>
      <c r="BV359" s="333"/>
    </row>
    <row r="360" spans="1:74" s="328" customFormat="1" x14ac:dyDescent="0.2">
      <c r="A360" s="327"/>
      <c r="N360" s="329"/>
      <c r="O360" s="330"/>
      <c r="P360" s="329"/>
      <c r="Q360" s="329"/>
      <c r="R360" s="329"/>
      <c r="S360" s="329"/>
      <c r="T360" s="329"/>
      <c r="U360" s="329"/>
      <c r="V360" s="329"/>
      <c r="W360" s="329"/>
      <c r="X360" s="329"/>
      <c r="Y360" s="329"/>
      <c r="Z360" s="329"/>
      <c r="AA360" s="329"/>
      <c r="AB360" s="329"/>
      <c r="AC360" s="329"/>
      <c r="AD360" s="329"/>
      <c r="AE360" s="329"/>
      <c r="AF360" s="329"/>
      <c r="AG360" s="329"/>
      <c r="AH360" s="329"/>
      <c r="AI360" s="329"/>
      <c r="AJ360" s="329"/>
      <c r="AK360" s="329"/>
      <c r="AL360" s="329"/>
      <c r="AM360" s="329"/>
      <c r="AN360" s="329"/>
      <c r="AO360" s="329"/>
      <c r="AP360" s="329"/>
      <c r="AQ360" s="329"/>
      <c r="AR360" s="329"/>
      <c r="AS360" s="329"/>
      <c r="AT360" s="329"/>
      <c r="AU360" s="329"/>
      <c r="AV360" s="329"/>
      <c r="AW360" s="329"/>
      <c r="AX360" s="329"/>
      <c r="AY360" s="331"/>
      <c r="AZ360" s="332"/>
      <c r="BA360" s="329"/>
      <c r="BB360" s="329"/>
      <c r="BC360" s="329"/>
      <c r="BD360" s="329"/>
      <c r="BE360" s="329"/>
      <c r="BF360" s="329"/>
      <c r="BG360" s="329"/>
      <c r="BH360" s="329"/>
      <c r="BI360" s="329"/>
      <c r="BJ360" s="329"/>
      <c r="BK360" s="329"/>
      <c r="BL360" s="329"/>
      <c r="BM360" s="329"/>
      <c r="BN360" s="329"/>
      <c r="BO360" s="329"/>
      <c r="BP360" s="329"/>
      <c r="BQ360" s="329"/>
      <c r="BR360" s="329"/>
      <c r="BS360" s="329"/>
      <c r="BT360" s="329"/>
      <c r="BU360" s="329"/>
      <c r="BV360" s="333"/>
    </row>
    <row r="361" spans="1:74" s="328" customFormat="1" x14ac:dyDescent="0.2">
      <c r="A361" s="327"/>
      <c r="N361" s="329"/>
      <c r="O361" s="330"/>
      <c r="P361" s="329"/>
      <c r="Q361" s="329"/>
      <c r="R361" s="329"/>
      <c r="S361" s="329"/>
      <c r="T361" s="329"/>
      <c r="U361" s="329"/>
      <c r="V361" s="329"/>
      <c r="W361" s="329"/>
      <c r="X361" s="329"/>
      <c r="Y361" s="329"/>
      <c r="Z361" s="329"/>
      <c r="AA361" s="329"/>
      <c r="AB361" s="329"/>
      <c r="AC361" s="329"/>
      <c r="AD361" s="329"/>
      <c r="AE361" s="329"/>
      <c r="AF361" s="329"/>
      <c r="AG361" s="329"/>
      <c r="AH361" s="329"/>
      <c r="AI361" s="329"/>
      <c r="AJ361" s="329"/>
      <c r="AK361" s="329"/>
      <c r="AL361" s="329"/>
      <c r="AM361" s="329"/>
      <c r="AN361" s="329"/>
      <c r="AO361" s="329"/>
      <c r="AP361" s="329"/>
      <c r="AQ361" s="329"/>
      <c r="AR361" s="329"/>
      <c r="AS361" s="329"/>
      <c r="AT361" s="329"/>
      <c r="AU361" s="329"/>
      <c r="AV361" s="329"/>
      <c r="AW361" s="329"/>
      <c r="AX361" s="329"/>
      <c r="AY361" s="331"/>
      <c r="AZ361" s="332"/>
      <c r="BA361" s="329"/>
      <c r="BB361" s="329"/>
      <c r="BC361" s="329"/>
      <c r="BD361" s="329"/>
      <c r="BE361" s="329"/>
      <c r="BF361" s="329"/>
      <c r="BG361" s="329"/>
      <c r="BH361" s="329"/>
      <c r="BI361" s="329"/>
      <c r="BJ361" s="329"/>
      <c r="BK361" s="329"/>
      <c r="BL361" s="329"/>
      <c r="BM361" s="329"/>
      <c r="BN361" s="329"/>
      <c r="BO361" s="329"/>
      <c r="BP361" s="329"/>
      <c r="BQ361" s="329"/>
      <c r="BR361" s="329"/>
      <c r="BS361" s="329"/>
      <c r="BT361" s="329"/>
      <c r="BU361" s="329"/>
      <c r="BV361" s="333"/>
    </row>
    <row r="362" spans="1:74" s="328" customFormat="1" x14ac:dyDescent="0.2">
      <c r="A362" s="327"/>
      <c r="N362" s="329"/>
      <c r="O362" s="330"/>
      <c r="P362" s="329"/>
      <c r="Q362" s="329"/>
      <c r="R362" s="329"/>
      <c r="S362" s="329"/>
      <c r="T362" s="329"/>
      <c r="U362" s="329"/>
      <c r="V362" s="329"/>
      <c r="W362" s="329"/>
      <c r="X362" s="329"/>
      <c r="Y362" s="329"/>
      <c r="Z362" s="329"/>
      <c r="AA362" s="329"/>
      <c r="AB362" s="329"/>
      <c r="AC362" s="329"/>
      <c r="AD362" s="329"/>
      <c r="AE362" s="329"/>
      <c r="AF362" s="329"/>
      <c r="AG362" s="329"/>
      <c r="AH362" s="329"/>
      <c r="AI362" s="329"/>
      <c r="AJ362" s="329"/>
      <c r="AK362" s="329"/>
      <c r="AL362" s="329"/>
      <c r="AM362" s="329"/>
      <c r="AN362" s="329"/>
      <c r="AO362" s="329"/>
      <c r="AP362" s="329"/>
      <c r="AQ362" s="329"/>
      <c r="AR362" s="329"/>
      <c r="AS362" s="329"/>
      <c r="AT362" s="329"/>
      <c r="AU362" s="329"/>
      <c r="AV362" s="329"/>
      <c r="AW362" s="329"/>
      <c r="AX362" s="329"/>
      <c r="AY362" s="331"/>
      <c r="AZ362" s="332"/>
      <c r="BA362" s="329"/>
      <c r="BB362" s="329"/>
      <c r="BC362" s="329"/>
      <c r="BD362" s="329"/>
      <c r="BE362" s="329"/>
      <c r="BF362" s="329"/>
      <c r="BG362" s="329"/>
      <c r="BH362" s="329"/>
      <c r="BI362" s="329"/>
      <c r="BJ362" s="329"/>
      <c r="BK362" s="329"/>
      <c r="BL362" s="329"/>
      <c r="BM362" s="329"/>
      <c r="BN362" s="329"/>
      <c r="BO362" s="329"/>
      <c r="BP362" s="329"/>
      <c r="BQ362" s="329"/>
      <c r="BR362" s="329"/>
      <c r="BS362" s="329"/>
      <c r="BT362" s="329"/>
      <c r="BU362" s="329"/>
      <c r="BV362" s="333"/>
    </row>
    <row r="363" spans="1:74" s="328" customFormat="1" x14ac:dyDescent="0.2">
      <c r="A363" s="327"/>
      <c r="N363" s="329"/>
      <c r="O363" s="330"/>
      <c r="P363" s="329"/>
      <c r="Q363" s="329"/>
      <c r="R363" s="329"/>
      <c r="S363" s="329"/>
      <c r="T363" s="329"/>
      <c r="U363" s="329"/>
      <c r="V363" s="329"/>
      <c r="W363" s="329"/>
      <c r="X363" s="329"/>
      <c r="Y363" s="329"/>
      <c r="Z363" s="329"/>
      <c r="AA363" s="329"/>
      <c r="AB363" s="329"/>
      <c r="AC363" s="329"/>
      <c r="AD363" s="329"/>
      <c r="AE363" s="329"/>
      <c r="AF363" s="329"/>
      <c r="AG363" s="329"/>
      <c r="AH363" s="329"/>
      <c r="AI363" s="329"/>
      <c r="AJ363" s="329"/>
      <c r="AK363" s="329"/>
      <c r="AL363" s="329"/>
      <c r="AM363" s="329"/>
      <c r="AN363" s="329"/>
      <c r="AO363" s="329"/>
      <c r="AP363" s="329"/>
      <c r="AQ363" s="329"/>
      <c r="AR363" s="329"/>
      <c r="AS363" s="329"/>
      <c r="AT363" s="329"/>
      <c r="AU363" s="329"/>
      <c r="AV363" s="329"/>
      <c r="AW363" s="329"/>
      <c r="AX363" s="329"/>
      <c r="AY363" s="331"/>
      <c r="AZ363" s="332"/>
      <c r="BA363" s="329"/>
      <c r="BB363" s="329"/>
      <c r="BC363" s="329"/>
      <c r="BD363" s="329"/>
      <c r="BE363" s="329"/>
      <c r="BF363" s="329"/>
      <c r="BG363" s="329"/>
      <c r="BH363" s="329"/>
      <c r="BI363" s="329"/>
      <c r="BJ363" s="329"/>
      <c r="BK363" s="329"/>
      <c r="BL363" s="329"/>
      <c r="BM363" s="329"/>
      <c r="BN363" s="329"/>
      <c r="BO363" s="329"/>
      <c r="BP363" s="329"/>
      <c r="BQ363" s="329"/>
      <c r="BR363" s="329"/>
      <c r="BS363" s="329"/>
      <c r="BT363" s="329"/>
      <c r="BU363" s="329"/>
      <c r="BV363" s="333"/>
    </row>
  </sheetData>
  <mergeCells count="6">
    <mergeCell ref="O3:X3"/>
    <mergeCell ref="B41:M41"/>
    <mergeCell ref="B55:F55"/>
    <mergeCell ref="I55:M55"/>
    <mergeCell ref="B56:M58"/>
    <mergeCell ref="B59:M60"/>
  </mergeCells>
  <phoneticPr fontId="1"/>
  <conditionalFormatting sqref="P6:P48">
    <cfRule type="expression" dxfId="8" priority="6" stopIfTrue="1">
      <formula>CL18=P6</formula>
    </cfRule>
  </conditionalFormatting>
  <conditionalFormatting sqref="O7:O60">
    <cfRule type="expression" dxfId="7" priority="5" stopIfTrue="1">
      <formula>$O7&lt;&gt;""</formula>
    </cfRule>
  </conditionalFormatting>
  <conditionalFormatting sqref="R4:X5">
    <cfRule type="expression" dxfId="6" priority="3" stopIfTrue="1">
      <formula>MONTH(Q4)&lt;&gt;MONTH(R4)</formula>
    </cfRule>
    <cfRule type="expression" dxfId="5" priority="4" stopIfTrue="1">
      <formula>MONTH(R4)&lt;&gt;MONTH(O3)</formula>
    </cfRule>
  </conditionalFormatting>
  <conditionalFormatting sqref="R6:X60">
    <cfRule type="expression" dxfId="4" priority="1" stopIfTrue="1">
      <formula>MONTH(Q6)&lt;&gt;MONTH(R6)</formula>
    </cfRule>
    <cfRule type="expression" dxfId="3" priority="2" stopIfTrue="1">
      <formula>MONTH(R6)&lt;&gt;MONTH(R5)</formula>
    </cfRule>
  </conditionalFormatting>
  <conditionalFormatting sqref="P49:P58">
    <cfRule type="expression" dxfId="2" priority="7" stopIfTrue="1">
      <formula>#REF!=P49</formula>
    </cfRule>
  </conditionalFormatting>
  <conditionalFormatting sqref="P59">
    <cfRule type="expression" dxfId="1" priority="8" stopIfTrue="1">
      <formula>CL61=P59</formula>
    </cfRule>
  </conditionalFormatting>
  <conditionalFormatting sqref="O6">
    <cfRule type="expression" dxfId="0" priority="9" stopIfTrue="1">
      <formula>$L20&lt;&gt;""</formula>
    </cfRule>
  </conditionalFormatting>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CE95E-546F-41E2-BFC5-B0A95CAD922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ST_00429.Type12.Template2026.SunStart.st.xlsx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258</v>
      </c>
    </row>
    <row r="30" spans="2:8" ht="18.75" customHeight="1" x14ac:dyDescent="0.4">
      <c r="B30" s="48" t="str">
        <f>"("&amp;基本名&amp;")"</f>
        <v>(ST_00429)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256</v>
      </c>
    </row>
    <row r="36" spans="3:8" ht="18.75" customHeight="1" x14ac:dyDescent="0.4">
      <c r="C36" s="35"/>
      <c r="D36" s="35"/>
      <c r="E36" s="35"/>
      <c r="F36" s="45" t="s">
        <v>23</v>
      </c>
      <c r="G36" s="46" t="s">
        <v>23</v>
      </c>
      <c r="H36" s="47" t="s">
        <v>257</v>
      </c>
    </row>
    <row r="37" spans="3:8" ht="18.75" hidden="1" customHeight="1" x14ac:dyDescent="0.4">
      <c r="C37" s="35"/>
      <c r="D37" s="52" t="s">
        <v>24</v>
      </c>
      <c r="E37" s="52"/>
      <c r="F37" s="45" t="s">
        <v>25</v>
      </c>
      <c r="G37" s="46" t="s">
        <v>14</v>
      </c>
      <c r="H37" s="47" t="s">
        <v>259</v>
      </c>
    </row>
    <row r="38" spans="3:8" ht="18.75" hidden="1" customHeight="1" x14ac:dyDescent="0.4">
      <c r="C38" s="35"/>
      <c r="D38" s="35"/>
      <c r="E38" s="35"/>
      <c r="F38" s="45" t="s">
        <v>26</v>
      </c>
      <c r="G38" s="46" t="s">
        <v>14</v>
      </c>
      <c r="H38" s="47" t="s">
        <v>259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260</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0.54595792293548584</v>
      </c>
    </row>
    <row r="51" spans="2:14" ht="18.75" customHeight="1" x14ac:dyDescent="0.4">
      <c r="B51" s="35"/>
      <c r="C51" s="35"/>
      <c r="D51" s="50"/>
      <c r="E51" s="50"/>
      <c r="F51" s="45" t="s">
        <v>48</v>
      </c>
      <c r="G51" s="46" t="s">
        <v>49</v>
      </c>
      <c r="H51" s="56">
        <v>0.23002251982688904</v>
      </c>
    </row>
    <row r="52" spans="2:14" ht="18.75" customHeight="1" x14ac:dyDescent="0.4">
      <c r="B52" s="35"/>
      <c r="C52" s="35"/>
      <c r="D52" s="44" t="s">
        <v>42</v>
      </c>
      <c r="E52" s="44"/>
      <c r="F52" s="45" t="s">
        <v>50</v>
      </c>
      <c r="G52" s="46"/>
      <c r="H52" s="47" t="s">
        <v>259</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254</v>
      </c>
    </row>
    <row r="55" spans="2:14" ht="18.75" customHeight="1" x14ac:dyDescent="0.4">
      <c r="C55" s="35"/>
      <c r="D55" s="35" t="s">
        <v>55</v>
      </c>
      <c r="E55" s="35"/>
      <c r="F55" s="45" t="s">
        <v>56</v>
      </c>
      <c r="G55" s="59" t="s">
        <v>55</v>
      </c>
      <c r="H55" s="58" t="s">
        <v>255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45826.442789351851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254</v>
      </c>
    </row>
    <row r="75" spans="2:8" ht="18.75" hidden="1" customHeight="1" x14ac:dyDescent="0.4">
      <c r="C75" s="35"/>
      <c r="D75" s="35"/>
      <c r="E75" s="35"/>
      <c r="F75" s="82" t="s">
        <v>90</v>
      </c>
      <c r="G75" s="74" t="s">
        <v>91</v>
      </c>
      <c r="H75" s="83" t="s">
        <v>262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Q8R8nvrmPckf4fUOUZT0DEsAN5kpEyW9sc6DZ5dV0yf43BK9PPqqlu9hjh+nfN++cCPiYQipNyIPuVQt0Xc+w==" saltValue="GnL/ToGonVFwK0Os8dZEA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10:37:37  _x000d_
「すてきなカレンダー」テンプレート_x000d_
レイアウトの無断転用を禁ずる_x000d_
 Copyright(C) 2019-2022 hokuda All Rights Reserved.</dc:description>
  <cp:lastModifiedBy>k hokuda</cp:lastModifiedBy>
  <dcterms:created xsi:type="dcterms:W3CDTF">2025-06-18T01:37:08Z</dcterms:created>
  <dcterms:modified xsi:type="dcterms:W3CDTF">2025-06-18T01:37:38Z</dcterms:modified>
</cp:coreProperties>
</file>