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35EE223A-002B-4417-AC76-7269097C1663}" xr6:coauthVersionLast="47" xr6:coauthVersionMax="47" xr10:uidLastSave="{00000000-0000-0000-0000-000000000000}"/>
  <workbookProtection workbookAlgorithmName="SHA-512" workbookHashValue="mS58B4Xfm2EP9K8zrvKe1HnVmG7ekUo7SOcQ4FOxjG/XV5uOhS4fhMaBCjzafD2LnJZFIW9JLT0QvWvWC8Gs+Q==" workbookSaltValue="SNCTz164R2WY/Q9CXkNmTg==" workbookSpinCount="100000" lockStructure="1"/>
  <bookViews>
    <workbookView xWindow="390" yWindow="390" windowWidth="15660" windowHeight="15660" firstSheet="61" activeTab="61" xr2:uid="{3FDB675F-1591-44B6-B83A-C185918A8D66}"/>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_b13" sheetId="52" state="hidden" r:id="rId50"/>
    <sheet name="_c13" sheetId="53" state="hidden" r:id="rId51"/>
    <sheet name="_w13" sheetId="54" state="hidden" r:id="rId52"/>
    <sheet name="13月" sheetId="55" state="hidden" r:id="rId53"/>
    <sheet name="_b14" sheetId="56" state="hidden" r:id="rId54"/>
    <sheet name="_c14" sheetId="57" state="hidden" r:id="rId55"/>
    <sheet name="_w14" sheetId="58" state="hidden" r:id="rId56"/>
    <sheet name="14月" sheetId="59" state="hidden" r:id="rId57"/>
    <sheet name="_b15" sheetId="60" state="hidden" r:id="rId58"/>
    <sheet name="_c15" sheetId="61" state="hidden" r:id="rId59"/>
    <sheet name="_w15" sheetId="62" state="hidden" r:id="rId60"/>
    <sheet name="15月" sheetId="63" state="hidden" r:id="rId61"/>
    <sheet name="spec" sheetId="2" r:id="rId62"/>
  </sheets>
  <externalReferences>
    <externalReference r:id="rId63"/>
  </externalReferences>
  <definedNames>
    <definedName name="area月1" localSheetId="40" hidden="1">'10月'!$AO$52:$BP$66</definedName>
    <definedName name="area月1" localSheetId="44" hidden="1">'11月'!$AO$52:$BP$66</definedName>
    <definedName name="area月1" localSheetId="48" hidden="1">'12月'!$AO$52:$BP$66</definedName>
    <definedName name="area月1" localSheetId="52" hidden="1">'13月'!$AO$52:$BP$66</definedName>
    <definedName name="area月1" localSheetId="56" hidden="1">'14月'!$AO$52:$BP$66</definedName>
    <definedName name="area月1" localSheetId="60" hidden="1">'15月'!$AO$52:$BP$66</definedName>
    <definedName name="area月1" localSheetId="8" hidden="1">'2月'!$AO$52:$BP$66</definedName>
    <definedName name="area月1" localSheetId="12" hidden="1">'3月'!$AO$52:$BP$66</definedName>
    <definedName name="area月1" localSheetId="16" hidden="1">'4月'!$AO$52:$BP$66</definedName>
    <definedName name="area月1" localSheetId="20" hidden="1">'5月'!$AO$52:$BP$66</definedName>
    <definedName name="area月1" localSheetId="24" hidden="1">'6月'!$AO$52:$BP$66</definedName>
    <definedName name="area月1" localSheetId="28" hidden="1">'7月'!$AO$52:$BP$66</definedName>
    <definedName name="area月1" localSheetId="32" hidden="1">'8月'!$AO$52:$BP$66</definedName>
    <definedName name="area月1" localSheetId="36" hidden="1">'9月'!$AO$52:$BP$66</definedName>
    <definedName name="area月1" hidden="1">'1月'!$AO$52:$BP$66</definedName>
    <definedName name="_xlnm.Print_Area" localSheetId="40">'10月'!$C$3:$BX$83</definedName>
    <definedName name="_xlnm.Print_Area" localSheetId="44">'11月'!$C$3:$BX$83</definedName>
    <definedName name="_xlnm.Print_Area" localSheetId="48">'12月'!$C$3:$BX$83</definedName>
    <definedName name="_xlnm.Print_Area" localSheetId="52">'13月'!$C$3:$BX$83</definedName>
    <definedName name="_xlnm.Print_Area" localSheetId="56">'14月'!$C$3:$BX$83</definedName>
    <definedName name="_xlnm.Print_Area" localSheetId="60">'15月'!$C$3:$BX$83</definedName>
    <definedName name="_xlnm.Print_Area" localSheetId="4">'1月'!$C$3:$BX$83</definedName>
    <definedName name="_xlnm.Print_Area" localSheetId="8">'2月'!$C$3:$BX$83</definedName>
    <definedName name="_xlnm.Print_Area" localSheetId="12">'3月'!$C$3:$BX$83</definedName>
    <definedName name="_xlnm.Print_Area" localSheetId="16">'4月'!$C$3:$BX$83</definedName>
    <definedName name="_xlnm.Print_Area" localSheetId="20">'5月'!$C$3:$BX$83</definedName>
    <definedName name="_xlnm.Print_Area" localSheetId="24">'6月'!$C$3:$BX$83</definedName>
    <definedName name="_xlnm.Print_Area" localSheetId="28">'7月'!$C$3:$BX$83</definedName>
    <definedName name="_xlnm.Print_Area" localSheetId="32">'8月'!$C$3:$BX$83</definedName>
    <definedName name="_xlnm.Print_Area" localSheetId="36">'9月'!$C$3:$BX$83</definedName>
    <definedName name="_xlnm.Print_Area" localSheetId="61">spec!$B$1:$H$91</definedName>
    <definedName name="Rイメージ" localSheetId="40">'10月'!$J$42:$AM$67</definedName>
    <definedName name="Rイメージ" localSheetId="44">'11月'!$J$42:$AM$67</definedName>
    <definedName name="Rイメージ" localSheetId="48">'12月'!$J$42:$AM$67</definedName>
    <definedName name="Rイメージ" localSheetId="52">'13月'!$J$42:$AM$67</definedName>
    <definedName name="Rイメージ" localSheetId="56">'14月'!$J$42:$AM$67</definedName>
    <definedName name="Rイメージ" localSheetId="60">'15月'!$J$42:$AM$67</definedName>
    <definedName name="Rイメージ" localSheetId="4">'1月'!$J$42:$AM$67</definedName>
    <definedName name="Rイメージ" localSheetId="8">'2月'!$J$42:$AM$67</definedName>
    <definedName name="Rイメージ" localSheetId="12">'3月'!$J$42:$AM$67</definedName>
    <definedName name="Rイメージ" localSheetId="16">'4月'!$J$42:$AM$67</definedName>
    <definedName name="Rイメージ" localSheetId="20">'5月'!$J$42:$AM$67</definedName>
    <definedName name="Rイメージ" localSheetId="24">'6月'!$J$42:$AM$67</definedName>
    <definedName name="Rイメージ" localSheetId="28">'7月'!$J$42:$AM$67</definedName>
    <definedName name="Rイメージ" localSheetId="32">'8月'!$J$42:$AM$67</definedName>
    <definedName name="Rイメージ" localSheetId="36">'9月'!$J$42:$AM$67</definedName>
    <definedName name="Rロゴ" localSheetId="40">'10月'!$K$70:$BP$72</definedName>
    <definedName name="Rロゴ" localSheetId="44">'11月'!$K$70:$BP$72</definedName>
    <definedName name="Rロゴ" localSheetId="48">'12月'!$K$70:$BP$72</definedName>
    <definedName name="Rロゴ" localSheetId="52">'13月'!$K$70:$BP$72</definedName>
    <definedName name="Rロゴ" localSheetId="56">'14月'!$K$70:$BP$72</definedName>
    <definedName name="Rロゴ" localSheetId="60">'15月'!$K$70:$BP$72</definedName>
    <definedName name="Rロゴ" localSheetId="4">'1月'!$K$70:$BP$72</definedName>
    <definedName name="Rロゴ" localSheetId="8">'2月'!$K$70:$BP$72</definedName>
    <definedName name="Rロゴ" localSheetId="12">'3月'!$K$70:$BP$72</definedName>
    <definedName name="Rロゴ" localSheetId="16">'4月'!$K$70:$BP$72</definedName>
    <definedName name="Rロゴ" localSheetId="20">'5月'!$K$70:$BP$72</definedName>
    <definedName name="Rロゴ" localSheetId="24">'6月'!$K$70:$BP$72</definedName>
    <definedName name="Rロゴ" localSheetId="28">'7月'!$K$70:$BP$72</definedName>
    <definedName name="Rロゴ" localSheetId="32">'8月'!$K$70:$BP$72</definedName>
    <definedName name="Rロゴ" localSheetId="36">'9月'!$K$70:$BP$72</definedName>
    <definedName name="イメージ面積比率" localSheetId="61">spec!$H$50</definedName>
    <definedName name="カテゴリ名" localSheetId="61">spec!$H$30</definedName>
    <definedName name="カレンダー面積比率" localSheetId="61">spec!$H$51</definedName>
    <definedName name="サーバ側ディレクトリ名" localSheetId="61">spec!$H$62</definedName>
    <definedName name="サブ月数" localSheetId="61">spec!$H$34</definedName>
    <definedName name="シート数" localSheetId="61">spec!$H$56</definedName>
    <definedName name="シート別パターンイメージ">spec!$B$13:$H$26</definedName>
    <definedName name="シート別書式パターン提供">spec!$H$53</definedName>
    <definedName name="ダウンロードファイル名" localSheetId="61">spec!$H$54</definedName>
    <definedName name="ツールバージョン" localSheetId="61">spec!$H$65</definedName>
    <definedName name="テンプレートタイプ">spec!$H$2</definedName>
    <definedName name="ブック生成日" localSheetId="61">spec!$H$63</definedName>
    <definedName name="メイン月数" localSheetId="61">spec!$H$33</definedName>
    <definedName name="レイアウト調整可">spec!$H$47</definedName>
    <definedName name="ロゴ行削除可" localSheetId="61">spec!$H$48</definedName>
    <definedName name="印刷" localSheetId="40" hidden="1">'10月'!$C$3:$BX$83</definedName>
    <definedName name="印刷" localSheetId="44" hidden="1">'11月'!$C$3:$BX$83</definedName>
    <definedName name="印刷" localSheetId="48" hidden="1">'12月'!$C$3:$BX$83</definedName>
    <definedName name="印刷" localSheetId="52" hidden="1">'13月'!$C$3:$BX$83</definedName>
    <definedName name="印刷" localSheetId="56" hidden="1">'14月'!$C$3:$BX$83</definedName>
    <definedName name="印刷" localSheetId="60" hidden="1">'15月'!$C$3:$BX$83</definedName>
    <definedName name="印刷" localSheetId="8" hidden="1">'2月'!$C$3:$BX$83</definedName>
    <definedName name="印刷" localSheetId="12" hidden="1">'3月'!$C$3:$BX$83</definedName>
    <definedName name="印刷" localSheetId="16" hidden="1">'4月'!$C$3:$BX$83</definedName>
    <definedName name="印刷" localSheetId="20" hidden="1">'5月'!$C$3:$BX$83</definedName>
    <definedName name="印刷" localSheetId="24" hidden="1">'6月'!$C$3:$BX$83</definedName>
    <definedName name="印刷" localSheetId="28" hidden="1">'7月'!$C$3:$BX$83</definedName>
    <definedName name="印刷" localSheetId="32" hidden="1">'8月'!$C$3:$BX$83</definedName>
    <definedName name="印刷" localSheetId="36" hidden="1">'9月'!$C$3:$BX$83</definedName>
    <definedName name="印刷" hidden="1">'1月'!$C$3:$BX$83</definedName>
    <definedName name="延べ年月_月">spec!$J$61</definedName>
    <definedName name="延べ年月_年">spec!$I$61</definedName>
    <definedName name="開始月" localSheetId="61">spec!$L$57</definedName>
    <definedName name="開始月間隔" localSheetId="61">spec!$H$60</definedName>
    <definedName name="開始年" localSheetId="61">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49" hidden="1">[1]_a!$D$5</definedName>
    <definedName name="開始年月日" localSheetId="53" hidden="1">[1]_a!$D$5</definedName>
    <definedName name="開始年月日" localSheetId="57"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50" hidden="1">[1]_a!$D$5</definedName>
    <definedName name="開始年月日" localSheetId="54" hidden="1">[1]_a!$D$5</definedName>
    <definedName name="開始年月日" localSheetId="58"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51" hidden="1">[1]_a!$D$5</definedName>
    <definedName name="開始年月日" localSheetId="55" hidden="1">[1]_a!$D$5</definedName>
    <definedName name="開始年月日" localSheetId="59"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52" hidden="1">[1]_a!$D$5</definedName>
    <definedName name="開始年月日" localSheetId="56" hidden="1">[1]_a!$D$5</definedName>
    <definedName name="開始年月日" localSheetId="60"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61">spec!$H$32</definedName>
    <definedName name="概要short" localSheetId="61">spec!$H$31</definedName>
    <definedName name="基本名" localSheetId="61">spec!$H$29</definedName>
    <definedName name="月曜始" localSheetId="61">spec!$H$38</definedName>
    <definedName name="月曜始_ファイル名" localSheetId="61">spec!$H$75</definedName>
    <definedName name="行事名" localSheetId="61">spec!$H$41</definedName>
    <definedName name="最終開始年月" localSheetId="61">spec!$H$58</definedName>
    <definedName name="写真分割" localSheetId="61">spec!$H$44</definedName>
    <definedName name="写真枚数_子" localSheetId="61">spec!$H$45</definedName>
    <definedName name="写真枚数_親" localSheetId="61">spec!$H$43</definedName>
    <definedName name="取込シート数" localSheetId="61">spec!$H$66</definedName>
    <definedName name="取込シート名リスト" localSheetId="61">spec!$H$67</definedName>
    <definedName name="取込日時" localSheetId="61">spec!$H$68</definedName>
    <definedName name="収容月数合計" localSheetId="61">spec!$H$61</definedName>
    <definedName name="終了月" localSheetId="61">spec!$L$58</definedName>
    <definedName name="終了最終月" localSheetId="61">spec!$L$59</definedName>
    <definedName name="終了最終年" localSheetId="61">spec!$J$59</definedName>
    <definedName name="終了年" localSheetId="61">spec!$J$58</definedName>
    <definedName name="縦横" localSheetId="61">spec!$H$36</definedName>
    <definedName name="祝日名" localSheetId="61">spec!$H$40</definedName>
    <definedName name="条件付書式使用">spec!$H$52</definedName>
    <definedName name="生成方法" localSheetId="61">spec!$H$64</definedName>
    <definedName name="先頭開始年月" localSheetId="61">spec!$H$57</definedName>
    <definedName name="日曜始" localSheetId="61">spec!$H$37</definedName>
    <definedName name="日曜始_ファイル名" localSheetId="61">spec!$H$74</definedName>
    <definedName name="非曜始" localSheetId="61">spec!$H$39</definedName>
    <definedName name="非曜始_ファイル名" localSheetId="61">spec!$H$76</definedName>
    <definedName name="備考1" localSheetId="61">spec!$C$79</definedName>
    <definedName name="備考2" localSheetId="61">spec!$C$80</definedName>
    <definedName name="備考3" localSheetId="61">spec!$C$81</definedName>
    <definedName name="備考4" localSheetId="61">spec!$C$82</definedName>
    <definedName name="備考5" localSheetId="61">spec!$C$83</definedName>
    <definedName name="備考6" localSheetId="61">spec!$C$84</definedName>
    <definedName name="備考7" localSheetId="61">spec!$C$85</definedName>
    <definedName name="備考8" localSheetId="61">spec!$C$86</definedName>
    <definedName name="曜日始まり" localSheetId="61">spec!$H$55</definedName>
    <definedName name="用紙" localSheetId="61">spec!$H$35</definedName>
    <definedName name="六曜名" localSheetId="61">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S55" i="63" l="1"/>
  <c r="AW55" i="63" s="1"/>
  <c r="BA55" i="63" s="1"/>
  <c r="BE55" i="63" s="1"/>
  <c r="BI55" i="63" s="1"/>
  <c r="BM55" i="63" s="1"/>
  <c r="AO57" i="63" s="1"/>
  <c r="AS57" i="63" s="1"/>
  <c r="AW57" i="63" s="1"/>
  <c r="BA57" i="63" s="1"/>
  <c r="BE57" i="63" s="1"/>
  <c r="BI57" i="63" s="1"/>
  <c r="BM57" i="63" s="1"/>
  <c r="AO59" i="63" s="1"/>
  <c r="AS59" i="63" s="1"/>
  <c r="AW59" i="63" s="1"/>
  <c r="BA59" i="63" s="1"/>
  <c r="BE59" i="63" s="1"/>
  <c r="BI59" i="63" s="1"/>
  <c r="BM59" i="63" s="1"/>
  <c r="AO61" i="63" s="1"/>
  <c r="AS61" i="63" s="1"/>
  <c r="AW61" i="63" s="1"/>
  <c r="BA61" i="63" s="1"/>
  <c r="BE61" i="63" s="1"/>
  <c r="BI61" i="63" s="1"/>
  <c r="BM61" i="63" s="1"/>
  <c r="AO63" i="63" s="1"/>
  <c r="AS63" i="63" s="1"/>
  <c r="AW63" i="63" s="1"/>
  <c r="BA63" i="63" s="1"/>
  <c r="BE63" i="63" s="1"/>
  <c r="BI63" i="63" s="1"/>
  <c r="BM63" i="63" s="1"/>
  <c r="AO65" i="63" s="1"/>
  <c r="AS65" i="63" s="1"/>
  <c r="AW65" i="63" s="1"/>
  <c r="BA65" i="63" s="1"/>
  <c r="BE65" i="63" s="1"/>
  <c r="BI65" i="63" s="1"/>
  <c r="BM65" i="63" s="1"/>
  <c r="AS55" i="59"/>
  <c r="AW55" i="59" s="1"/>
  <c r="BA55" i="59" s="1"/>
  <c r="BE55" i="59" s="1"/>
  <c r="BI55" i="59" s="1"/>
  <c r="BM55" i="59" s="1"/>
  <c r="AO57" i="59" s="1"/>
  <c r="AS57" i="59" s="1"/>
  <c r="AW57" i="59" s="1"/>
  <c r="BA57" i="59" s="1"/>
  <c r="BE57" i="59" s="1"/>
  <c r="BI57" i="59" s="1"/>
  <c r="BM57" i="59" s="1"/>
  <c r="AO59" i="59" s="1"/>
  <c r="AS59" i="59" s="1"/>
  <c r="AW59" i="59" s="1"/>
  <c r="BA59" i="59" s="1"/>
  <c r="BE59" i="59" s="1"/>
  <c r="BI59" i="59" s="1"/>
  <c r="BM59" i="59" s="1"/>
  <c r="AO61" i="59" s="1"/>
  <c r="AS61" i="59" s="1"/>
  <c r="AW61" i="59" s="1"/>
  <c r="BA61" i="59" s="1"/>
  <c r="BE61" i="59" s="1"/>
  <c r="BI61" i="59" s="1"/>
  <c r="BM61" i="59" s="1"/>
  <c r="AO63" i="59" s="1"/>
  <c r="AS63" i="59" s="1"/>
  <c r="AW63" i="59" s="1"/>
  <c r="BA63" i="59" s="1"/>
  <c r="BE63" i="59" s="1"/>
  <c r="BI63" i="59" s="1"/>
  <c r="BM63" i="59" s="1"/>
  <c r="AO65" i="59" s="1"/>
  <c r="AS65" i="59" s="1"/>
  <c r="AW65" i="59" s="1"/>
  <c r="BA65" i="59" s="1"/>
  <c r="BE65" i="59" s="1"/>
  <c r="BI65" i="59" s="1"/>
  <c r="BM65" i="59" s="1"/>
  <c r="AS55" i="55"/>
  <c r="AW55" i="55" s="1"/>
  <c r="BA55" i="55" s="1"/>
  <c r="BE55" i="55" s="1"/>
  <c r="BI55" i="55" s="1"/>
  <c r="BM55" i="55" s="1"/>
  <c r="AO57" i="55" s="1"/>
  <c r="AS57" i="55" s="1"/>
  <c r="AW57" i="55" s="1"/>
  <c r="BA57" i="55" s="1"/>
  <c r="BE57" i="55" s="1"/>
  <c r="BI57" i="55" s="1"/>
  <c r="BM57" i="55" s="1"/>
  <c r="AO59" i="55" s="1"/>
  <c r="AS59" i="55" s="1"/>
  <c r="AW59" i="55" s="1"/>
  <c r="BA59" i="55" s="1"/>
  <c r="BE59" i="55" s="1"/>
  <c r="BI59" i="55" s="1"/>
  <c r="BM59" i="55" s="1"/>
  <c r="AO61" i="55" s="1"/>
  <c r="AS61" i="55" s="1"/>
  <c r="AW61" i="55" s="1"/>
  <c r="BA61" i="55" s="1"/>
  <c r="BE61" i="55" s="1"/>
  <c r="BI61" i="55" s="1"/>
  <c r="BM61" i="55" s="1"/>
  <c r="AO63" i="55" s="1"/>
  <c r="AS63" i="55" s="1"/>
  <c r="AW63" i="55" s="1"/>
  <c r="BA63" i="55" s="1"/>
  <c r="BE63" i="55" s="1"/>
  <c r="BI63" i="55" s="1"/>
  <c r="BM63" i="55" s="1"/>
  <c r="AO65" i="55" s="1"/>
  <c r="AS65" i="55" s="1"/>
  <c r="AW65" i="55" s="1"/>
  <c r="BA65" i="55" s="1"/>
  <c r="BE65" i="55" s="1"/>
  <c r="BI65" i="55" s="1"/>
  <c r="BM65" i="55" s="1"/>
  <c r="AS55" i="51"/>
  <c r="AW55" i="51" s="1"/>
  <c r="BA55" i="51" s="1"/>
  <c r="BE55" i="51" s="1"/>
  <c r="BI55" i="51" s="1"/>
  <c r="BM55" i="51" s="1"/>
  <c r="AO57" i="51" s="1"/>
  <c r="AS57" i="51" s="1"/>
  <c r="AW57" i="51" s="1"/>
  <c r="BA57" i="51" s="1"/>
  <c r="BE57" i="51" s="1"/>
  <c r="BI57" i="51" s="1"/>
  <c r="BM57" i="51" s="1"/>
  <c r="AO59" i="51" s="1"/>
  <c r="AS59" i="51" s="1"/>
  <c r="AW59" i="51" s="1"/>
  <c r="BA59" i="51" s="1"/>
  <c r="BE59" i="51" s="1"/>
  <c r="BI59" i="51" s="1"/>
  <c r="BM59" i="51" s="1"/>
  <c r="AO61" i="51" s="1"/>
  <c r="AS61" i="51" s="1"/>
  <c r="AW61" i="51" s="1"/>
  <c r="BA61" i="51" s="1"/>
  <c r="BE61" i="51" s="1"/>
  <c r="BI61" i="51" s="1"/>
  <c r="BM61" i="51" s="1"/>
  <c r="AO63" i="51" s="1"/>
  <c r="AS63" i="51" s="1"/>
  <c r="AW63" i="51" s="1"/>
  <c r="BA63" i="51" s="1"/>
  <c r="BE63" i="51" s="1"/>
  <c r="BI63" i="51" s="1"/>
  <c r="BM63" i="51" s="1"/>
  <c r="AO65" i="51" s="1"/>
  <c r="AS65" i="51" s="1"/>
  <c r="AW65" i="51" s="1"/>
  <c r="BA65" i="51" s="1"/>
  <c r="BE65" i="51" s="1"/>
  <c r="BI65" i="51" s="1"/>
  <c r="BM65" i="51" s="1"/>
  <c r="AS55" i="47"/>
  <c r="AW55" i="47" s="1"/>
  <c r="BA55" i="47" s="1"/>
  <c r="BE55" i="47" s="1"/>
  <c r="BI55" i="47" s="1"/>
  <c r="BM55" i="47" s="1"/>
  <c r="AO57" i="47" s="1"/>
  <c r="AS57" i="47" s="1"/>
  <c r="AW57" i="47" s="1"/>
  <c r="BA57" i="47" s="1"/>
  <c r="BE57" i="47" s="1"/>
  <c r="BI57" i="47" s="1"/>
  <c r="BM57" i="47" s="1"/>
  <c r="AO59" i="47" s="1"/>
  <c r="AS59" i="47" s="1"/>
  <c r="AW59" i="47" s="1"/>
  <c r="BA59" i="47" s="1"/>
  <c r="BE59" i="47" s="1"/>
  <c r="BI59" i="47" s="1"/>
  <c r="BM59" i="47" s="1"/>
  <c r="AO61" i="47" s="1"/>
  <c r="AS61" i="47" s="1"/>
  <c r="AW61" i="47" s="1"/>
  <c r="BA61" i="47" s="1"/>
  <c r="BE61" i="47" s="1"/>
  <c r="BI61" i="47" s="1"/>
  <c r="BM61" i="47" s="1"/>
  <c r="AO63" i="47" s="1"/>
  <c r="AS63" i="47" s="1"/>
  <c r="AW63" i="47" s="1"/>
  <c r="BA63" i="47" s="1"/>
  <c r="BE63" i="47" s="1"/>
  <c r="BI63" i="47" s="1"/>
  <c r="BM63" i="47" s="1"/>
  <c r="AO65" i="47" s="1"/>
  <c r="AS65" i="47" s="1"/>
  <c r="AW65" i="47" s="1"/>
  <c r="BA65" i="47" s="1"/>
  <c r="BE65" i="47" s="1"/>
  <c r="BI65" i="47" s="1"/>
  <c r="BM65" i="47" s="1"/>
  <c r="AS55" i="43"/>
  <c r="AW55" i="43" s="1"/>
  <c r="BA55" i="43" s="1"/>
  <c r="BE55" i="43" s="1"/>
  <c r="BI55" i="43" s="1"/>
  <c r="BM55" i="43" s="1"/>
  <c r="AO57" i="43" s="1"/>
  <c r="AS57" i="43" s="1"/>
  <c r="AW57" i="43" s="1"/>
  <c r="BA57" i="43" s="1"/>
  <c r="BE57" i="43" s="1"/>
  <c r="BI57" i="43" s="1"/>
  <c r="BM57" i="43" s="1"/>
  <c r="AO59" i="43" s="1"/>
  <c r="AS59" i="43" s="1"/>
  <c r="AW59" i="43" s="1"/>
  <c r="BA59" i="43" s="1"/>
  <c r="BE59" i="43" s="1"/>
  <c r="BI59" i="43" s="1"/>
  <c r="BM59" i="43" s="1"/>
  <c r="AO61" i="43" s="1"/>
  <c r="AS61" i="43" s="1"/>
  <c r="AW61" i="43" s="1"/>
  <c r="BA61" i="43" s="1"/>
  <c r="BE61" i="43" s="1"/>
  <c r="BI61" i="43" s="1"/>
  <c r="BM61" i="43" s="1"/>
  <c r="AO63" i="43" s="1"/>
  <c r="AS63" i="43" s="1"/>
  <c r="AW63" i="43" s="1"/>
  <c r="BA63" i="43" s="1"/>
  <c r="BE63" i="43" s="1"/>
  <c r="BI63" i="43" s="1"/>
  <c r="BM63" i="43" s="1"/>
  <c r="AO65" i="43" s="1"/>
  <c r="AS65" i="43" s="1"/>
  <c r="AW65" i="43" s="1"/>
  <c r="BA65" i="43" s="1"/>
  <c r="BE65" i="43" s="1"/>
  <c r="BI65" i="43" s="1"/>
  <c r="BM65" i="43" s="1"/>
  <c r="AS55" i="39"/>
  <c r="AW55" i="39" s="1"/>
  <c r="BA55" i="39" s="1"/>
  <c r="BE55" i="39" s="1"/>
  <c r="BI55" i="39" s="1"/>
  <c r="BM55" i="39" s="1"/>
  <c r="AO57" i="39" s="1"/>
  <c r="AS57" i="39" s="1"/>
  <c r="AW57" i="39" s="1"/>
  <c r="BA57" i="39" s="1"/>
  <c r="BE57" i="39" s="1"/>
  <c r="BI57" i="39" s="1"/>
  <c r="BM57" i="39" s="1"/>
  <c r="AO59" i="39" s="1"/>
  <c r="AS59" i="39" s="1"/>
  <c r="AW59" i="39" s="1"/>
  <c r="BA59" i="39" s="1"/>
  <c r="BE59" i="39" s="1"/>
  <c r="BI59" i="39" s="1"/>
  <c r="BM59" i="39" s="1"/>
  <c r="AO61" i="39" s="1"/>
  <c r="AS61" i="39" s="1"/>
  <c r="AW61" i="39" s="1"/>
  <c r="BA61" i="39" s="1"/>
  <c r="BE61" i="39" s="1"/>
  <c r="BI61" i="39" s="1"/>
  <c r="BM61" i="39" s="1"/>
  <c r="AO63" i="39" s="1"/>
  <c r="AS63" i="39" s="1"/>
  <c r="AW63" i="39" s="1"/>
  <c r="BA63" i="39" s="1"/>
  <c r="BE63" i="39" s="1"/>
  <c r="BI63" i="39" s="1"/>
  <c r="BM63" i="39" s="1"/>
  <c r="AO65" i="39" s="1"/>
  <c r="AS65" i="39" s="1"/>
  <c r="AW65" i="39" s="1"/>
  <c r="BA65" i="39" s="1"/>
  <c r="BE65" i="39" s="1"/>
  <c r="BI65" i="39" s="1"/>
  <c r="BM65" i="39" s="1"/>
  <c r="AS55" i="35"/>
  <c r="AW55" i="35" s="1"/>
  <c r="BA55" i="35" s="1"/>
  <c r="BE55" i="35" s="1"/>
  <c r="BI55" i="35" s="1"/>
  <c r="BM55" i="35" s="1"/>
  <c r="AO57" i="35" s="1"/>
  <c r="AS57" i="35" s="1"/>
  <c r="AW57" i="35" s="1"/>
  <c r="BA57" i="35" s="1"/>
  <c r="BE57" i="35" s="1"/>
  <c r="BI57" i="35" s="1"/>
  <c r="BM57" i="35" s="1"/>
  <c r="AO59" i="35" s="1"/>
  <c r="AS59" i="35" s="1"/>
  <c r="AW59" i="35" s="1"/>
  <c r="BA59" i="35" s="1"/>
  <c r="BE59" i="35" s="1"/>
  <c r="BI59" i="35" s="1"/>
  <c r="BM59" i="35" s="1"/>
  <c r="AO61" i="35" s="1"/>
  <c r="AS61" i="35" s="1"/>
  <c r="AW61" i="35" s="1"/>
  <c r="BA61" i="35" s="1"/>
  <c r="BE61" i="35" s="1"/>
  <c r="BI61" i="35" s="1"/>
  <c r="BM61" i="35" s="1"/>
  <c r="AO63" i="35" s="1"/>
  <c r="AS63" i="35" s="1"/>
  <c r="AW63" i="35" s="1"/>
  <c r="BA63" i="35" s="1"/>
  <c r="BE63" i="35" s="1"/>
  <c r="BI63" i="35" s="1"/>
  <c r="BM63" i="35" s="1"/>
  <c r="AO65" i="35" s="1"/>
  <c r="AS65" i="35" s="1"/>
  <c r="AW65" i="35" s="1"/>
  <c r="BA65" i="35" s="1"/>
  <c r="BE65" i="35" s="1"/>
  <c r="BI65" i="35" s="1"/>
  <c r="BM65" i="35" s="1"/>
  <c r="AS55" i="31"/>
  <c r="AW55" i="31" s="1"/>
  <c r="BA55" i="31" s="1"/>
  <c r="BE55" i="31" s="1"/>
  <c r="BI55" i="31" s="1"/>
  <c r="BM55" i="31" s="1"/>
  <c r="AO57" i="31" s="1"/>
  <c r="AS57" i="31" s="1"/>
  <c r="AW57" i="31" s="1"/>
  <c r="BA57" i="31" s="1"/>
  <c r="BE57" i="31" s="1"/>
  <c r="BI57" i="31" s="1"/>
  <c r="BM57" i="31" s="1"/>
  <c r="AO59" i="31" s="1"/>
  <c r="AS59" i="31" s="1"/>
  <c r="AW59" i="31" s="1"/>
  <c r="BA59" i="31" s="1"/>
  <c r="BE59" i="31" s="1"/>
  <c r="BI59" i="31" s="1"/>
  <c r="BM59" i="31" s="1"/>
  <c r="AO61" i="31" s="1"/>
  <c r="AS61" i="31" s="1"/>
  <c r="AW61" i="31" s="1"/>
  <c r="BA61" i="31" s="1"/>
  <c r="BE61" i="31" s="1"/>
  <c r="BI61" i="31" s="1"/>
  <c r="BM61" i="31" s="1"/>
  <c r="AO63" i="31" s="1"/>
  <c r="AS63" i="31" s="1"/>
  <c r="AW63" i="31" s="1"/>
  <c r="BA63" i="31" s="1"/>
  <c r="BE63" i="31" s="1"/>
  <c r="BI63" i="31" s="1"/>
  <c r="BM63" i="31" s="1"/>
  <c r="AO65" i="31" s="1"/>
  <c r="AS65" i="31" s="1"/>
  <c r="AW65" i="31" s="1"/>
  <c r="BA65" i="31" s="1"/>
  <c r="BE65" i="31" s="1"/>
  <c r="BI65" i="31" s="1"/>
  <c r="BM65" i="31" s="1"/>
  <c r="AS55" i="27"/>
  <c r="AW55" i="27" s="1"/>
  <c r="BA55" i="27" s="1"/>
  <c r="BE55" i="27" s="1"/>
  <c r="BI55" i="27" s="1"/>
  <c r="BM55" i="27" s="1"/>
  <c r="AO57" i="27" s="1"/>
  <c r="AS57" i="27" s="1"/>
  <c r="AW57" i="27" s="1"/>
  <c r="BA57" i="27" s="1"/>
  <c r="BE57" i="27" s="1"/>
  <c r="BI57" i="27" s="1"/>
  <c r="BM57" i="27" s="1"/>
  <c r="AO59" i="27" s="1"/>
  <c r="AS59" i="27" s="1"/>
  <c r="AW59" i="27" s="1"/>
  <c r="BA59" i="27" s="1"/>
  <c r="BE59" i="27" s="1"/>
  <c r="BI59" i="27" s="1"/>
  <c r="BM59" i="27" s="1"/>
  <c r="AO61" i="27" s="1"/>
  <c r="AS61" i="27" s="1"/>
  <c r="AW61" i="27" s="1"/>
  <c r="BA61" i="27" s="1"/>
  <c r="BE61" i="27" s="1"/>
  <c r="BI61" i="27" s="1"/>
  <c r="BM61" i="27" s="1"/>
  <c r="AO63" i="27" s="1"/>
  <c r="AS63" i="27" s="1"/>
  <c r="AW63" i="27" s="1"/>
  <c r="BA63" i="27" s="1"/>
  <c r="BE63" i="27" s="1"/>
  <c r="BI63" i="27" s="1"/>
  <c r="BM63" i="27" s="1"/>
  <c r="AO65" i="27" s="1"/>
  <c r="AS65" i="27" s="1"/>
  <c r="AW65" i="27" s="1"/>
  <c r="BA65" i="27" s="1"/>
  <c r="BE65" i="27" s="1"/>
  <c r="BI65" i="27" s="1"/>
  <c r="BM65" i="27" s="1"/>
  <c r="AS55" i="23"/>
  <c r="AW55" i="23" s="1"/>
  <c r="BA55" i="23" s="1"/>
  <c r="BE55" i="23" s="1"/>
  <c r="BI55" i="23" s="1"/>
  <c r="BM55" i="23" s="1"/>
  <c r="AO57" i="23" s="1"/>
  <c r="AS57" i="23" s="1"/>
  <c r="AW57" i="23" s="1"/>
  <c r="BA57" i="23" s="1"/>
  <c r="BE57" i="23" s="1"/>
  <c r="BI57" i="23" s="1"/>
  <c r="BM57" i="23" s="1"/>
  <c r="AO59" i="23" s="1"/>
  <c r="AS59" i="23" s="1"/>
  <c r="AW59" i="23" s="1"/>
  <c r="BA59" i="23" s="1"/>
  <c r="BE59" i="23" s="1"/>
  <c r="BI59" i="23" s="1"/>
  <c r="BM59" i="23" s="1"/>
  <c r="AO61" i="23" s="1"/>
  <c r="AS61" i="23" s="1"/>
  <c r="AW61" i="23" s="1"/>
  <c r="BA61" i="23" s="1"/>
  <c r="BE61" i="23" s="1"/>
  <c r="BI61" i="23" s="1"/>
  <c r="BM61" i="23" s="1"/>
  <c r="AO63" i="23" s="1"/>
  <c r="AS63" i="23" s="1"/>
  <c r="AW63" i="23" s="1"/>
  <c r="BA63" i="23" s="1"/>
  <c r="BE63" i="23" s="1"/>
  <c r="BI63" i="23" s="1"/>
  <c r="BM63" i="23" s="1"/>
  <c r="AO65" i="23" s="1"/>
  <c r="AS65" i="23" s="1"/>
  <c r="AW65" i="23" s="1"/>
  <c r="BA65" i="23" s="1"/>
  <c r="BE65" i="23" s="1"/>
  <c r="BI65" i="23" s="1"/>
  <c r="BM65" i="23" s="1"/>
  <c r="AS55" i="19"/>
  <c r="AW55" i="19" s="1"/>
  <c r="BA55" i="19" s="1"/>
  <c r="BE55" i="19" s="1"/>
  <c r="BI55" i="19" s="1"/>
  <c r="BM55" i="19" s="1"/>
  <c r="AO57" i="19" s="1"/>
  <c r="AS57" i="19" s="1"/>
  <c r="AW57" i="19" s="1"/>
  <c r="BA57" i="19" s="1"/>
  <c r="BE57" i="19" s="1"/>
  <c r="BI57" i="19" s="1"/>
  <c r="BM57" i="19" s="1"/>
  <c r="AO59" i="19" s="1"/>
  <c r="AS59" i="19" s="1"/>
  <c r="AW59" i="19" s="1"/>
  <c r="BA59" i="19" s="1"/>
  <c r="BE59" i="19" s="1"/>
  <c r="BI59" i="19" s="1"/>
  <c r="BM59" i="19" s="1"/>
  <c r="AO61" i="19" s="1"/>
  <c r="AS61" i="19" s="1"/>
  <c r="AW61" i="19" s="1"/>
  <c r="BA61" i="19" s="1"/>
  <c r="BE61" i="19" s="1"/>
  <c r="BI61" i="19" s="1"/>
  <c r="BM61" i="19" s="1"/>
  <c r="AO63" i="19" s="1"/>
  <c r="AS63" i="19" s="1"/>
  <c r="AW63" i="19" s="1"/>
  <c r="BA63" i="19" s="1"/>
  <c r="BE63" i="19" s="1"/>
  <c r="BI63" i="19" s="1"/>
  <c r="BM63" i="19" s="1"/>
  <c r="AO65" i="19" s="1"/>
  <c r="AS65" i="19" s="1"/>
  <c r="AW65" i="19" s="1"/>
  <c r="BA65" i="19" s="1"/>
  <c r="BE65" i="19" s="1"/>
  <c r="BI65" i="19" s="1"/>
  <c r="BM65" i="19" s="1"/>
  <c r="AS55" i="15"/>
  <c r="AW55" i="15" s="1"/>
  <c r="BA55" i="15" s="1"/>
  <c r="BE55" i="15" s="1"/>
  <c r="BI55" i="15" s="1"/>
  <c r="BM55" i="15" s="1"/>
  <c r="AO57" i="15" s="1"/>
  <c r="AS57" i="15" s="1"/>
  <c r="AW57" i="15" s="1"/>
  <c r="BA57" i="15" s="1"/>
  <c r="BE57" i="15" s="1"/>
  <c r="BI57" i="15" s="1"/>
  <c r="BM57" i="15" s="1"/>
  <c r="AO59" i="15" s="1"/>
  <c r="AS59" i="15" s="1"/>
  <c r="AW59" i="15" s="1"/>
  <c r="BA59" i="15" s="1"/>
  <c r="BE59" i="15" s="1"/>
  <c r="BI59" i="15" s="1"/>
  <c r="BM59" i="15" s="1"/>
  <c r="AO61" i="15" s="1"/>
  <c r="AS61" i="15" s="1"/>
  <c r="AW61" i="15" s="1"/>
  <c r="BA61" i="15" s="1"/>
  <c r="BE61" i="15" s="1"/>
  <c r="BI61" i="15" s="1"/>
  <c r="BM61" i="15" s="1"/>
  <c r="AO63" i="15" s="1"/>
  <c r="AS63" i="15" s="1"/>
  <c r="AW63" i="15" s="1"/>
  <c r="BA63" i="15" s="1"/>
  <c r="BE63" i="15" s="1"/>
  <c r="BI63" i="15" s="1"/>
  <c r="BM63" i="15" s="1"/>
  <c r="AO65" i="15" s="1"/>
  <c r="AS65" i="15" s="1"/>
  <c r="AW65" i="15" s="1"/>
  <c r="BA65" i="15" s="1"/>
  <c r="BE65" i="15" s="1"/>
  <c r="BI65" i="15" s="1"/>
  <c r="BM65" i="15" s="1"/>
  <c r="AS55" i="11"/>
  <c r="AW55" i="11" s="1"/>
  <c r="BA55" i="11" s="1"/>
  <c r="BE55" i="11" s="1"/>
  <c r="BI55" i="11" s="1"/>
  <c r="BM55" i="11" s="1"/>
  <c r="AO57" i="11" s="1"/>
  <c r="AS57" i="11" s="1"/>
  <c r="AW57" i="11" s="1"/>
  <c r="BA57" i="11" s="1"/>
  <c r="BE57" i="11" s="1"/>
  <c r="BI57" i="11" s="1"/>
  <c r="BM57" i="11" s="1"/>
  <c r="AO59" i="11" s="1"/>
  <c r="AS59" i="11" s="1"/>
  <c r="AW59" i="11" s="1"/>
  <c r="BA59" i="11" s="1"/>
  <c r="BE59" i="11" s="1"/>
  <c r="BI59" i="11" s="1"/>
  <c r="BM59" i="11" s="1"/>
  <c r="AO61" i="11" s="1"/>
  <c r="AS61" i="11" s="1"/>
  <c r="AW61" i="11" s="1"/>
  <c r="BA61" i="11" s="1"/>
  <c r="BE61" i="11" s="1"/>
  <c r="BI61" i="11" s="1"/>
  <c r="BM61" i="11" s="1"/>
  <c r="AO63" i="11" s="1"/>
  <c r="AS63" i="11" s="1"/>
  <c r="AW63" i="11" s="1"/>
  <c r="BA63" i="11" s="1"/>
  <c r="BE63" i="11" s="1"/>
  <c r="BI63" i="11" s="1"/>
  <c r="BM63" i="11" s="1"/>
  <c r="AO65" i="11" s="1"/>
  <c r="AS65" i="11" s="1"/>
  <c r="AW65" i="11" s="1"/>
  <c r="BA65" i="11" s="1"/>
  <c r="BE65" i="11" s="1"/>
  <c r="BI65" i="11" s="1"/>
  <c r="BM65" i="11" s="1"/>
  <c r="AS55" i="7"/>
  <c r="AW55" i="7" s="1"/>
  <c r="BA55" i="7" s="1"/>
  <c r="BE55" i="7" s="1"/>
  <c r="BI55" i="7" s="1"/>
  <c r="BM55" i="7" s="1"/>
  <c r="AO57" i="7" s="1"/>
  <c r="AS57" i="7" s="1"/>
  <c r="AW57" i="7" s="1"/>
  <c r="BA57" i="7" s="1"/>
  <c r="BE57" i="7" s="1"/>
  <c r="BI57" i="7" s="1"/>
  <c r="BM57" i="7" s="1"/>
  <c r="AO59" i="7" s="1"/>
  <c r="AS59" i="7" s="1"/>
  <c r="AW59" i="7" s="1"/>
  <c r="BA59" i="7" s="1"/>
  <c r="BE59" i="7" s="1"/>
  <c r="BI59" i="7" s="1"/>
  <c r="BM59" i="7" s="1"/>
  <c r="AO61" i="7" s="1"/>
  <c r="AS61" i="7" s="1"/>
  <c r="AW61" i="7" s="1"/>
  <c r="BA61" i="7" s="1"/>
  <c r="BE61" i="7" s="1"/>
  <c r="BI61" i="7" s="1"/>
  <c r="BM61" i="7" s="1"/>
  <c r="AO63" i="7" s="1"/>
  <c r="AS63" i="7" s="1"/>
  <c r="AW63" i="7" s="1"/>
  <c r="BA63" i="7" s="1"/>
  <c r="BE63" i="7" s="1"/>
  <c r="BI63" i="7" s="1"/>
  <c r="BM63" i="7" s="1"/>
  <c r="AO65" i="7" s="1"/>
  <c r="AS65" i="7" s="1"/>
  <c r="AW65" i="7" s="1"/>
  <c r="BA65" i="7" s="1"/>
  <c r="BE65" i="7" s="1"/>
  <c r="BI65" i="7" s="1"/>
  <c r="BM65" i="7" s="1"/>
  <c r="D34" i="3"/>
  <c r="D33" i="3"/>
  <c r="D32" i="3"/>
  <c r="D31" i="3"/>
  <c r="E31" i="3" s="1"/>
  <c r="D30" i="3"/>
  <c r="D29" i="3"/>
  <c r="E29" i="3" s="1"/>
  <c r="F29" i="3" s="1"/>
  <c r="D28" i="3"/>
  <c r="D27" i="3"/>
  <c r="E27" i="3" s="1"/>
  <c r="F27" i="3" s="1"/>
  <c r="D26" i="3"/>
  <c r="E26" i="3" s="1"/>
  <c r="D25" i="3"/>
  <c r="D24" i="3"/>
  <c r="E24" i="3" s="1"/>
  <c r="F24" i="3" s="1"/>
  <c r="D23" i="3"/>
  <c r="E23" i="3" s="1"/>
  <c r="D22" i="3"/>
  <c r="E22" i="3" s="1"/>
  <c r="D21" i="3"/>
  <c r="E21" i="3" s="1"/>
  <c r="D20" i="3"/>
  <c r="E20" i="3" s="1"/>
  <c r="D19" i="3"/>
  <c r="D18" i="3"/>
  <c r="D17" i="3"/>
  <c r="D16" i="3"/>
  <c r="D15" i="3"/>
  <c r="E15" i="3" s="1"/>
  <c r="D14" i="3"/>
  <c r="D13" i="3"/>
  <c r="E13" i="3" s="1"/>
  <c r="F13" i="3" s="1"/>
  <c r="D12" i="3"/>
  <c r="E12" i="3" s="1"/>
  <c r="F12" i="3" s="1"/>
  <c r="D11" i="3"/>
  <c r="E11" i="3" s="1"/>
  <c r="D10" i="3"/>
  <c r="D9" i="3"/>
  <c r="D8" i="3"/>
  <c r="E8" i="3" s="1"/>
  <c r="F8" i="3" s="1"/>
  <c r="D7" i="3"/>
  <c r="E7" i="3" s="1"/>
  <c r="D6" i="3"/>
  <c r="E6" i="3" s="1"/>
  <c r="E5" i="3"/>
  <c r="F5" i="3" s="1"/>
  <c r="D4" i="3"/>
  <c r="F23" i="3" l="1"/>
  <c r="F7" i="3"/>
  <c r="E9" i="3"/>
  <c r="F9" i="3" s="1"/>
  <c r="F31" i="3"/>
  <c r="E16" i="3"/>
  <c r="F16" i="3" s="1"/>
  <c r="F21" i="3"/>
  <c r="E32" i="3"/>
  <c r="F32" i="3" s="1"/>
  <c r="E14" i="3"/>
  <c r="F14" i="3" s="1"/>
  <c r="E30" i="3"/>
  <c r="F30" i="3" s="1"/>
  <c r="E25" i="3"/>
  <c r="F25" i="3" s="1"/>
  <c r="F20" i="3"/>
  <c r="F6" i="3"/>
  <c r="E17" i="3"/>
  <c r="F17" i="3" s="1"/>
  <c r="F22" i="3"/>
  <c r="E33" i="3"/>
  <c r="F33" i="3" s="1"/>
  <c r="F11" i="3"/>
  <c r="E28" i="3"/>
  <c r="F28" i="3" s="1"/>
  <c r="E19" i="3"/>
  <c r="F19" i="3" s="1"/>
  <c r="E4" i="3"/>
  <c r="F4" i="3" s="1"/>
  <c r="F15" i="3"/>
  <c r="F26" i="3"/>
  <c r="E10" i="3"/>
  <c r="F10" i="3" s="1"/>
  <c r="E18" i="3"/>
  <c r="F18" i="3" s="1"/>
  <c r="E34" i="3"/>
  <c r="F34" i="3" s="1"/>
  <c r="M59" i="2" l="1"/>
  <c r="H59" i="2"/>
  <c r="M58" i="2"/>
  <c r="H58" i="2"/>
  <c r="M57" i="2"/>
  <c r="H57" i="2"/>
  <c r="B30" i="2"/>
  <c r="E11" i="2"/>
  <c r="F5" i="2"/>
  <c r="F3" i="2"/>
  <c r="M61" i="2" l="1"/>
  <c r="H61" i="2"/>
  <c r="J61" i="2" l="1"/>
  <c r="I61" i="2"/>
  <c r="F6" i="2"/>
</calcChain>
</file>

<file path=xl/sharedStrings.xml><?xml version="1.0" encoding="utf-8"?>
<sst xmlns="http://schemas.openxmlformats.org/spreadsheetml/2006/main" count="2505" uniqueCount="314">
  <si>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</si>
  <si>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</si>
  <si>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</si>
  <si>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</si>
  <si>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</si>
  <si>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</si>
  <si>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</si>
  <si>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</si>
  <si>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</si>
  <si>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</si>
  <si>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</si>
  <si>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</si>
  <si>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</si>
  <si>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</si>
  <si>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</si>
  <si>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</si>
  <si>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</si>
  <si>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</si>
  <si>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</si>
  <si>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</si>
  <si>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</si>
  <si>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</si>
  <si>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</si>
  <si>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</si>
  <si>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</si>
  <si>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</si>
  <si>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</si>
  <si>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</si>
  <si>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</si>
  <si>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</si>
  <si>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</si>
  <si>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</si>
  <si>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</si>
  <si>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</si>
  <si>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</si>
  <si>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</si>
  <si>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</si>
  <si>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</si>
  <si>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</si>
  <si>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</si>
  <si>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</si>
  <si>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</si>
  <si>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</si>
  <si>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</si>
  <si>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</si>
  <si>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</si>
  <si>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</si>
  <si>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</si>
  <si>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</si>
  <si>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</si>
  <si>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</si>
  <si>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</si>
  <si>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</si>
  <si>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</si>
  <si>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</si>
  <si>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</si>
  <si>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</si>
  <si>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</si>
  <si>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</si>
  <si>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</si>
  <si>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</si>
  <si>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</si>
  <si>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</si>
  <si>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</si>
  <si>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</si>
  <si>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</si>
  <si>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</si>
  <si>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</si>
  <si>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</si>
  <si>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</si>
  <si>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</si>
  <si>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</si>
  <si>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</si>
  <si>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</si>
  <si>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</si>
  <si>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</si>
  <si>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</si>
  <si>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</si>
  <si>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</si>
  <si>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</si>
  <si>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</si>
  <si>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</si>
  <si>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</si>
  <si>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</si>
  <si>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</si>
  <si>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</si>
  <si>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</si>
  <si>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</si>
  <si>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</si>
  <si>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</si>
  <si>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</si>
  <si>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</si>
  <si>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</si>
  <si>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</si>
  <si>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</si>
  <si>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</si>
  <si>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</si>
  <si>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</si>
  <si>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</si>
  <si>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</si>
  <si>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</si>
  <si>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</si>
  <si>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</si>
  <si>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</si>
  <si>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</si>
  <si>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</si>
  <si>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</si>
  <si>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34\100\100</t>
  </si>
  <si>
    <t>カレンダー日付の書式設定</t>
    <rPh sb="5" eb="7">
      <t>ヒヅケ</t>
    </rPh>
    <rPh sb="8" eb="10">
      <t>ショシキ</t>
    </rPh>
    <rPh sb="10" eb="12">
      <t>セッテイ</t>
    </rPh>
    <phoneticPr fontId="26"/>
  </si>
  <si>
    <r>
      <t xml:space="preserve">日付欄設定  </t>
    </r>
    <r>
      <rPr>
        <sz val="8"/>
        <rFont val="ＭＳ Ｐゴシック"/>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</si>
  <si>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</si>
  <si>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</si>
  <si>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</si>
  <si>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</si>
  <si>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</si>
  <si>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</si>
  <si>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</si>
  <si>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</si>
  <si>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</si>
  <si>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</si>
  <si>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</si>
  <si>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</si>
  <si>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</si>
  <si>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</si>
  <si>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</si>
  <si>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</si>
  <si>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</si>
  <si>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</si>
  <si>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</si>
  <si>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</si>
  <si>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</si>
  <si>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</si>
  <si>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</si>
  <si>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</si>
  <si>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</si>
  <si>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</si>
  <si>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</si>
  <si>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</si>
  <si>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</si>
  <si>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</si>
  <si>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</si>
  <si>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</si>
  <si>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</si>
  <si>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</si>
  <si>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</si>
  <si>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</si>
  <si>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</si>
  <si>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</si>
  <si>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</si>
  <si>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</si>
  <si>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</si>
  <si>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</si>
  <si>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</si>
  <si>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</si>
  <si>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</si>
  <si>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</si>
  <si>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</si>
  <si>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</si>
  <si>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</si>
  <si>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</si>
  <si>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</si>
  <si>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</si>
  <si>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</si>
  <si>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</si>
  <si>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</si>
  <si>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</si>
  <si>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</si>
  <si>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</si>
  <si>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</si>
  <si>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</si>
  <si>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</si>
  <si>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月１</t>
    <rPh sb="0" eb="1">
      <t>ツキ</t>
    </rPh>
    <phoneticPr fontId="26"/>
  </si>
  <si>
    <t>AREA月１</t>
    <rPh sb="4" eb="5">
      <t>ゲツ</t>
    </rPh>
    <phoneticPr fontId="26"/>
  </si>
  <si>
    <t>月</t>
    <phoneticPr fontId="26"/>
  </si>
  <si>
    <t>A</t>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</si>
  <si>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</si>
  <si>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</si>
  <si>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</si>
  <si>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</si>
  <si>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</si>
  <si>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</si>
  <si>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タイトル１</t>
    <phoneticPr fontId="26"/>
  </si>
  <si>
    <t>－</t>
    <phoneticPr fontId="26"/>
  </si>
  <si>
    <t>ao44</t>
    <phoneticPr fontId="26"/>
  </si>
  <si>
    <t>#GG##WY#年</t>
    <phoneticPr fontId="26"/>
  </si>
  <si>
    <t>令和-14年</t>
    <phoneticPr fontId="26"/>
  </si>
  <si>
    <t>タイトル２</t>
    <phoneticPr fontId="26"/>
  </si>
  <si>
    <t>ｂａ44</t>
    <phoneticPr fontId="26"/>
  </si>
  <si>
    <t xml:space="preserve"> #Mmmm# #YYYY#</t>
    <phoneticPr fontId="26"/>
  </si>
  <si>
    <t xml:space="preserve"> August 2004</t>
    <phoneticPr fontId="26"/>
  </si>
  <si>
    <t>タイトルのライン</t>
    <phoneticPr fontId="26"/>
  </si>
  <si>
    <t>ao46</t>
    <phoneticPr fontId="26"/>
  </si>
  <si>
    <t>タイトル３</t>
    <phoneticPr fontId="26"/>
  </si>
  <si>
    <t>ao47</t>
    <phoneticPr fontId="26"/>
  </si>
  <si>
    <t>Original Calendar</t>
    <phoneticPr fontId="26"/>
  </si>
  <si>
    <t>タイトル４</t>
    <phoneticPr fontId="26"/>
  </si>
  <si>
    <t>bh47</t>
    <phoneticPr fontId="26"/>
  </si>
  <si>
    <t>#M#</t>
    <phoneticPr fontId="26"/>
  </si>
  <si>
    <t>8</t>
    <phoneticPr fontId="26"/>
  </si>
  <si>
    <t>写真のタイトル</t>
    <rPh sb="0" eb="2">
      <t>シャシン</t>
    </rPh>
    <phoneticPr fontId="26"/>
  </si>
  <si>
    <t>k68</t>
    <phoneticPr fontId="26"/>
  </si>
  <si>
    <t xml:space="preserve"> </t>
    <phoneticPr fontId="26"/>
  </si>
  <si>
    <t>AO55,AS55,AW55,BA55,BE55,BI55,BM55,AO57,AS57,AW57,BA57,BE57,BI57,BM57,AO59,AS59,AW59,BA59,BE59,BI59,BM59,AO61,AS61,AW61,BA61,BE61,BI61,BM61,AO63,AS63,AW63,BA63,BE63,BI63,BM63,AO65,AS65,AW65,BA65,BE65,BI65,BM65,</t>
    <phoneticPr fontId="26"/>
  </si>
  <si>
    <t>BE55,AO57,AS57,AW57,BA57,BE57,AS59,AW59,BA59,BE59,AO61,AS61,AW61,BA61,BE61,AO63,AS63,AW63,BA63,BE63,</t>
    <phoneticPr fontId="26"/>
  </si>
  <si>
    <t>BI55,BI57,BI59,BI61,BI63,</t>
    <phoneticPr fontId="26"/>
  </si>
  <si>
    <t>BM55,BM57,BM59,BM61,</t>
    <phoneticPr fontId="26"/>
  </si>
  <si>
    <t>BA55,AO59,</t>
    <phoneticPr fontId="26"/>
  </si>
  <si>
    <t>AO55,AS55,AW55,BM63,AO65,AS65,AW65,BA65,BE65,BI65,BM65,</t>
    <phoneticPr fontId="26"/>
  </si>
  <si>
    <t>AO52,AP52,AQ52,AS52,AT52,AU52,AW52,AX52,AY52,BA52,BB52,BC52,BE52,BF52,BG52,BI52,BJ52,BK52,BM52,BN52,BO52,</t>
    <phoneticPr fontId="26"/>
  </si>
  <si>
    <t>AO52,AP52,AQ52,AS52,AT52,AU52,AW52,AX52,AY52,BA52,BB52,BC52,BE52,BF52,BG52,</t>
    <phoneticPr fontId="26"/>
  </si>
  <si>
    <t>BI52,BJ52,BK52,</t>
    <phoneticPr fontId="26"/>
  </si>
  <si>
    <t>BM52,BN52,BO52,</t>
    <phoneticPr fontId="26"/>
  </si>
  <si>
    <t>令和8年</t>
    <phoneticPr fontId="26"/>
  </si>
  <si>
    <t xml:space="preserve"> January 2026</t>
    <phoneticPr fontId="26"/>
  </si>
  <si>
    <t>1</t>
    <phoneticPr fontId="26"/>
  </si>
  <si>
    <t>prd0ntzfl1th4kd_3a5y4f23 00264</t>
  </si>
  <si>
    <t>火</t>
    <phoneticPr fontId="26"/>
  </si>
  <si>
    <t>水</t>
    <phoneticPr fontId="26"/>
  </si>
  <si>
    <t>木</t>
    <phoneticPr fontId="26"/>
  </si>
  <si>
    <t>金</t>
    <phoneticPr fontId="26"/>
  </si>
  <si>
    <t>土</t>
    <phoneticPr fontId="26"/>
  </si>
  <si>
    <t>日</t>
    <phoneticPr fontId="26"/>
  </si>
  <si>
    <t>式=_a0!F5</t>
  </si>
  <si>
    <t>AO57,AS57,AW57,BA57,BE57,AO59,AS59,BA59,BE59,AO61,AS61,AW61,BA61,BE61,AS63,AW63,BA63,BE63,</t>
    <phoneticPr fontId="26"/>
  </si>
  <si>
    <t>BI57,BI59,BI61,BI63,</t>
    <phoneticPr fontId="26"/>
  </si>
  <si>
    <t>AW59,AO63,</t>
    <phoneticPr fontId="26"/>
  </si>
  <si>
    <t>AO55,AS55,AW55,BA55,BE55,BI55,BM63,AO65,AS65,AW65,BA65,BE65,BI65,BM65,</t>
    <phoneticPr fontId="26"/>
  </si>
  <si>
    <t xml:space="preserve"> February 2026</t>
    <phoneticPr fontId="26"/>
  </si>
  <si>
    <t>2</t>
    <phoneticPr fontId="26"/>
  </si>
  <si>
    <t>式=_a0!F6</t>
  </si>
  <si>
    <t>AO57,AS57,AW57,BA57,BE57,AO59,AS59,AW59,BA59,BE59,AO61,AS61,AW61,BA61,AO63,AS63,AW63,BA63,BE63,AO65,AS65,</t>
    <phoneticPr fontId="26"/>
  </si>
  <si>
    <t>BM55,BM57,BM59,BM61,BM63,</t>
    <phoneticPr fontId="26"/>
  </si>
  <si>
    <t>BE61,</t>
  </si>
  <si>
    <t>AO55,AS55,AW55,BA55,BE55,BI55,AW65,BA65,BE65,BI65,BM65,</t>
    <phoneticPr fontId="26"/>
  </si>
  <si>
    <t xml:space="preserve"> March 2026</t>
    <phoneticPr fontId="26"/>
  </si>
  <si>
    <t>3</t>
    <phoneticPr fontId="26"/>
  </si>
  <si>
    <t>式=_a0!F7</t>
  </si>
  <si>
    <t>AW55,BA55,BE55,AO57,AS57,AW57,BA57,BE57,AO59,AS59,AW59,BA59,BE59,AO61,AS61,AW61,BA61,BE61,AO63,AS63,BA63,</t>
    <phoneticPr fontId="26"/>
  </si>
  <si>
    <t>BI55,BI57,BI59,BI61,</t>
    <phoneticPr fontId="26"/>
  </si>
  <si>
    <t>AW63,</t>
  </si>
  <si>
    <t>AO55,AS55,BE63,BI63,BM63,AO65,AS65,AW65,BA65,BE65,BI65,BM65,</t>
    <phoneticPr fontId="26"/>
  </si>
  <si>
    <t xml:space="preserve"> April 2026</t>
    <phoneticPr fontId="26"/>
  </si>
  <si>
    <t>4</t>
    <phoneticPr fontId="26"/>
  </si>
  <si>
    <t>式=_a0!F8</t>
  </si>
  <si>
    <t>BE55,BA57,BE57,AO59,AS59,AW59,BA59,BE59,AO61,AS61,AW61,BA61,BE61,AO63,AS63,AW63,BA63,BE63,</t>
    <phoneticPr fontId="26"/>
  </si>
  <si>
    <t>BM57,BM59,BM61,BM63,</t>
    <phoneticPr fontId="26"/>
  </si>
  <si>
    <t>BM55,AO57,AS57,AW57,</t>
    <phoneticPr fontId="26"/>
  </si>
  <si>
    <t>AO55,AS55,AW55,BA55,AO65,AS65,AW65,BA65,BE65,BI65,BM65,</t>
    <phoneticPr fontId="26"/>
  </si>
  <si>
    <t xml:space="preserve"> May 2026</t>
    <phoneticPr fontId="26"/>
  </si>
  <si>
    <t>5</t>
    <phoneticPr fontId="26"/>
  </si>
  <si>
    <t>式=_a0!F9</t>
  </si>
  <si>
    <t>AO55,AS55,AW55,BA55,BE55,AO57,AS57,AW57,BA57,BE57,AO59,AS59,AW59,BA59,BE59,AO61,AS61,AW61,BA61,BE61,AO63,AS63,</t>
    <phoneticPr fontId="26"/>
  </si>
  <si>
    <t>AW63,BA63,BE63,BI63,BM63,AO65,AS65,AW65,BA65,BE65,BI65,BM65,</t>
    <phoneticPr fontId="26"/>
  </si>
  <si>
    <t xml:space="preserve"> June 2026</t>
    <phoneticPr fontId="26"/>
  </si>
  <si>
    <t>6</t>
    <phoneticPr fontId="26"/>
  </si>
  <si>
    <t>式=_a0!F10</t>
  </si>
  <si>
    <t>AW55,BA55,BE55,AO57,AS57,AW57,BA57,BE57,AO59,AS59,AW59,BA59,BE59,AS61,AW61,BA61,BE61,AO63,AS63,AW63,BA63,BE63,</t>
    <phoneticPr fontId="26"/>
  </si>
  <si>
    <t>AO61,</t>
  </si>
  <si>
    <t>AO55,AS55,BI63,BM63,AO65,AS65,AW65,BA65,BE65,BI65,BM65,</t>
    <phoneticPr fontId="26"/>
  </si>
  <si>
    <t xml:space="preserve"> July 2026</t>
    <phoneticPr fontId="26"/>
  </si>
  <si>
    <t>7</t>
    <phoneticPr fontId="26"/>
  </si>
  <si>
    <t>式=_a0!F11</t>
  </si>
  <si>
    <t>AO57,AS57,AW57,BA57,BE57,AO59,AW59,BA59,BE59,AO61,AS61,AW61,BA61,BE61,AO63,AS63,AW63,BA63,BE63,AO65,</t>
    <phoneticPr fontId="26"/>
  </si>
  <si>
    <t>AS59,</t>
  </si>
  <si>
    <t>AO55,AS55,AW55,BA55,BE55,AS65,AW65,BA65,BE65,BI65,BM65,</t>
    <phoneticPr fontId="26"/>
  </si>
  <si>
    <t xml:space="preserve"> August 2026</t>
    <phoneticPr fontId="26"/>
  </si>
  <si>
    <t>式=_a0!F12</t>
  </si>
  <si>
    <t>AS55,AW55,BA55,BE55,AO57,AS57,AW57,BA57,BE57,AO59,AS59,AW59,BA59,BE59,BA61,BE61,AO63,AS63,AW63,</t>
    <phoneticPr fontId="26"/>
  </si>
  <si>
    <t>AO61,AS61,AW61,</t>
    <phoneticPr fontId="26"/>
  </si>
  <si>
    <t>AO55,BA63,BE63,BI63,BM63,AO65,AS65,AW65,BA65,BE65,BI65,BM65,</t>
    <phoneticPr fontId="26"/>
  </si>
  <si>
    <t xml:space="preserve"> September 2026</t>
    <phoneticPr fontId="26"/>
  </si>
  <si>
    <t>9</t>
    <phoneticPr fontId="26"/>
  </si>
  <si>
    <t>式=_a0!F13</t>
  </si>
  <si>
    <t>BA55,BE55,AO57,AS57,AW57,BA57,BE57,AS59,AW59,BA59,BE59,AO61,AS61,AW61,BA61,BE61,AO63,AS63,AW63,BA63,BE63,</t>
    <phoneticPr fontId="26"/>
  </si>
  <si>
    <t>AO59,</t>
  </si>
  <si>
    <t xml:space="preserve"> October 2026</t>
    <phoneticPr fontId="26"/>
  </si>
  <si>
    <t>10</t>
    <phoneticPr fontId="26"/>
  </si>
  <si>
    <t>式=_a0!F14</t>
  </si>
  <si>
    <t>AO57,AW57,BA57,BE57,AO59,AS59,AW59,BA59,BE59,AO61,AS61,AW61,BA61,BE61,AS63,AW63,BA63,BE63,AO65,</t>
    <phoneticPr fontId="26"/>
  </si>
  <si>
    <t>AS57,AO63,</t>
    <phoneticPr fontId="26"/>
  </si>
  <si>
    <t>AO55,AS55,AW55,BA55,BE55,BI55,AS65,AW65,BA65,BE65,BI65,BM65,</t>
    <phoneticPr fontId="26"/>
  </si>
  <si>
    <t xml:space="preserve"> November 2026</t>
    <phoneticPr fontId="26"/>
  </si>
  <si>
    <t>11</t>
    <phoneticPr fontId="26"/>
  </si>
  <si>
    <t>式=_a0!F15</t>
  </si>
  <si>
    <t>AS55,AW55,BA55,BE55,AO57,AS57,AW57,BA57,BE57,AO59,AS59,AW59,BA59,BE59,AO61,AS61,AW61,BA61,BE61,AO63,AS63,AW63,BA63,</t>
    <phoneticPr fontId="26"/>
  </si>
  <si>
    <t>AO55,BE63,BI63,BM63,AO65,AS65,AW65,BA65,BE65,BI65,BM65,</t>
    <phoneticPr fontId="26"/>
  </si>
  <si>
    <t xml:space="preserve"> December 2026</t>
    <phoneticPr fontId="26"/>
  </si>
  <si>
    <t>12</t>
    <phoneticPr fontId="26"/>
  </si>
  <si>
    <t>式=_a0!F16</t>
  </si>
  <si>
    <t>AO57,AS57,AW57,BA57,BE57,AS59,AW59,BA59,BE59,AO61,AS61,AW61,BA61,BE61,AO63,AS63,AW63,BA63,BE63,</t>
    <phoneticPr fontId="26"/>
  </si>
  <si>
    <t>BE55,AO59,</t>
    <phoneticPr fontId="26"/>
  </si>
  <si>
    <t>令和9年</t>
    <phoneticPr fontId="26"/>
  </si>
  <si>
    <t xml:space="preserve"> January 2027</t>
    <phoneticPr fontId="26"/>
  </si>
  <si>
    <t>式=_a0!F17</t>
  </si>
  <si>
    <t>AO55,AS55,AW55,BA55,BE55,AO57,AS57,AW57,BE57,AO59,AS59,AW59,BA59,BE59,AO61,AW61,BA61,BE61,</t>
    <phoneticPr fontId="26"/>
  </si>
  <si>
    <t>BA57,AS61,</t>
    <phoneticPr fontId="26"/>
  </si>
  <si>
    <t>AO63,AS63,AW63,BA63,BE63,BI63,BM63,AO65,AS65,AW65,BA65,BE65,BI65,BM65,</t>
    <phoneticPr fontId="26"/>
  </si>
  <si>
    <t xml:space="preserve"> February 2027</t>
    <phoneticPr fontId="26"/>
  </si>
  <si>
    <t>式=_a0!F18</t>
  </si>
  <si>
    <t>AO55,AS55,AW55,BA55,BE55,AO57,AS57,AW57,BA57,BE57,AO59,AS59,AW59,BA59,BE59,AS61,AW61,BA61,BE61,AO63,AS63,AW63,</t>
    <phoneticPr fontId="26"/>
  </si>
  <si>
    <t>BM55,BM57,BM61,</t>
    <phoneticPr fontId="26"/>
  </si>
  <si>
    <t>BM59,AO61,</t>
    <phoneticPr fontId="26"/>
  </si>
  <si>
    <t>BA63,BE63,BI63,BM63,AO65,AS65,AW65,BA65,BE65,BI65,BM65,</t>
    <phoneticPr fontId="26"/>
  </si>
  <si>
    <t xml:space="preserve"> March 2027</t>
    <phoneticPr fontId="26"/>
  </si>
  <si>
    <t>式=_a0!F19</t>
  </si>
  <si>
    <t>ST_00264.Type1.Template2026.MonStart.st.xlsx</t>
  </si>
  <si>
    <t>月曜始まり</t>
  </si>
  <si>
    <t>汎用</t>
  </si>
  <si>
    <t>縦(立体)</t>
  </si>
  <si>
    <t>ST_00264</t>
  </si>
  <si>
    <t>○</t>
  </si>
  <si>
    <t>不可</t>
  </si>
  <si>
    <t>ST_00264.Type1.Template2026.SunStart.st.xlsx</t>
  </si>
  <si>
    <t>STテンプレート生成 Ver5.01(2506-180023)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</si>
</sst>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d"/>
    <numFmt numFmtId="189" formatCode="\2&quot;曜&quot;"/>
    <numFmt numFmtId="190" formatCode="\3&quot;曜&quot;"/>
    <numFmt numFmtId="191" formatCode="\4&quot;曜&quot;"/>
    <numFmt numFmtId="192" formatCode="\5&quot;曜&quot;"/>
    <numFmt numFmtId="193" formatCode="\6&quot;曜&quot;"/>
    <numFmt numFmtId="194" formatCode="\7&quot;曜&quot;"/>
    <numFmt numFmtId="195" formatCode="\1&quot;曜&quot;"/>
  </numFmts>
  <fonts count="58"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color indexed="55"/>
      <name val="ＭＳ Ｐゴシック"/>
      <family val="3"/>
      <charset val="128"/>
    </font>
    <font>
      <sz val="9"/>
      <name val="ＭＳ Ｐゴシック"/>
      <family val="3"/>
      <charset val="128"/>
    </font>
    <font>
      <sz val="16"/>
      <name val="ＭＳ Ｐゴシック"/>
      <family val="3"/>
      <charset val="128"/>
    </font>
    <font>
      <sz val="12"/>
      <name val="ＭＳ Ｐゴシック"/>
      <family val="3"/>
      <charset val="128"/>
    </font>
    <font>
      <sz val="8"/>
      <name val="ＭＳ Ｐゴシック"/>
      <family val="3"/>
      <charset val="128"/>
    </font>
    <font>
      <sz val="8"/>
      <name val="ＭＳ ゴシック"/>
      <family val="3"/>
      <charset val="128"/>
    </font>
    <font>
      <b/>
      <sz val="10"/>
      <name val="ＭＳ Ｐゴシック"/>
      <family val="3"/>
      <charset val="128"/>
    </font>
    <font>
      <b/>
      <sz val="24"/>
      <color rgb="FF4D4D4D"/>
      <name val="Meiryo UI"/>
      <family val="3"/>
      <charset val="128"/>
    </font>
    <font>
      <b/>
      <sz val="24"/>
      <color rgb="FF4180FF"/>
      <name val="Meiryo UI"/>
      <family val="3"/>
      <charset val="128"/>
    </font>
    <font>
      <b/>
      <sz val="24"/>
      <color rgb="FFFF4080"/>
      <name val="Meiryo UI"/>
      <family val="3"/>
      <charset val="128"/>
    </font>
    <font>
      <b/>
      <sz val="16"/>
      <color rgb="FFC0C0C0"/>
      <name val="Meiryo UI"/>
      <family val="3"/>
      <charset val="128"/>
    </font>
    <font>
      <sz val="6"/>
      <color indexed="8"/>
      <name val="MS UI Gothic"/>
      <family val="3"/>
      <charset val="128"/>
    </font>
    <font>
      <sz val="6"/>
      <color indexed="10"/>
      <name val="MS UI Gothic"/>
      <family val="3"/>
      <charset val="128"/>
    </font>
    <font>
      <sz val="6"/>
      <color indexed="22"/>
      <name val="MS UI Gothic"/>
      <family val="3"/>
      <charset val="128"/>
    </font>
    <font>
      <sz val="12"/>
      <color indexed="10"/>
      <name val="ＭＳ Ｐゴシック"/>
      <family val="3"/>
      <charset val="128"/>
    </font>
    <font>
      <sz val="12"/>
      <color indexed="28"/>
      <name val="MS UI Gothic"/>
      <family val="3"/>
      <charset val="128"/>
    </font>
    <font>
      <sz val="12"/>
      <color indexed="23"/>
      <name val="MS UI Gothic"/>
      <family val="3"/>
      <charset val="128"/>
    </font>
    <font>
      <sz val="12"/>
      <color indexed="22"/>
      <name val="MS UI Gothic"/>
      <family val="3"/>
      <charset val="128"/>
    </font>
    <font>
      <sz val="18"/>
      <color rgb="FF333333"/>
      <name val="Meiryo UI"/>
      <family val="3"/>
      <charset val="128"/>
    </font>
    <font>
      <sz val="18"/>
      <color rgb="FF4D4D4D"/>
      <name val="Meiryo UI"/>
      <family val="3"/>
      <charset val="128"/>
    </font>
    <font>
      <sz val="18"/>
      <color rgb="FFFFFFFF"/>
      <name val="Meiryo UI"/>
      <family val="3"/>
      <charset val="128"/>
    </font>
    <font>
      <sz val="10"/>
      <color indexed="10"/>
      <name val="ＭＳ Ｐゴシック"/>
      <family val="3"/>
      <charset val="128"/>
    </font>
    <font>
      <sz val="26"/>
      <color rgb="FF4D4D4D"/>
      <name val="Meiryo UI"/>
      <family val="3"/>
      <charset val="128"/>
    </font>
    <font>
      <sz val="20"/>
      <color rgb="FF4D4D4D"/>
      <name val="Meiryo UI"/>
      <family val="3"/>
      <charset val="128"/>
    </font>
    <font>
      <sz val="14"/>
      <color rgb="FF4D4D4D"/>
      <name val="Meiryo UI"/>
      <family val="3"/>
      <charset val="128"/>
    </font>
    <font>
      <b/>
      <sz val="54"/>
      <color rgb="FF4D4D4D"/>
      <name val="Meiryo UI"/>
      <family val="3"/>
      <charset val="128"/>
    </font>
    <font>
      <sz val="16"/>
      <color theme="1"/>
      <name val="Meiryo UI"/>
      <family val="3"/>
      <charset val="128"/>
    </font>
    <font>
      <sz val="16"/>
      <color theme="1"/>
      <name val="ＭＳ Ｐゴシック"/>
      <family val="3"/>
      <charset val="128"/>
    </font>
    <font>
      <sz val="10"/>
      <color rgb="FF000000"/>
      <name val="ＭＳ Ｐゴシック"/>
      <family val="3"/>
      <charset val="128"/>
    </font>
    <font>
      <sz val="12"/>
      <color rgb="FF333333"/>
      <name val="Meiryo UI"/>
      <family val="3"/>
      <charset val="128"/>
    </font>
    <font>
      <sz val="4"/>
      <color rgb="FFFFFFFF"/>
      <name val="Meiryo UI"/>
      <family val="3"/>
      <charset val="128"/>
    </font>
  </fonts>
  <fills count="62">
    <fill>
      <patternFill patternType="none"/>
    </fill>
    <fill>
      <patternFill patternType="gray125"/>
    </fill>
    <fill>
      <patternFill patternType="solid">
        <fgColor theme="0" tint="-4.9989318521683403E-2"/>
        <bgColor indexed="64"/>
      </patternFill>
    </fill>
    <fill>
      <patternFill patternType="solid">
        <fgColor indexed="9"/>
        <bgColor indexed="64"/>
      </patternFill>
    </fill>
    <fill>
      <patternFill patternType="solid">
        <fgColor rgb="FFFFFFFF"/>
        <bgColor indexed="64"/>
      </patternFill>
    </fill>
    <fill>
      <patternFill patternType="solid">
        <fgColor rgb="FF4180FF"/>
        <bgColor indexed="64"/>
      </patternFill>
    </fill>
    <fill>
      <patternFill patternType="solid">
        <fgColor rgb="FFFF4080"/>
        <bgColor indexed="64"/>
      </patternFill>
    </fill>
    <fill>
      <patternFill patternType="solid">
        <fgColor indexed="8"/>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58">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style="dashDot">
        <color theme="0" tint="-0.24994659260841701"/>
      </left>
      <right style="thin">
        <color theme="0"/>
      </right>
      <top/>
      <bottom/>
      <diagonal/>
    </border>
    <border>
      <left style="thin">
        <color theme="0"/>
      </left>
      <right/>
      <top style="thin">
        <color theme="0"/>
      </top>
      <bottom/>
      <diagonal/>
    </border>
    <border>
      <left/>
      <right/>
      <top style="thin">
        <color theme="0"/>
      </top>
      <bottom/>
      <diagonal/>
    </border>
    <border>
      <left/>
      <right style="thin">
        <color theme="0"/>
      </right>
      <top style="thin">
        <color theme="0"/>
      </top>
      <bottom/>
      <diagonal/>
    </border>
    <border>
      <left style="thin">
        <color theme="0"/>
      </left>
      <right style="dashDot">
        <color theme="0" tint="-0.24994659260841701"/>
      </right>
      <top/>
      <bottom/>
      <diagonal/>
    </border>
    <border>
      <left style="thin">
        <color theme="0"/>
      </left>
      <right/>
      <top/>
      <bottom/>
      <diagonal/>
    </border>
    <border>
      <left/>
      <right style="thin">
        <color theme="0"/>
      </right>
      <top/>
      <bottom/>
      <diagonal/>
    </border>
    <border>
      <left/>
      <right/>
      <top/>
      <bottom style="dotted">
        <color theme="0" tint="-0.24994659260841701"/>
      </bottom>
      <diagonal/>
    </border>
    <border>
      <left style="dashDot">
        <color theme="0" tint="-0.24994659260841701"/>
      </left>
      <right/>
      <top style="dashDot">
        <color theme="0" tint="-0.24994659260841701"/>
      </top>
      <bottom/>
      <diagonal/>
    </border>
    <border>
      <left/>
      <right/>
      <top style="dashDot">
        <color theme="0" tint="-0.24994659260841701"/>
      </top>
      <bottom/>
      <diagonal/>
    </border>
    <border>
      <left/>
      <right style="dashDot">
        <color theme="0" tint="-0.24994659260841701"/>
      </right>
      <top style="dashDot">
        <color theme="0" tint="-0.24994659260841701"/>
      </top>
      <bottom/>
      <diagonal/>
    </border>
    <border>
      <left style="dashDot">
        <color theme="0" tint="-0.24994659260841701"/>
      </left>
      <right/>
      <top/>
      <bottom/>
      <diagonal/>
    </border>
    <border>
      <left/>
      <right style="dashDot">
        <color theme="0" tint="-0.24994659260841701"/>
      </right>
      <top/>
      <bottom/>
      <diagonal/>
    </border>
    <border>
      <left style="dashDot">
        <color theme="0" tint="-0.24994659260841701"/>
      </left>
      <right/>
      <top/>
      <bottom style="dashDot">
        <color theme="0" tint="-0.24994659260841701"/>
      </bottom>
      <diagonal/>
    </border>
    <border>
      <left/>
      <right/>
      <top/>
      <bottom style="dashDot">
        <color theme="0" tint="-0.24994659260841701"/>
      </bottom>
      <diagonal/>
    </border>
    <border>
      <left/>
      <right style="dashDot">
        <color theme="0" tint="-0.24994659260841701"/>
      </right>
      <top/>
      <bottom style="dashDot">
        <color theme="0" tint="-0.24994659260841701"/>
      </bottom>
      <diagonal/>
    </border>
    <border>
      <left/>
      <right/>
      <top style="thin">
        <color theme="1"/>
      </top>
      <bottom/>
      <diagonal/>
    </border>
    <border>
      <left style="thick">
        <color theme="0"/>
      </left>
      <right style="thin">
        <color theme="0" tint="-0.34998626667073579"/>
      </right>
      <top style="thick">
        <color theme="0"/>
      </top>
      <bottom/>
      <diagonal/>
    </border>
    <border>
      <left/>
      <right style="thin">
        <color theme="0" tint="-0.34998626667073579"/>
      </right>
      <top style="thick">
        <color theme="0"/>
      </top>
      <bottom/>
      <diagonal/>
    </border>
    <border>
      <left style="thin">
        <color theme="0" tint="-0.34998626667073579"/>
      </left>
      <right style="thin">
        <color theme="0" tint="-0.34998626667073579"/>
      </right>
      <top style="thick">
        <color theme="0"/>
      </top>
      <bottom/>
      <diagonal/>
    </border>
    <border>
      <left style="thin">
        <color theme="0" tint="-0.34998626667073579"/>
      </left>
      <right/>
      <top style="thick">
        <color theme="0"/>
      </top>
      <bottom/>
      <diagonal/>
    </border>
    <border>
      <left style="thin">
        <color theme="0" tint="-0.34998626667073579"/>
      </left>
      <right style="thick">
        <color theme="0"/>
      </right>
      <top style="thick">
        <color theme="0"/>
      </top>
      <bottom/>
      <diagonal/>
    </border>
    <border>
      <left style="thick">
        <color theme="0"/>
      </left>
      <right style="thin">
        <color theme="0" tint="-0.34998626667073579"/>
      </right>
      <top/>
      <bottom style="thin">
        <color theme="0" tint="-0.34998626667073579"/>
      </bottom>
      <diagonal/>
    </border>
    <border>
      <left/>
      <right style="thin">
        <color theme="0" tint="-0.34998626667073579"/>
      </right>
      <top/>
      <bottom style="thin">
        <color theme="0" tint="-0.34998626667073579"/>
      </bottom>
      <diagonal/>
    </border>
    <border>
      <left style="thin">
        <color theme="0" tint="-0.34998626667073579"/>
      </left>
      <right style="thin">
        <color theme="0" tint="-0.34998626667073579"/>
      </right>
      <top/>
      <bottom style="thin">
        <color theme="0" tint="-0.34998626667073579"/>
      </bottom>
      <diagonal/>
    </border>
    <border>
      <left style="thin">
        <color theme="0" tint="-0.34998626667073579"/>
      </left>
      <right/>
      <top/>
      <bottom style="thin">
        <color theme="0" tint="-0.34998626667073579"/>
      </bottom>
      <diagonal/>
    </border>
    <border>
      <left style="thin">
        <color theme="0" tint="-0.34998626667073579"/>
      </left>
      <right style="thick">
        <color theme="0"/>
      </right>
      <top/>
      <bottom style="thin">
        <color theme="0" tint="-0.34998626667073579"/>
      </bottom>
      <diagonal/>
    </border>
    <border>
      <left/>
      <right style="thin">
        <color theme="0" tint="-0.34998626667073579"/>
      </right>
      <top style="thick">
        <color theme="0"/>
      </top>
      <bottom style="thin">
        <color theme="0" tint="-0.34998626667073579"/>
      </bottom>
      <diagonal/>
    </border>
    <border>
      <left style="thin">
        <color theme="0" tint="-0.34998626667073579"/>
      </left>
      <right style="thin">
        <color theme="0" tint="-0.34998626667073579"/>
      </right>
      <top style="thick">
        <color theme="0"/>
      </top>
      <bottom style="thin">
        <color theme="0" tint="-0.34998626667073579"/>
      </bottom>
      <diagonal/>
    </border>
    <border>
      <left style="thin">
        <color theme="0" tint="-0.34998626667073579"/>
      </left>
      <right/>
      <top style="thick">
        <color theme="0"/>
      </top>
      <bottom style="thin">
        <color theme="0" tint="-0.34998626667073579"/>
      </bottom>
      <diagonal/>
    </border>
    <border>
      <left/>
      <right style="thin">
        <color theme="0" tint="-0.34998626667073579"/>
      </right>
      <top style="thin">
        <color theme="0" tint="-0.34998626667073579"/>
      </top>
      <bottom style="thin">
        <color theme="0" tint="-0.34998626667073579"/>
      </bottom>
      <diagonal/>
    </border>
    <border>
      <left style="thin">
        <color theme="0" tint="-0.34998626667073579"/>
      </left>
      <right style="thin">
        <color theme="0" tint="-0.34998626667073579"/>
      </right>
      <top style="thin">
        <color theme="0" tint="-0.34998626667073579"/>
      </top>
      <bottom style="thin">
        <color theme="0" tint="-0.34998626667073579"/>
      </bottom>
      <diagonal/>
    </border>
    <border>
      <left style="thin">
        <color theme="0" tint="-0.34998626667073579"/>
      </left>
      <right/>
      <top style="thin">
        <color theme="0" tint="-0.34998626667073579"/>
      </top>
      <bottom style="thin">
        <color theme="0" tint="-0.34998626667073579"/>
      </bottom>
      <diagonal/>
    </border>
    <border>
      <left/>
      <right style="thin">
        <color theme="0" tint="-0.34998626667073579"/>
      </right>
      <top style="thin">
        <color theme="0" tint="-0.34998626667073579"/>
      </top>
      <bottom/>
      <diagonal/>
    </border>
    <border>
      <left style="thin">
        <color theme="0" tint="-0.34998626667073579"/>
      </left>
      <right style="thin">
        <color theme="0" tint="-0.34998626667073579"/>
      </right>
      <top style="thin">
        <color theme="0" tint="-0.34998626667073579"/>
      </top>
      <bottom/>
      <diagonal/>
    </border>
    <border>
      <left style="thin">
        <color theme="0" tint="-0.34998626667073579"/>
      </left>
      <right/>
      <top style="thin">
        <color theme="0" tint="-0.34998626667073579"/>
      </top>
      <bottom/>
      <diagonal/>
    </border>
  </borders>
  <cellStyleXfs count="5">
    <xf numFmtId="0" fontId="0" fillId="0" borderId="0">
      <alignment vertical="center"/>
    </xf>
    <xf numFmtId="0" fontId="2" fillId="0" borderId="0"/>
    <xf numFmtId="0" fontId="25" fillId="0" borderId="0"/>
    <xf numFmtId="0" fontId="25" fillId="0" borderId="0"/>
    <xf numFmtId="0" fontId="25" fillId="0" borderId="0"/>
  </cellStyleXfs>
  <cellXfs count="383">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5" fillId="0" borderId="0" xfId="2"/>
    <xf numFmtId="0" fontId="27" fillId="0" borderId="0" xfId="2" applyFont="1"/>
    <xf numFmtId="0" fontId="28" fillId="0" borderId="0" xfId="2" applyFont="1" applyAlignment="1">
      <alignment vertical="top"/>
    </xf>
    <xf numFmtId="0" fontId="29" fillId="0" borderId="0" xfId="2" applyFont="1" applyAlignment="1">
      <alignment vertical="top"/>
    </xf>
    <xf numFmtId="0" fontId="28" fillId="0" borderId="0" xfId="2" applyFont="1"/>
    <xf numFmtId="0" fontId="25" fillId="0" borderId="9" xfId="2" applyBorder="1"/>
    <xf numFmtId="0" fontId="25" fillId="0" borderId="2" xfId="2" applyBorder="1"/>
    <xf numFmtId="0" fontId="25" fillId="0" borderId="10" xfId="2" applyBorder="1"/>
    <xf numFmtId="0" fontId="25" fillId="0" borderId="11" xfId="2" applyBorder="1"/>
    <xf numFmtId="0" fontId="30" fillId="0" borderId="2" xfId="2" applyFont="1" applyBorder="1" applyAlignment="1">
      <alignment vertical="center"/>
    </xf>
    <xf numFmtId="0" fontId="30" fillId="0" borderId="9" xfId="2" applyFont="1" applyBorder="1" applyAlignment="1">
      <alignment vertical="center"/>
    </xf>
    <xf numFmtId="0" fontId="25" fillId="0" borderId="12" xfId="2" applyBorder="1"/>
    <xf numFmtId="0" fontId="30" fillId="0" borderId="11" xfId="2" applyFont="1" applyBorder="1" applyAlignment="1">
      <alignment vertical="center"/>
    </xf>
    <xf numFmtId="0" fontId="30" fillId="0" borderId="1" xfId="2" applyFont="1" applyBorder="1" applyAlignment="1">
      <alignment vertical="center"/>
    </xf>
    <xf numFmtId="0" fontId="25" fillId="0" borderId="1" xfId="2" applyBorder="1"/>
    <xf numFmtId="0" fontId="25" fillId="0" borderId="5" xfId="2" applyBorder="1"/>
    <xf numFmtId="0" fontId="25" fillId="0" borderId="0" xfId="2" applyAlignment="1">
      <alignment vertical="center"/>
    </xf>
    <xf numFmtId="0" fontId="25" fillId="0" borderId="13" xfId="2" applyBorder="1" applyAlignment="1">
      <alignment vertical="center"/>
    </xf>
    <xf numFmtId="0" fontId="31" fillId="0" borderId="14" xfId="2" applyFont="1" applyBorder="1" applyAlignment="1">
      <alignment vertical="center"/>
    </xf>
    <xf numFmtId="0" fontId="25" fillId="0" borderId="3" xfId="2" applyBorder="1" applyAlignment="1">
      <alignment vertical="center"/>
    </xf>
    <xf numFmtId="0" fontId="25" fillId="0" borderId="9" xfId="2" applyBorder="1" applyAlignment="1">
      <alignment vertical="center"/>
    </xf>
    <xf numFmtId="0" fontId="28" fillId="0" borderId="2" xfId="2" applyFont="1" applyBorder="1" applyAlignment="1">
      <alignment vertical="center"/>
    </xf>
    <xf numFmtId="0" fontId="25" fillId="0" borderId="2" xfId="2" applyBorder="1" applyAlignment="1">
      <alignment vertical="center"/>
    </xf>
    <xf numFmtId="0" fontId="25" fillId="0" borderId="14" xfId="2" applyBorder="1" applyAlignment="1">
      <alignment vertical="center"/>
    </xf>
    <xf numFmtId="0" fontId="25" fillId="0" borderId="11" xfId="2" applyBorder="1" applyAlignment="1">
      <alignment vertical="center" wrapText="1"/>
    </xf>
    <xf numFmtId="0" fontId="25" fillId="0" borderId="1" xfId="2" applyBorder="1" applyAlignment="1">
      <alignment vertical="center"/>
    </xf>
    <xf numFmtId="0" fontId="25" fillId="0" borderId="1" xfId="2" applyBorder="1" applyAlignment="1">
      <alignment vertical="center"/>
    </xf>
    <xf numFmtId="0" fontId="25" fillId="0" borderId="11" xfId="2" applyBorder="1" applyAlignment="1">
      <alignment vertical="center"/>
    </xf>
    <xf numFmtId="0" fontId="25" fillId="0" borderId="12" xfId="2" applyBorder="1" applyAlignment="1">
      <alignment vertical="center"/>
    </xf>
    <xf numFmtId="0" fontId="25" fillId="0" borderId="10" xfId="2" applyBorder="1" applyAlignment="1">
      <alignment vertical="center"/>
    </xf>
    <xf numFmtId="0" fontId="25" fillId="0" borderId="13" xfId="2" applyBorder="1" applyAlignment="1">
      <alignment horizontal="center" vertical="center" wrapText="1"/>
    </xf>
    <xf numFmtId="0" fontId="25" fillId="0" borderId="0" xfId="2" applyAlignment="1">
      <alignment horizontal="center" vertical="center" wrapText="1"/>
    </xf>
    <xf numFmtId="0" fontId="25" fillId="0" borderId="14" xfId="2" applyBorder="1" applyAlignment="1">
      <alignment horizontal="center" vertical="center" wrapText="1"/>
    </xf>
    <xf numFmtId="0" fontId="31" fillId="0" borderId="0" xfId="2" applyFont="1" applyAlignment="1">
      <alignment vertical="center" wrapText="1"/>
    </xf>
    <xf numFmtId="0" fontId="25" fillId="0" borderId="0" xfId="2" applyAlignment="1">
      <alignment horizontal="left" vertical="center"/>
    </xf>
    <xf numFmtId="0" fontId="25" fillId="0" borderId="11" xfId="2" applyBorder="1" applyAlignment="1">
      <alignment vertical="center"/>
    </xf>
    <xf numFmtId="0" fontId="25" fillId="0" borderId="5" xfId="2" applyBorder="1" applyAlignment="1">
      <alignment vertical="center"/>
    </xf>
    <xf numFmtId="0" fontId="25" fillId="0" borderId="9" xfId="2" applyBorder="1" applyAlignment="1">
      <alignment horizontal="left" vertical="center"/>
    </xf>
    <xf numFmtId="0" fontId="25" fillId="0" borderId="15" xfId="2" applyBorder="1" applyAlignment="1">
      <alignment vertical="center"/>
    </xf>
    <xf numFmtId="0" fontId="25" fillId="0" borderId="16" xfId="2" applyBorder="1" applyAlignment="1">
      <alignment vertical="center"/>
    </xf>
    <xf numFmtId="0" fontId="25" fillId="0" borderId="15" xfId="2" applyBorder="1" applyAlignment="1">
      <alignment horizontal="center" vertical="center" wrapText="1"/>
    </xf>
    <xf numFmtId="0" fontId="25" fillId="0" borderId="3" xfId="2" applyBorder="1" applyAlignment="1">
      <alignment horizontal="center" vertical="center" wrapText="1"/>
    </xf>
    <xf numFmtId="0" fontId="25" fillId="0" borderId="16" xfId="2"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5" fillId="0" borderId="16" xfId="2" applyBorder="1" applyAlignment="1">
      <alignment horizontal="left" vertical="center" wrapText="1"/>
    </xf>
    <xf numFmtId="0" fontId="25" fillId="0" borderId="9" xfId="2" applyBorder="1" applyAlignment="1">
      <alignment horizontal="left" vertical="center" wrapText="1"/>
    </xf>
    <xf numFmtId="0" fontId="25" fillId="0" borderId="17" xfId="2" applyBorder="1" applyAlignment="1">
      <alignment horizontal="left" vertical="center" wrapText="1"/>
    </xf>
    <xf numFmtId="0" fontId="32" fillId="0" borderId="18" xfId="2" applyFont="1" applyBorder="1" applyAlignment="1">
      <alignment vertical="center" textRotation="255" wrapText="1"/>
    </xf>
    <xf numFmtId="0" fontId="32" fillId="0" borderId="19" xfId="2" applyFont="1" applyBorder="1" applyAlignment="1">
      <alignment vertical="center" textRotation="255" wrapText="1"/>
    </xf>
    <xf numFmtId="0" fontId="32" fillId="0" borderId="16" xfId="2" applyFont="1" applyBorder="1" applyAlignment="1">
      <alignment vertical="center" textRotation="255" wrapText="1"/>
    </xf>
    <xf numFmtId="0" fontId="32" fillId="0" borderId="20" xfId="2" applyFont="1" applyBorder="1" applyAlignment="1">
      <alignment horizontal="center" vertical="center" wrapText="1"/>
    </xf>
    <xf numFmtId="0" fontId="32" fillId="0" borderId="10" xfId="2" applyFont="1" applyBorder="1" applyAlignment="1">
      <alignment horizontal="center" vertical="center" wrapText="1"/>
    </xf>
    <xf numFmtId="0" fontId="32" fillId="0" borderId="17" xfId="2" applyFont="1" applyBorder="1" applyAlignment="1">
      <alignment horizontal="center" vertical="center" wrapText="1"/>
    </xf>
    <xf numFmtId="0" fontId="32" fillId="0" borderId="17" xfId="2" applyFont="1" applyBorder="1" applyAlignment="1">
      <alignment horizontal="center" vertical="center" textRotation="255" wrapText="1"/>
    </xf>
    <xf numFmtId="0" fontId="32" fillId="0" borderId="21" xfId="2" applyFont="1" applyBorder="1" applyAlignment="1">
      <alignment vertical="center" textRotation="255" wrapText="1"/>
    </xf>
    <xf numFmtId="0" fontId="32" fillId="0" borderId="6" xfId="2" applyFont="1" applyBorder="1" applyAlignment="1">
      <alignment vertical="center" textRotation="255" wrapText="1"/>
    </xf>
    <xf numFmtId="0" fontId="32" fillId="0" borderId="16" xfId="2" applyFont="1" applyBorder="1" applyAlignment="1">
      <alignment horizontal="center" vertical="center" wrapText="1"/>
    </xf>
    <xf numFmtId="0" fontId="32" fillId="0" borderId="6" xfId="2" applyFont="1" applyBorder="1" applyAlignment="1">
      <alignment horizontal="center" vertical="center" wrapText="1"/>
    </xf>
    <xf numFmtId="0" fontId="32" fillId="0" borderId="20" xfId="2" applyFont="1" applyBorder="1" applyAlignment="1">
      <alignment horizontal="center" vertical="top" wrapText="1"/>
    </xf>
    <xf numFmtId="0" fontId="25" fillId="0" borderId="0" xfId="2" applyAlignment="1">
      <alignment wrapText="1"/>
    </xf>
    <xf numFmtId="0" fontId="25" fillId="0" borderId="6" xfId="2" applyBorder="1" applyAlignment="1">
      <alignment vertical="center" wrapText="1"/>
    </xf>
    <xf numFmtId="0" fontId="33"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2" fillId="0" borderId="17" xfId="2" applyFont="1" applyBorder="1" applyAlignment="1">
      <alignment horizontal="center" vertical="top" textRotation="90" wrapText="1"/>
    </xf>
    <xf numFmtId="0" fontId="31" fillId="0" borderId="0" xfId="2" applyFont="1" applyAlignment="1">
      <alignment wrapText="1"/>
    </xf>
    <xf numFmtId="0" fontId="32" fillId="0" borderId="17" xfId="2" quotePrefix="1" applyFont="1" applyBorder="1" applyAlignment="1">
      <alignment horizontal="left" vertical="top" wrapText="1"/>
    </xf>
    <xf numFmtId="0" fontId="32" fillId="0" borderId="17" xfId="2" applyFont="1" applyBorder="1" applyAlignment="1">
      <alignment horizontal="left" vertical="top" wrapText="1"/>
    </xf>
    <xf numFmtId="0" fontId="32" fillId="0" borderId="17" xfId="2" applyFont="1" applyBorder="1" applyAlignment="1">
      <alignment horizontal="center" vertical="top" wrapText="1"/>
    </xf>
    <xf numFmtId="0" fontId="25" fillId="0" borderId="6" xfId="2" applyBorder="1" applyAlignment="1">
      <alignment vertical="center"/>
    </xf>
    <xf numFmtId="0" fontId="33" fillId="0" borderId="6" xfId="2" applyFont="1" applyBorder="1" applyAlignment="1">
      <alignment vertical="center"/>
    </xf>
    <xf numFmtId="0" fontId="34" fillId="3" borderId="6" xfId="2" applyFont="1" applyFill="1" applyBorder="1" applyAlignment="1">
      <alignment horizontal="center" vertical="center"/>
    </xf>
    <xf numFmtId="0" fontId="35" fillId="3" borderId="11" xfId="3" applyFont="1" applyFill="1" applyBorder="1" applyAlignment="1">
      <alignment horizontal="center" vertical="center" wrapText="1"/>
    </xf>
    <xf numFmtId="0" fontId="36" fillId="3" borderId="6" xfId="2" applyFont="1" applyFill="1" applyBorder="1" applyAlignment="1">
      <alignment horizontal="center" vertical="center"/>
    </xf>
    <xf numFmtId="0" fontId="37" fillId="3" borderId="6" xfId="2" applyFont="1" applyFill="1" applyBorder="1" applyAlignment="1">
      <alignment horizontal="center" vertical="center"/>
    </xf>
    <xf numFmtId="0" fontId="27" fillId="0" borderId="6" xfId="2" applyFont="1" applyBorder="1" applyAlignment="1">
      <alignment vertical="center"/>
    </xf>
    <xf numFmtId="0" fontId="25" fillId="0" borderId="18" xfId="2" applyBorder="1" applyAlignment="1">
      <alignment vertical="center"/>
    </xf>
    <xf numFmtId="0" fontId="25" fillId="0" borderId="19" xfId="2" applyBorder="1" applyAlignment="1">
      <alignment vertical="center"/>
    </xf>
    <xf numFmtId="0" fontId="38" fillId="3" borderId="6" xfId="2" applyFont="1" applyFill="1" applyBorder="1" applyAlignment="1">
      <alignment horizontal="center" vertical="center"/>
    </xf>
    <xf numFmtId="0" fontId="39" fillId="3" borderId="6" xfId="2" applyFont="1" applyFill="1" applyBorder="1" applyAlignment="1">
      <alignment horizontal="center" vertical="center"/>
    </xf>
    <xf numFmtId="0" fontId="40" fillId="3" borderId="6" xfId="2" applyFont="1" applyFill="1" applyBorder="1" applyAlignment="1">
      <alignment horizontal="center" vertical="center"/>
    </xf>
    <xf numFmtId="0" fontId="41" fillId="0" borderId="6" xfId="2" applyFont="1" applyBorder="1" applyAlignment="1">
      <alignment vertical="center"/>
    </xf>
    <xf numFmtId="0" fontId="42" fillId="3" borderId="6" xfId="2" applyFont="1" applyFill="1" applyBorder="1" applyAlignment="1">
      <alignment horizontal="center" vertical="center"/>
    </xf>
    <xf numFmtId="0" fontId="43" fillId="3" borderId="6" xfId="2" applyFont="1" applyFill="1" applyBorder="1" applyAlignment="1">
      <alignment horizontal="center" vertical="center"/>
    </xf>
    <xf numFmtId="0" fontId="44" fillId="3" borderId="6" xfId="2" applyFont="1" applyFill="1" applyBorder="1" applyAlignment="1">
      <alignment horizontal="center" vertical="center"/>
    </xf>
    <xf numFmtId="0" fontId="41" fillId="3" borderId="5" xfId="2" applyFont="1" applyFill="1" applyBorder="1" applyAlignment="1">
      <alignment vertical="center"/>
    </xf>
    <xf numFmtId="0" fontId="41" fillId="3" borderId="11" xfId="2" applyFont="1" applyFill="1" applyBorder="1" applyAlignment="1">
      <alignment vertical="center"/>
    </xf>
    <xf numFmtId="0" fontId="30" fillId="3" borderId="6" xfId="2" applyFont="1" applyFill="1" applyBorder="1" applyAlignment="1">
      <alignment vertical="center"/>
    </xf>
    <xf numFmtId="0" fontId="45" fillId="4" borderId="6" xfId="2" applyFont="1" applyFill="1" applyBorder="1" applyAlignment="1">
      <alignment horizontal="center" vertical="center"/>
    </xf>
    <xf numFmtId="0" fontId="46" fillId="4" borderId="6" xfId="2" applyFont="1" applyFill="1" applyBorder="1" applyAlignment="1">
      <alignment horizontal="center" vertical="center"/>
    </xf>
    <xf numFmtId="0" fontId="47" fillId="5" borderId="6" xfId="2" applyFont="1" applyFill="1" applyBorder="1" applyAlignment="1">
      <alignment horizontal="center" vertical="center"/>
    </xf>
    <xf numFmtId="0" fontId="47" fillId="6" borderId="6" xfId="2" applyFont="1" applyFill="1" applyBorder="1" applyAlignment="1">
      <alignment horizontal="center" vertical="center"/>
    </xf>
    <xf numFmtId="0" fontId="25" fillId="0" borderId="11" xfId="3" applyBorder="1" applyAlignment="1">
      <alignment vertical="center"/>
    </xf>
    <xf numFmtId="0" fontId="48" fillId="0" borderId="6" xfId="2" applyFont="1" applyBorder="1" applyAlignment="1">
      <alignment vertical="center"/>
    </xf>
    <xf numFmtId="0" fontId="25" fillId="0" borderId="20" xfId="2" applyBorder="1" applyAlignment="1">
      <alignment vertical="center"/>
    </xf>
    <xf numFmtId="0" fontId="25" fillId="0" borderId="6" xfId="3" applyBorder="1" applyAlignment="1">
      <alignment vertical="center"/>
    </xf>
    <xf numFmtId="0" fontId="25" fillId="0" borderId="15" xfId="2" applyBorder="1"/>
    <xf numFmtId="0" fontId="25" fillId="0" borderId="3" xfId="2" applyBorder="1"/>
    <xf numFmtId="0" fontId="25" fillId="0" borderId="16" xfId="2" quotePrefix="1" applyBorder="1"/>
    <xf numFmtId="0" fontId="25" fillId="0" borderId="12" xfId="2" applyBorder="1" applyAlignment="1">
      <alignment vertical="center" wrapText="1"/>
    </xf>
    <xf numFmtId="0" fontId="25" fillId="0" borderId="20" xfId="2" applyBorder="1" applyAlignment="1">
      <alignment vertical="center" wrapText="1"/>
    </xf>
    <xf numFmtId="0" fontId="25" fillId="0" borderId="6" xfId="2" quotePrefix="1" applyBorder="1" applyAlignment="1">
      <alignment vertical="center"/>
    </xf>
    <xf numFmtId="0" fontId="49" fillId="4" borderId="6" xfId="2" applyFont="1" applyFill="1" applyBorder="1" applyAlignment="1">
      <alignment horizontal="left" vertical="center"/>
    </xf>
    <xf numFmtId="0" fontId="19" fillId="0" borderId="6" xfId="2" applyFont="1" applyBorder="1" applyAlignment="1">
      <alignment vertical="center" wrapText="1"/>
    </xf>
    <xf numFmtId="0" fontId="19" fillId="0" borderId="6" xfId="2" quotePrefix="1" applyFont="1" applyBorder="1" applyAlignment="1">
      <alignment vertical="center"/>
    </xf>
    <xf numFmtId="0" fontId="50" fillId="4" borderId="6" xfId="2" applyFont="1" applyFill="1" applyBorder="1" applyAlignment="1">
      <alignment horizontal="right" vertical="center"/>
    </xf>
    <xf numFmtId="0" fontId="25" fillId="6" borderId="6" xfId="2" applyFill="1" applyBorder="1" applyAlignment="1">
      <alignment vertical="center"/>
    </xf>
    <xf numFmtId="0" fontId="51" fillId="4" borderId="6" xfId="2" applyFont="1" applyFill="1" applyBorder="1" applyAlignment="1">
      <alignment horizontal="left" vertical="top"/>
    </xf>
    <xf numFmtId="0" fontId="52" fillId="4" borderId="6" xfId="2" applyFont="1" applyFill="1" applyBorder="1" applyAlignment="1">
      <alignment horizontal="right" vertical="center"/>
    </xf>
    <xf numFmtId="0" fontId="51" fillId="4" borderId="6" xfId="2" applyFont="1" applyFill="1" applyBorder="1" applyAlignment="1">
      <alignment horizontal="right" vertical="center"/>
    </xf>
    <xf numFmtId="14" fontId="25" fillId="0" borderId="0" xfId="2" applyNumberFormat="1"/>
    <xf numFmtId="0" fontId="25" fillId="7" borderId="0" xfId="2" applyFill="1"/>
    <xf numFmtId="0" fontId="25" fillId="4" borderId="0" xfId="2" applyFill="1"/>
    <xf numFmtId="0" fontId="25" fillId="8" borderId="0" xfId="2" applyFill="1"/>
    <xf numFmtId="0" fontId="25" fillId="9" borderId="0" xfId="2" applyFill="1"/>
    <xf numFmtId="0" fontId="25" fillId="10" borderId="0" xfId="2" applyFill="1"/>
    <xf numFmtId="0" fontId="25" fillId="11"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25" fillId="61" borderId="0" xfId="2" applyFill="1"/>
    <xf numFmtId="0" fontId="19" fillId="0" borderId="0" xfId="4" applyFont="1" applyAlignment="1">
      <alignment shrinkToFit="1"/>
    </xf>
    <xf numFmtId="0" fontId="53" fillId="0" borderId="0" xfId="4" applyFont="1" applyAlignment="1">
      <alignment shrinkToFit="1"/>
    </xf>
    <xf numFmtId="0" fontId="19" fillId="0" borderId="0" xfId="4" applyFont="1" applyAlignment="1">
      <alignment horizontal="left" shrinkToFit="1"/>
    </xf>
    <xf numFmtId="0" fontId="53" fillId="0" borderId="0" xfId="4" applyFont="1" applyAlignment="1">
      <alignment horizontal="left" shrinkToFit="1"/>
    </xf>
    <xf numFmtId="0" fontId="54" fillId="0" borderId="0" xfId="4" applyFont="1" applyAlignment="1">
      <alignment horizontal="left" shrinkToFit="1"/>
    </xf>
    <xf numFmtId="0" fontId="54" fillId="0" borderId="22" xfId="4" applyFont="1" applyBorder="1" applyAlignment="1">
      <alignment horizontal="left" shrinkToFit="1"/>
    </xf>
    <xf numFmtId="0" fontId="54" fillId="0" borderId="23" xfId="4" applyFont="1" applyBorder="1" applyAlignment="1">
      <alignment shrinkToFit="1"/>
    </xf>
    <xf numFmtId="0" fontId="54" fillId="0" borderId="24" xfId="4" applyFont="1" applyBorder="1" applyAlignment="1">
      <alignment shrinkToFit="1"/>
    </xf>
    <xf numFmtId="0" fontId="54" fillId="0" borderId="25" xfId="4" applyFont="1" applyBorder="1" applyAlignment="1">
      <alignment shrinkToFit="1"/>
    </xf>
    <xf numFmtId="0" fontId="54" fillId="0" borderId="26" xfId="4" applyFont="1" applyBorder="1" applyAlignment="1">
      <alignment shrinkToFit="1"/>
    </xf>
    <xf numFmtId="0" fontId="54" fillId="0" borderId="0" xfId="4" applyFont="1" applyAlignment="1">
      <alignment shrinkToFit="1"/>
    </xf>
    <xf numFmtId="0" fontId="54" fillId="0" borderId="27" xfId="4" applyFont="1" applyBorder="1" applyAlignment="1">
      <alignment vertical="top" shrinkToFit="1"/>
    </xf>
    <xf numFmtId="0" fontId="54" fillId="0" borderId="28" xfId="4" applyFont="1" applyBorder="1" applyAlignment="1">
      <alignment shrinkToFit="1"/>
    </xf>
    <xf numFmtId="0" fontId="54" fillId="0" borderId="27" xfId="4" applyFont="1" applyBorder="1" applyAlignment="1">
      <alignment shrinkToFit="1"/>
    </xf>
    <xf numFmtId="0" fontId="54" fillId="0" borderId="29" xfId="4" applyFont="1" applyBorder="1" applyAlignment="1">
      <alignment horizontal="left" shrinkToFit="1"/>
    </xf>
    <xf numFmtId="0" fontId="54" fillId="0" borderId="29" xfId="4" applyFont="1" applyBorder="1" applyAlignment="1">
      <alignment shrinkToFit="1"/>
    </xf>
    <xf numFmtId="0" fontId="54" fillId="0" borderId="30" xfId="4" applyFont="1" applyBorder="1" applyAlignment="1">
      <alignment vertical="center" shrinkToFit="1"/>
    </xf>
    <xf numFmtId="0" fontId="54" fillId="0" borderId="31" xfId="4" applyFont="1" applyBorder="1" applyAlignment="1">
      <alignment vertical="center" shrinkToFit="1"/>
    </xf>
    <xf numFmtId="0" fontId="54" fillId="0" borderId="32" xfId="4" applyFont="1" applyBorder="1" applyAlignment="1">
      <alignment vertical="center" shrinkToFit="1"/>
    </xf>
    <xf numFmtId="0" fontId="54" fillId="0" borderId="0" xfId="4" applyFont="1" applyAlignment="1">
      <alignment vertical="center" shrinkToFit="1"/>
    </xf>
    <xf numFmtId="0" fontId="54" fillId="0" borderId="33" xfId="4" applyFont="1" applyBorder="1" applyAlignment="1">
      <alignment vertical="center" shrinkToFit="1"/>
    </xf>
    <xf numFmtId="0" fontId="54" fillId="0" borderId="34" xfId="4" applyFont="1" applyBorder="1" applyAlignment="1">
      <alignment vertical="center" shrinkToFit="1"/>
    </xf>
    <xf numFmtId="188" fontId="54" fillId="0" borderId="0" xfId="2" applyNumberFormat="1" applyFont="1" applyAlignment="1">
      <alignment vertical="center" shrinkToFit="1"/>
    </xf>
    <xf numFmtId="0" fontId="54" fillId="0" borderId="0" xfId="2" applyFont="1" applyAlignment="1">
      <alignment vertical="center" shrinkToFit="1"/>
    </xf>
    <xf numFmtId="0" fontId="54" fillId="0" borderId="34" xfId="2" applyFont="1" applyBorder="1" applyAlignment="1">
      <alignment vertical="center" shrinkToFit="1"/>
    </xf>
    <xf numFmtId="0" fontId="54" fillId="0" borderId="35" xfId="4" applyFont="1" applyBorder="1" applyAlignment="1">
      <alignment vertical="center" shrinkToFit="1"/>
    </xf>
    <xf numFmtId="0" fontId="54" fillId="0" borderId="36" xfId="4" applyFont="1" applyBorder="1" applyAlignment="1">
      <alignment vertical="center" shrinkToFit="1"/>
    </xf>
    <xf numFmtId="0" fontId="54" fillId="0" borderId="37" xfId="4" applyFont="1" applyBorder="1" applyAlignment="1">
      <alignment vertical="center" shrinkToFit="1"/>
    </xf>
    <xf numFmtId="0" fontId="53" fillId="0" borderId="30" xfId="4" applyFont="1" applyBorder="1" applyAlignment="1">
      <alignment shrinkToFit="1"/>
    </xf>
    <xf numFmtId="0" fontId="53" fillId="0" borderId="31" xfId="4" applyFont="1" applyBorder="1" applyAlignment="1">
      <alignment shrinkToFit="1"/>
    </xf>
    <xf numFmtId="0" fontId="53" fillId="0" borderId="33" xfId="4" applyFont="1" applyBorder="1" applyAlignment="1">
      <alignment shrinkToFit="1"/>
    </xf>
    <xf numFmtId="49" fontId="49" fillId="4" borderId="0" xfId="2" applyNumberFormat="1" applyFont="1" applyFill="1" applyAlignment="1">
      <alignment horizontal="left" vertical="center" shrinkToFit="1"/>
    </xf>
    <xf numFmtId="49" fontId="50" fillId="4" borderId="0" xfId="2" applyNumberFormat="1" applyFont="1" applyFill="1" applyAlignment="1">
      <alignment horizontal="right" vertical="center" shrinkToFit="1"/>
    </xf>
    <xf numFmtId="49" fontId="55" fillId="6" borderId="0" xfId="4" applyNumberFormat="1" applyFont="1" applyFill="1" applyAlignment="1">
      <alignment vertical="center" shrinkToFit="1"/>
    </xf>
    <xf numFmtId="49" fontId="55" fillId="6" borderId="0" xfId="2" applyNumberFormat="1" applyFont="1" applyFill="1" applyAlignment="1">
      <alignment vertical="center" shrinkToFit="1"/>
    </xf>
    <xf numFmtId="49" fontId="51" fillId="4" borderId="0" xfId="2" applyNumberFormat="1" applyFont="1" applyFill="1" applyAlignment="1">
      <alignment horizontal="left" vertical="top" shrinkToFit="1"/>
    </xf>
    <xf numFmtId="49" fontId="52" fillId="4" borderId="4" xfId="2" applyNumberFormat="1" applyFont="1" applyFill="1" applyBorder="1" applyAlignment="1">
      <alignment horizontal="right" vertical="center" shrinkToFit="1"/>
    </xf>
    <xf numFmtId="49" fontId="52" fillId="4" borderId="7" xfId="2" applyNumberFormat="1" applyFont="1" applyFill="1" applyBorder="1" applyAlignment="1">
      <alignment horizontal="right" vertical="center" shrinkToFit="1"/>
    </xf>
    <xf numFmtId="49" fontId="56" fillId="4" borderId="0" xfId="2" applyNumberFormat="1" applyFont="1" applyFill="1" applyAlignment="1">
      <alignment horizontal="left" vertical="top" shrinkToFit="1"/>
    </xf>
    <xf numFmtId="0" fontId="56" fillId="4" borderId="0" xfId="2" applyFont="1" applyFill="1" applyAlignment="1">
      <alignment horizontal="left" vertical="top" shrinkToFit="1"/>
    </xf>
    <xf numFmtId="49" fontId="52" fillId="4" borderId="38" xfId="2" applyNumberFormat="1" applyFont="1" applyFill="1" applyBorder="1" applyAlignment="1">
      <alignment horizontal="right" vertical="center" shrinkToFit="1"/>
    </xf>
    <xf numFmtId="0" fontId="57" fillId="0" borderId="0" xfId="4" applyFont="1" applyAlignment="1">
      <alignment shrinkToFit="1"/>
    </xf>
    <xf numFmtId="189" fontId="46" fillId="4" borderId="39" xfId="4" applyNumberFormat="1" applyFont="1" applyFill="1" applyBorder="1" applyAlignment="1">
      <alignment horizontal="center" vertical="center" shrinkToFit="1"/>
    </xf>
    <xf numFmtId="189" fontId="46" fillId="4" borderId="40" xfId="4" applyNumberFormat="1" applyFont="1" applyFill="1" applyBorder="1" applyAlignment="1">
      <alignment horizontal="center" vertical="center" shrinkToFit="1"/>
    </xf>
    <xf numFmtId="0" fontId="46" fillId="4" borderId="41" xfId="2" applyFont="1" applyFill="1" applyBorder="1" applyAlignment="1">
      <alignment horizontal="center" vertical="center" shrinkToFit="1"/>
    </xf>
    <xf numFmtId="190" fontId="46" fillId="4" borderId="41" xfId="2" applyNumberFormat="1" applyFont="1" applyFill="1" applyBorder="1" applyAlignment="1">
      <alignment horizontal="center" vertical="center" shrinkToFit="1"/>
    </xf>
    <xf numFmtId="191" fontId="46" fillId="4" borderId="41" xfId="2" applyNumberFormat="1" applyFont="1" applyFill="1" applyBorder="1" applyAlignment="1">
      <alignment horizontal="center" vertical="center" shrinkToFit="1"/>
    </xf>
    <xf numFmtId="192" fontId="46" fillId="4" borderId="41" xfId="2" applyNumberFormat="1" applyFont="1" applyFill="1" applyBorder="1" applyAlignment="1">
      <alignment horizontal="center" vertical="center" shrinkToFit="1"/>
    </xf>
    <xf numFmtId="193" fontId="46" fillId="4" borderId="41" xfId="2" applyNumberFormat="1" applyFont="1" applyFill="1" applyBorder="1" applyAlignment="1">
      <alignment horizontal="center" vertical="center" shrinkToFit="1"/>
    </xf>
    <xf numFmtId="194" fontId="47" fillId="5" borderId="41" xfId="2" applyNumberFormat="1" applyFont="1" applyFill="1" applyBorder="1" applyAlignment="1">
      <alignment horizontal="center" vertical="center" shrinkToFit="1"/>
    </xf>
    <xf numFmtId="0" fontId="47" fillId="5" borderId="41" xfId="2" applyFont="1" applyFill="1" applyBorder="1" applyAlignment="1">
      <alignment horizontal="center" vertical="center" shrinkToFit="1"/>
    </xf>
    <xf numFmtId="195" fontId="47" fillId="6" borderId="41" xfId="2" applyNumberFormat="1" applyFont="1" applyFill="1" applyBorder="1" applyAlignment="1">
      <alignment horizontal="center" vertical="center" shrinkToFit="1"/>
    </xf>
    <xf numFmtId="195" fontId="47" fillId="6" borderId="42" xfId="2" applyNumberFormat="1" applyFont="1" applyFill="1" applyBorder="1" applyAlignment="1">
      <alignment horizontal="center" vertical="center" shrinkToFit="1"/>
    </xf>
    <xf numFmtId="0" fontId="47" fillId="6" borderId="43" xfId="2" applyFont="1" applyFill="1" applyBorder="1" applyAlignment="1">
      <alignment horizontal="center" vertical="center" shrinkToFit="1"/>
    </xf>
    <xf numFmtId="0" fontId="46" fillId="4" borderId="44" xfId="2" applyFont="1" applyFill="1" applyBorder="1" applyAlignment="1">
      <alignment horizontal="center" vertical="center" shrinkToFit="1"/>
    </xf>
    <xf numFmtId="0" fontId="46" fillId="4" borderId="45" xfId="2" applyFont="1" applyFill="1" applyBorder="1" applyAlignment="1">
      <alignment horizontal="center" vertical="center" shrinkToFit="1"/>
    </xf>
    <xf numFmtId="0" fontId="46" fillId="4" borderId="46" xfId="2" applyFont="1" applyFill="1" applyBorder="1" applyAlignment="1">
      <alignment horizontal="center" vertical="center" shrinkToFit="1"/>
    </xf>
    <xf numFmtId="0" fontId="47" fillId="5" borderId="46" xfId="2" applyFont="1" applyFill="1" applyBorder="1" applyAlignment="1">
      <alignment horizontal="center" vertical="center" shrinkToFit="1"/>
    </xf>
    <xf numFmtId="0" fontId="47" fillId="6" borderId="46" xfId="2" applyFont="1" applyFill="1" applyBorder="1" applyAlignment="1">
      <alignment horizontal="center" vertical="center" shrinkToFit="1"/>
    </xf>
    <xf numFmtId="0" fontId="47" fillId="6" borderId="47" xfId="2" applyFont="1" applyFill="1" applyBorder="1" applyAlignment="1">
      <alignment horizontal="center" vertical="center" shrinkToFit="1"/>
    </xf>
    <xf numFmtId="0" fontId="47" fillId="6" borderId="48" xfId="2" applyFont="1" applyFill="1" applyBorder="1" applyAlignment="1">
      <alignment horizontal="center" vertical="center" shrinkToFit="1"/>
    </xf>
    <xf numFmtId="0" fontId="55" fillId="0" borderId="0" xfId="4" applyFont="1" applyAlignment="1">
      <alignment vertical="center" shrinkToFit="1"/>
    </xf>
    <xf numFmtId="0" fontId="25" fillId="0" borderId="0" xfId="2" applyAlignment="1">
      <alignment vertical="center" shrinkToFit="1"/>
    </xf>
    <xf numFmtId="188" fontId="37" fillId="4" borderId="49" xfId="4" applyNumberFormat="1" applyFont="1" applyFill="1" applyBorder="1" applyAlignment="1">
      <alignment horizontal="center" vertical="center" shrinkToFit="1"/>
    </xf>
    <xf numFmtId="0" fontId="37" fillId="4" borderId="50" xfId="2" applyFont="1" applyFill="1" applyBorder="1" applyAlignment="1">
      <alignment horizontal="center" vertical="center" shrinkToFit="1"/>
    </xf>
    <xf numFmtId="188" fontId="37" fillId="4" borderId="50" xfId="2" applyNumberFormat="1" applyFont="1" applyFill="1" applyBorder="1" applyAlignment="1">
      <alignment horizontal="center" vertical="center" shrinkToFit="1"/>
    </xf>
    <xf numFmtId="188" fontId="36" fillId="4" borderId="50" xfId="2" applyNumberFormat="1" applyFont="1" applyFill="1" applyBorder="1" applyAlignment="1">
      <alignment horizontal="center" vertical="center" shrinkToFit="1"/>
    </xf>
    <xf numFmtId="0" fontId="36" fillId="4" borderId="50" xfId="2" applyFont="1" applyFill="1" applyBorder="1" applyAlignment="1">
      <alignment horizontal="center" vertical="center" shrinkToFit="1"/>
    </xf>
    <xf numFmtId="188" fontId="34" fillId="4" borderId="50" xfId="2" applyNumberFormat="1" applyFont="1" applyFill="1" applyBorder="1" applyAlignment="1">
      <alignment horizontal="center" vertical="center" shrinkToFit="1"/>
    </xf>
    <xf numFmtId="0" fontId="34" fillId="4" borderId="50" xfId="2" applyFont="1" applyFill="1" applyBorder="1" applyAlignment="1">
      <alignment horizontal="center" vertical="center" shrinkToFit="1"/>
    </xf>
    <xf numFmtId="188" fontId="35" fillId="4" borderId="50" xfId="2" applyNumberFormat="1" applyFont="1" applyFill="1" applyBorder="1" applyAlignment="1">
      <alignment horizontal="center" vertical="center" shrinkToFit="1"/>
    </xf>
    <xf numFmtId="0" fontId="35" fillId="4" borderId="50" xfId="2" applyFont="1" applyFill="1" applyBorder="1" applyAlignment="1">
      <alignment horizontal="center" vertical="center" shrinkToFit="1"/>
    </xf>
    <xf numFmtId="188" fontId="36" fillId="4" borderId="51" xfId="2" applyNumberFormat="1" applyFont="1" applyFill="1" applyBorder="1" applyAlignment="1">
      <alignment horizontal="center" vertical="center" shrinkToFit="1"/>
    </xf>
    <xf numFmtId="0" fontId="36" fillId="4" borderId="51" xfId="2" applyFont="1" applyFill="1" applyBorder="1" applyAlignment="1">
      <alignment horizontal="center" vertical="center" shrinkToFit="1"/>
    </xf>
    <xf numFmtId="0" fontId="37" fillId="4" borderId="52" xfId="2" applyFont="1" applyFill="1" applyBorder="1" applyAlignment="1">
      <alignment horizontal="center" vertical="center" shrinkToFit="1"/>
    </xf>
    <xf numFmtId="0" fontId="37" fillId="4" borderId="53" xfId="2" applyFont="1" applyFill="1" applyBorder="1" applyAlignment="1">
      <alignment horizontal="center" vertical="center" shrinkToFit="1"/>
    </xf>
    <xf numFmtId="0" fontId="36" fillId="4" borderId="53" xfId="2" applyFont="1" applyFill="1" applyBorder="1" applyAlignment="1">
      <alignment horizontal="center" vertical="center" shrinkToFit="1"/>
    </xf>
    <xf numFmtId="0" fontId="34" fillId="4" borderId="53" xfId="2" applyFont="1" applyFill="1" applyBorder="1" applyAlignment="1">
      <alignment horizontal="center" vertical="center" shrinkToFit="1"/>
    </xf>
    <xf numFmtId="0" fontId="35" fillId="4" borderId="53" xfId="2" applyFont="1" applyFill="1" applyBorder="1" applyAlignment="1">
      <alignment horizontal="center" vertical="center" shrinkToFit="1"/>
    </xf>
    <xf numFmtId="0" fontId="36" fillId="4" borderId="54" xfId="2" applyFont="1" applyFill="1" applyBorder="1" applyAlignment="1">
      <alignment horizontal="center" vertical="center" shrinkToFit="1"/>
    </xf>
    <xf numFmtId="188" fontId="34" fillId="4" borderId="52" xfId="4" applyNumberFormat="1" applyFont="1" applyFill="1" applyBorder="1" applyAlignment="1">
      <alignment horizontal="center" vertical="center" shrinkToFit="1"/>
    </xf>
    <xf numFmtId="188" fontId="34" fillId="4" borderId="53" xfId="2" applyNumberFormat="1" applyFont="1" applyFill="1" applyBorder="1" applyAlignment="1">
      <alignment horizontal="center" vertical="center" shrinkToFit="1"/>
    </xf>
    <xf numFmtId="188" fontId="35" fillId="4" borderId="53" xfId="2" applyNumberFormat="1" applyFont="1" applyFill="1" applyBorder="1" applyAlignment="1">
      <alignment horizontal="center" vertical="center" shrinkToFit="1"/>
    </xf>
    <xf numFmtId="188" fontId="36" fillId="4" borderId="53" xfId="2" applyNumberFormat="1" applyFont="1" applyFill="1" applyBorder="1" applyAlignment="1">
      <alignment horizontal="center" vertical="center" shrinkToFit="1"/>
    </xf>
    <xf numFmtId="188" fontId="36" fillId="4" borderId="54" xfId="2" applyNumberFormat="1" applyFont="1" applyFill="1" applyBorder="1" applyAlignment="1">
      <alignment horizontal="center" vertical="center" shrinkToFit="1"/>
    </xf>
    <xf numFmtId="0" fontId="34" fillId="4" borderId="52" xfId="2" applyFont="1" applyFill="1" applyBorder="1" applyAlignment="1">
      <alignment horizontal="center" vertical="center" shrinkToFit="1"/>
    </xf>
    <xf numFmtId="188" fontId="36" fillId="4" borderId="52" xfId="4" applyNumberFormat="1" applyFont="1" applyFill="1" applyBorder="1" applyAlignment="1">
      <alignment horizontal="center" vertical="center" shrinkToFit="1"/>
    </xf>
    <xf numFmtId="0" fontId="36" fillId="4" borderId="52" xfId="2" applyFont="1" applyFill="1" applyBorder="1" applyAlignment="1">
      <alignment horizontal="center" vertical="center" shrinkToFit="1"/>
    </xf>
    <xf numFmtId="188" fontId="37" fillId="4" borderId="53" xfId="2" applyNumberFormat="1" applyFont="1" applyFill="1" applyBorder="1" applyAlignment="1">
      <alignment horizontal="center" vertical="center" shrinkToFit="1"/>
    </xf>
    <xf numFmtId="188" fontId="37" fillId="4" borderId="54" xfId="2" applyNumberFormat="1" applyFont="1" applyFill="1" applyBorder="1" applyAlignment="1">
      <alignment horizontal="center" vertical="center" shrinkToFit="1"/>
    </xf>
    <xf numFmtId="0" fontId="37" fillId="4" borderId="54" xfId="2" applyFont="1" applyFill="1" applyBorder="1" applyAlignment="1">
      <alignment horizontal="center" vertical="center" shrinkToFit="1"/>
    </xf>
    <xf numFmtId="188" fontId="37" fillId="4" borderId="52" xfId="4" applyNumberFormat="1" applyFont="1" applyFill="1" applyBorder="1" applyAlignment="1">
      <alignment horizontal="center" vertical="center" shrinkToFit="1"/>
    </xf>
    <xf numFmtId="0" fontId="37" fillId="4" borderId="55" xfId="2" applyFont="1" applyFill="1" applyBorder="1" applyAlignment="1">
      <alignment horizontal="center" vertical="center" shrinkToFit="1"/>
    </xf>
    <xf numFmtId="0" fontId="37" fillId="4" borderId="56" xfId="2" applyFont="1" applyFill="1" applyBorder="1" applyAlignment="1">
      <alignment horizontal="center" vertical="center" shrinkToFit="1"/>
    </xf>
    <xf numFmtId="0" fontId="37" fillId="4" borderId="57" xfId="2" applyFont="1" applyFill="1" applyBorder="1" applyAlignment="1">
      <alignment horizontal="center" vertical="center" shrinkToFit="1"/>
    </xf>
    <xf numFmtId="49" fontId="51" fillId="4" borderId="0" xfId="4" applyNumberFormat="1" applyFont="1" applyFill="1" applyAlignment="1">
      <alignment horizontal="right" vertical="center" shrinkToFit="1"/>
    </xf>
    <xf numFmtId="49" fontId="51" fillId="4" borderId="0" xfId="2" applyNumberFormat="1" applyFont="1" applyFill="1" applyAlignment="1">
      <alignment horizontal="right" vertical="center" shrinkToFit="1"/>
    </xf>
    <xf numFmtId="188" fontId="54" fillId="0" borderId="0" xfId="4" applyNumberFormat="1" applyFont="1" applyAlignment="1">
      <alignment vertical="center" shrinkToFit="1"/>
    </xf>
    <xf numFmtId="0" fontId="25" fillId="0" borderId="0" xfId="2" applyAlignment="1">
      <alignment vertical="center" shrinkToFit="1"/>
    </xf>
    <xf numFmtId="0" fontId="19" fillId="0" borderId="0" xfId="4" applyFont="1" applyFill="1" applyAlignment="1">
      <alignment shrinkToFit="1"/>
    </xf>
    <xf numFmtId="0" fontId="53" fillId="0" borderId="0" xfId="4" applyFont="1" applyFill="1" applyAlignment="1">
      <alignment shrinkToFit="1"/>
    </xf>
    <xf numFmtId="0" fontId="34" fillId="4" borderId="55" xfId="2" applyFont="1" applyFill="1" applyBorder="1" applyAlignment="1">
      <alignment horizontal="center" vertical="center" shrinkToFit="1"/>
    </xf>
    <xf numFmtId="0" fontId="34" fillId="4" borderId="56" xfId="2" applyFont="1" applyFill="1" applyBorder="1" applyAlignment="1">
      <alignment horizontal="center" vertical="center" shrinkToFit="1"/>
    </xf>
    <xf numFmtId="188" fontId="34" fillId="4" borderId="49" xfId="4" applyNumberFormat="1" applyFont="1" applyFill="1" applyBorder="1" applyAlignment="1">
      <alignment horizontal="center" vertical="center" shrinkToFit="1"/>
    </xf>
  </cellXfs>
  <cellStyles count="5">
    <cellStyle name="標準" xfId="0" builtinId="0"/>
    <cellStyle name="標準 2" xfId="1" xr:uid="{67ED4B4E-DAE8-43C5-8829-D78664AC8F67}"/>
    <cellStyle name="標準 3" xfId="2" xr:uid="{17CAD890-CCF2-4617-9BFB-F4BD6435B92E}"/>
    <cellStyle name="標準_１年カレンダー 選択簡易版_S12_01" xfId="4" xr:uid="{437F6D43-B790-499A-A1B2-C3621A3BD3F7}"/>
    <cellStyle name="標準_B002 カレンダーＢ２" xfId="3" xr:uid="{13147460-65A5-44B4-81AE-92D1A77C5517}"/>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4180FF"/>
      <rgbColor rgb="00FF4080"/>
      <rgbColor rgb="004D4D4D"/>
      <rgbColor rgb="00FFFFFF"/>
      <rgbColor rgb="00FFFFFF"/>
      <rgbColor rgb="00FFFFFF"/>
      <rgbColor rgb="00FFFFFF"/>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26" Type="http://schemas.openxmlformats.org/officeDocument/2006/relationships/worksheet" Target="worksheets/sheet26.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externalLink" Target="externalLinks/externalLink1.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66" Type="http://schemas.openxmlformats.org/officeDocument/2006/relationships/sharedStrings" Target="sharedStrings.xml"/><Relationship Id="rId5" Type="http://schemas.openxmlformats.org/officeDocument/2006/relationships/worksheet" Target="worksheets/sheet5.xml"/><Relationship Id="rId61" Type="http://schemas.openxmlformats.org/officeDocument/2006/relationships/worksheet" Target="worksheets/sheet61.xml"/><Relationship Id="rId19" Type="http://schemas.openxmlformats.org/officeDocument/2006/relationships/worksheet" Target="worksheets/sheet1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64" Type="http://schemas.openxmlformats.org/officeDocument/2006/relationships/theme" Target="theme/theme1.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worksheet" Target="worksheets/sheet59.xml"/><Relationship Id="rId67" Type="http://schemas.openxmlformats.org/officeDocument/2006/relationships/calcChain" Target="calcChain.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worksheet" Target="worksheets/sheet62.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worksheet" Target="worksheets/sheet60.xml"/><Relationship Id="rId65"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3" Type="http://schemas.openxmlformats.org/officeDocument/2006/relationships/worksheet" Target="worksheets/sheet13.xml"/><Relationship Id="rId18" Type="http://schemas.openxmlformats.org/officeDocument/2006/relationships/worksheet" Target="worksheets/sheet18.xml"/><Relationship Id="rId39" Type="http://schemas.openxmlformats.org/officeDocument/2006/relationships/worksheet" Target="worksheets/sheet39.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6.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7.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8.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9.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5.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6.xml.rels><?xml version="1.0" encoding="UTF-8" standalone="yes"?>
<Relationships xmlns="http://schemas.openxmlformats.org/package/2006/relationships"><Relationship Id="rId1" Type="http://schemas.openxmlformats.org/officeDocument/2006/relationships/image" Target="../media/image3.jpg"/></Relationships>
</file>

<file path=xl/drawings/drawing1.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B5A67414-5690-456D-B123-204A9BAB239F}"/>
            </a:ext>
          </a:extLst>
        </xdr:cNvPr>
        <xdr:cNvSpPr/>
      </xdr:nvSpPr>
      <xdr:spPr>
        <a:xfrm>
          <a:off x="2514600" y="561975"/>
          <a:ext cx="11429999" cy="28860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34635</xdr:rowOff>
    </xdr:from>
    <xdr:to>
      <xdr:col>68</xdr:col>
      <xdr:colOff>0</xdr:colOff>
      <xdr:row>2</xdr:row>
      <xdr:rowOff>813954</xdr:rowOff>
    </xdr:to>
    <xdr:sp macro="" textlink="">
      <xdr:nvSpPr>
        <xdr:cNvPr id="3" name="上矢印 2">
          <a:extLst>
            <a:ext uri="{FF2B5EF4-FFF2-40B4-BE49-F238E27FC236}">
              <a16:creationId xmlns:a16="http://schemas.microsoft.com/office/drawing/2014/main" id="{42DF4926-043B-4A42-9042-6CCCD19D7B63}"/>
            </a:ext>
          </a:extLst>
        </xdr:cNvPr>
        <xdr:cNvSpPr/>
      </xdr:nvSpPr>
      <xdr:spPr>
        <a:xfrm>
          <a:off x="2757054" y="596610"/>
          <a:ext cx="10997046"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76</xdr:row>
      <xdr:rowOff>1</xdr:rowOff>
    </xdr:from>
    <xdr:to>
      <xdr:col>50</xdr:col>
      <xdr:colOff>0</xdr:colOff>
      <xdr:row>79</xdr:row>
      <xdr:rowOff>0</xdr:rowOff>
    </xdr:to>
    <xdr:sp macro="" textlink="">
      <xdr:nvSpPr>
        <xdr:cNvPr id="4" name="テキスト ボックス 3">
          <a:extLst>
            <a:ext uri="{FF2B5EF4-FFF2-40B4-BE49-F238E27FC236}">
              <a16:creationId xmlns:a16="http://schemas.microsoft.com/office/drawing/2014/main" id="{F5344A4F-D418-408B-94D5-C9A6E967CD57}"/>
            </a:ext>
          </a:extLst>
        </xdr:cNvPr>
        <xdr:cNvSpPr txBox="1"/>
      </xdr:nvSpPr>
      <xdr:spPr>
        <a:xfrm>
          <a:off x="6134100" y="20450176"/>
          <a:ext cx="4191000" cy="1190624"/>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70</xdr:col>
      <xdr:colOff>1</xdr:colOff>
      <xdr:row>78</xdr:row>
      <xdr:rowOff>0</xdr:rowOff>
    </xdr:from>
    <xdr:to>
      <xdr:col>71</xdr:col>
      <xdr:colOff>1</xdr:colOff>
      <xdr:row>81</xdr:row>
      <xdr:rowOff>0</xdr:rowOff>
    </xdr:to>
    <xdr:sp macro="" textlink="">
      <xdr:nvSpPr>
        <xdr:cNvPr id="5" name="正方形/長方形 4">
          <a:extLst>
            <a:ext uri="{FF2B5EF4-FFF2-40B4-BE49-F238E27FC236}">
              <a16:creationId xmlns:a16="http://schemas.microsoft.com/office/drawing/2014/main" id="{B5834C9A-31F3-4C38-8BE8-C443FF6DE5D5}"/>
            </a:ext>
          </a:extLst>
        </xdr:cNvPr>
        <xdr:cNvSpPr/>
      </xdr:nvSpPr>
      <xdr:spPr>
        <a:xfrm>
          <a:off x="14173201" y="21250275"/>
          <a:ext cx="228600" cy="117157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78</xdr:row>
      <xdr:rowOff>0</xdr:rowOff>
    </xdr:from>
    <xdr:to>
      <xdr:col>8</xdr:col>
      <xdr:colOff>0</xdr:colOff>
      <xdr:row>81</xdr:row>
      <xdr:rowOff>0</xdr:rowOff>
    </xdr:to>
    <xdr:sp macro="" textlink="">
      <xdr:nvSpPr>
        <xdr:cNvPr id="6" name="正方形/長方形 5">
          <a:extLst>
            <a:ext uri="{FF2B5EF4-FFF2-40B4-BE49-F238E27FC236}">
              <a16:creationId xmlns:a16="http://schemas.microsoft.com/office/drawing/2014/main" id="{E5A86C7B-D8B1-4801-90FF-7581205200F1}"/>
            </a:ext>
          </a:extLst>
        </xdr:cNvPr>
        <xdr:cNvSpPr/>
      </xdr:nvSpPr>
      <xdr:spPr>
        <a:xfrm>
          <a:off x="2057401" y="21250275"/>
          <a:ext cx="228599" cy="117157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77</xdr:row>
      <xdr:rowOff>0</xdr:rowOff>
    </xdr:from>
    <xdr:to>
      <xdr:col>75</xdr:col>
      <xdr:colOff>0</xdr:colOff>
      <xdr:row>81</xdr:row>
      <xdr:rowOff>1</xdr:rowOff>
    </xdr:to>
    <xdr:sp macro="" textlink="">
      <xdr:nvSpPr>
        <xdr:cNvPr id="7" name="正方形/長方形 6">
          <a:extLst>
            <a:ext uri="{FF2B5EF4-FFF2-40B4-BE49-F238E27FC236}">
              <a16:creationId xmlns:a16="http://schemas.microsoft.com/office/drawing/2014/main" id="{FA6ECC29-C1C1-44DD-A370-AB064229ECEB}"/>
            </a:ext>
          </a:extLst>
        </xdr:cNvPr>
        <xdr:cNvSpPr/>
      </xdr:nvSpPr>
      <xdr:spPr>
        <a:xfrm>
          <a:off x="14401799" y="20850225"/>
          <a:ext cx="914401" cy="1571626"/>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3</xdr:col>
      <xdr:colOff>0</xdr:colOff>
      <xdr:row>77</xdr:row>
      <xdr:rowOff>0</xdr:rowOff>
    </xdr:from>
    <xdr:to>
      <xdr:col>7</xdr:col>
      <xdr:colOff>0</xdr:colOff>
      <xdr:row>81</xdr:row>
      <xdr:rowOff>0</xdr:rowOff>
    </xdr:to>
    <xdr:sp macro="" textlink="">
      <xdr:nvSpPr>
        <xdr:cNvPr id="8" name="正方形/長方形 7">
          <a:extLst>
            <a:ext uri="{FF2B5EF4-FFF2-40B4-BE49-F238E27FC236}">
              <a16:creationId xmlns:a16="http://schemas.microsoft.com/office/drawing/2014/main" id="{37286AD9-05EC-4E52-A567-296F7608D02A}"/>
            </a:ext>
          </a:extLst>
        </xdr:cNvPr>
        <xdr:cNvSpPr/>
      </xdr:nvSpPr>
      <xdr:spPr>
        <a:xfrm>
          <a:off x="1143000" y="20850225"/>
          <a:ext cx="914400" cy="1571625"/>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10</xdr:col>
      <xdr:colOff>1</xdr:colOff>
      <xdr:row>2</xdr:row>
      <xdr:rowOff>943607</xdr:rowOff>
    </xdr:from>
    <xdr:to>
      <xdr:col>68</xdr:col>
      <xdr:colOff>1</xdr:colOff>
      <xdr:row>9</xdr:row>
      <xdr:rowOff>0</xdr:rowOff>
    </xdr:to>
    <xdr:sp macro="" textlink="">
      <xdr:nvSpPr>
        <xdr:cNvPr id="9" name="正方形/長方形 8">
          <a:extLst>
            <a:ext uri="{FF2B5EF4-FFF2-40B4-BE49-F238E27FC236}">
              <a16:creationId xmlns:a16="http://schemas.microsoft.com/office/drawing/2014/main" id="{E23BBFD6-FFB9-4EBB-A381-E175F0290BA4}"/>
            </a:ext>
          </a:extLst>
        </xdr:cNvPr>
        <xdr:cNvSpPr/>
      </xdr:nvSpPr>
      <xdr:spPr>
        <a:xfrm>
          <a:off x="2705101" y="1505582"/>
          <a:ext cx="11049000" cy="1942468"/>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300"/>
            </a:lnSpc>
          </a:pPr>
          <a:r>
            <a:rPr lang="ja-JP" altLang="en-US" sz="18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①タテの山折り線に沿って左右の余白が裏側に隠れるように山折り</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3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9</xdr:col>
      <xdr:colOff>18101</xdr:colOff>
      <xdr:row>44</xdr:row>
      <xdr:rowOff>250932</xdr:rowOff>
    </xdr:from>
    <xdr:to>
      <xdr:col>38</xdr:col>
      <xdr:colOff>172399</xdr:colOff>
      <xdr:row>62</xdr:row>
      <xdr:rowOff>168169</xdr:rowOff>
    </xdr:to>
    <xdr:pic>
      <xdr:nvPicPr>
        <xdr:cNvPr id="10" name="pic_イメージ">
          <a:extLst>
            <a:ext uri="{FF2B5EF4-FFF2-40B4-BE49-F238E27FC236}">
              <a16:creationId xmlns:a16="http://schemas.microsoft.com/office/drawing/2014/main" id="{5CA30EFB-D56F-45F3-9E79-1E41782883D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32701" y="12119082"/>
          <a:ext cx="5678798" cy="398441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59</xdr:col>
      <xdr:colOff>113972</xdr:colOff>
      <xdr:row>70</xdr:row>
      <xdr:rowOff>272213</xdr:rowOff>
    </xdr:from>
    <xdr:to>
      <xdr:col>68</xdr:col>
      <xdr:colOff>0</xdr:colOff>
      <xdr:row>72</xdr:row>
      <xdr:rowOff>1</xdr:rowOff>
    </xdr:to>
    <xdr:pic>
      <xdr:nvPicPr>
        <xdr:cNvPr id="12" name="lgo_ロゴ">
          <a:extLst>
            <a:ext uri="{FF2B5EF4-FFF2-40B4-BE49-F238E27FC236}">
              <a16:creationId xmlns:a16="http://schemas.microsoft.com/office/drawing/2014/main" id="{F98D2564-BF0B-4A94-AFF6-44AE83E391E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153572" y="18103013"/>
          <a:ext cx="1600528" cy="2802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86B59C5E-6354-4928-AC1E-DC318B9CE76C}"/>
            </a:ext>
          </a:extLst>
        </xdr:cNvPr>
        <xdr:cNvSpPr/>
      </xdr:nvSpPr>
      <xdr:spPr>
        <a:xfrm>
          <a:off x="2514600" y="561975"/>
          <a:ext cx="11429999" cy="28860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34635</xdr:rowOff>
    </xdr:from>
    <xdr:to>
      <xdr:col>68</xdr:col>
      <xdr:colOff>0</xdr:colOff>
      <xdr:row>2</xdr:row>
      <xdr:rowOff>813954</xdr:rowOff>
    </xdr:to>
    <xdr:sp macro="" textlink="">
      <xdr:nvSpPr>
        <xdr:cNvPr id="3" name="上矢印 2">
          <a:extLst>
            <a:ext uri="{FF2B5EF4-FFF2-40B4-BE49-F238E27FC236}">
              <a16:creationId xmlns:a16="http://schemas.microsoft.com/office/drawing/2014/main" id="{9698E71B-3789-4D58-A0C3-611609532F23}"/>
            </a:ext>
          </a:extLst>
        </xdr:cNvPr>
        <xdr:cNvSpPr/>
      </xdr:nvSpPr>
      <xdr:spPr>
        <a:xfrm>
          <a:off x="2757054" y="596610"/>
          <a:ext cx="10997046"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76</xdr:row>
      <xdr:rowOff>1</xdr:rowOff>
    </xdr:from>
    <xdr:to>
      <xdr:col>50</xdr:col>
      <xdr:colOff>0</xdr:colOff>
      <xdr:row>79</xdr:row>
      <xdr:rowOff>0</xdr:rowOff>
    </xdr:to>
    <xdr:sp macro="" textlink="">
      <xdr:nvSpPr>
        <xdr:cNvPr id="4" name="テキスト ボックス 3">
          <a:extLst>
            <a:ext uri="{FF2B5EF4-FFF2-40B4-BE49-F238E27FC236}">
              <a16:creationId xmlns:a16="http://schemas.microsoft.com/office/drawing/2014/main" id="{70EB37A6-9A10-4581-8A39-DDCFF9ADCB5A}"/>
            </a:ext>
          </a:extLst>
        </xdr:cNvPr>
        <xdr:cNvSpPr txBox="1"/>
      </xdr:nvSpPr>
      <xdr:spPr>
        <a:xfrm>
          <a:off x="6134100" y="20450176"/>
          <a:ext cx="4191000" cy="1190624"/>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70</xdr:col>
      <xdr:colOff>1</xdr:colOff>
      <xdr:row>78</xdr:row>
      <xdr:rowOff>0</xdr:rowOff>
    </xdr:from>
    <xdr:to>
      <xdr:col>71</xdr:col>
      <xdr:colOff>1</xdr:colOff>
      <xdr:row>81</xdr:row>
      <xdr:rowOff>0</xdr:rowOff>
    </xdr:to>
    <xdr:sp macro="" textlink="">
      <xdr:nvSpPr>
        <xdr:cNvPr id="5" name="正方形/長方形 4">
          <a:extLst>
            <a:ext uri="{FF2B5EF4-FFF2-40B4-BE49-F238E27FC236}">
              <a16:creationId xmlns:a16="http://schemas.microsoft.com/office/drawing/2014/main" id="{F8526B62-B634-4D52-8A85-4801AC05E020}"/>
            </a:ext>
          </a:extLst>
        </xdr:cNvPr>
        <xdr:cNvSpPr/>
      </xdr:nvSpPr>
      <xdr:spPr>
        <a:xfrm>
          <a:off x="14173201" y="21250275"/>
          <a:ext cx="228600" cy="117157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78</xdr:row>
      <xdr:rowOff>0</xdr:rowOff>
    </xdr:from>
    <xdr:to>
      <xdr:col>8</xdr:col>
      <xdr:colOff>0</xdr:colOff>
      <xdr:row>81</xdr:row>
      <xdr:rowOff>0</xdr:rowOff>
    </xdr:to>
    <xdr:sp macro="" textlink="">
      <xdr:nvSpPr>
        <xdr:cNvPr id="6" name="正方形/長方形 5">
          <a:extLst>
            <a:ext uri="{FF2B5EF4-FFF2-40B4-BE49-F238E27FC236}">
              <a16:creationId xmlns:a16="http://schemas.microsoft.com/office/drawing/2014/main" id="{4B4C3D38-CBDE-46EF-A031-55129658C2AC}"/>
            </a:ext>
          </a:extLst>
        </xdr:cNvPr>
        <xdr:cNvSpPr/>
      </xdr:nvSpPr>
      <xdr:spPr>
        <a:xfrm>
          <a:off x="2057401" y="21250275"/>
          <a:ext cx="228599" cy="117157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77</xdr:row>
      <xdr:rowOff>0</xdr:rowOff>
    </xdr:from>
    <xdr:to>
      <xdr:col>75</xdr:col>
      <xdr:colOff>0</xdr:colOff>
      <xdr:row>81</xdr:row>
      <xdr:rowOff>1</xdr:rowOff>
    </xdr:to>
    <xdr:sp macro="" textlink="">
      <xdr:nvSpPr>
        <xdr:cNvPr id="7" name="正方形/長方形 6">
          <a:extLst>
            <a:ext uri="{FF2B5EF4-FFF2-40B4-BE49-F238E27FC236}">
              <a16:creationId xmlns:a16="http://schemas.microsoft.com/office/drawing/2014/main" id="{A0827BF1-4045-42B3-B4F0-0B23CBA708DE}"/>
            </a:ext>
          </a:extLst>
        </xdr:cNvPr>
        <xdr:cNvSpPr/>
      </xdr:nvSpPr>
      <xdr:spPr>
        <a:xfrm>
          <a:off x="14401799" y="20850225"/>
          <a:ext cx="914401" cy="1571626"/>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3</xdr:col>
      <xdr:colOff>0</xdr:colOff>
      <xdr:row>77</xdr:row>
      <xdr:rowOff>0</xdr:rowOff>
    </xdr:from>
    <xdr:to>
      <xdr:col>7</xdr:col>
      <xdr:colOff>0</xdr:colOff>
      <xdr:row>81</xdr:row>
      <xdr:rowOff>0</xdr:rowOff>
    </xdr:to>
    <xdr:sp macro="" textlink="">
      <xdr:nvSpPr>
        <xdr:cNvPr id="8" name="正方形/長方形 7">
          <a:extLst>
            <a:ext uri="{FF2B5EF4-FFF2-40B4-BE49-F238E27FC236}">
              <a16:creationId xmlns:a16="http://schemas.microsoft.com/office/drawing/2014/main" id="{A05226E5-601F-415B-8F11-A351267278D7}"/>
            </a:ext>
          </a:extLst>
        </xdr:cNvPr>
        <xdr:cNvSpPr/>
      </xdr:nvSpPr>
      <xdr:spPr>
        <a:xfrm>
          <a:off x="1143000" y="20850225"/>
          <a:ext cx="914400" cy="1571625"/>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10</xdr:col>
      <xdr:colOff>1</xdr:colOff>
      <xdr:row>2</xdr:row>
      <xdr:rowOff>943607</xdr:rowOff>
    </xdr:from>
    <xdr:to>
      <xdr:col>68</xdr:col>
      <xdr:colOff>1</xdr:colOff>
      <xdr:row>9</xdr:row>
      <xdr:rowOff>0</xdr:rowOff>
    </xdr:to>
    <xdr:sp macro="" textlink="">
      <xdr:nvSpPr>
        <xdr:cNvPr id="9" name="正方形/長方形 8">
          <a:extLst>
            <a:ext uri="{FF2B5EF4-FFF2-40B4-BE49-F238E27FC236}">
              <a16:creationId xmlns:a16="http://schemas.microsoft.com/office/drawing/2014/main" id="{86648A58-92F6-41BF-B12F-8387195D57C6}"/>
            </a:ext>
          </a:extLst>
        </xdr:cNvPr>
        <xdr:cNvSpPr/>
      </xdr:nvSpPr>
      <xdr:spPr>
        <a:xfrm>
          <a:off x="2705101" y="1505582"/>
          <a:ext cx="11049000" cy="1942468"/>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300"/>
            </a:lnSpc>
          </a:pPr>
          <a:r>
            <a:rPr lang="ja-JP" altLang="en-US" sz="18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①タテの山折り線に沿って左右の余白が裏側に隠れるように山折り</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3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9</xdr:col>
      <xdr:colOff>18101</xdr:colOff>
      <xdr:row>44</xdr:row>
      <xdr:rowOff>250932</xdr:rowOff>
    </xdr:from>
    <xdr:to>
      <xdr:col>38</xdr:col>
      <xdr:colOff>172399</xdr:colOff>
      <xdr:row>62</xdr:row>
      <xdr:rowOff>168169</xdr:rowOff>
    </xdr:to>
    <xdr:pic>
      <xdr:nvPicPr>
        <xdr:cNvPr id="10" name="pic_イメージ">
          <a:extLst>
            <a:ext uri="{FF2B5EF4-FFF2-40B4-BE49-F238E27FC236}">
              <a16:creationId xmlns:a16="http://schemas.microsoft.com/office/drawing/2014/main" id="{C6F08882-FDD4-4D97-9A44-829A7766C57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32701" y="12119082"/>
          <a:ext cx="5678798" cy="398441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59</xdr:col>
      <xdr:colOff>113972</xdr:colOff>
      <xdr:row>70</xdr:row>
      <xdr:rowOff>272213</xdr:rowOff>
    </xdr:from>
    <xdr:to>
      <xdr:col>68</xdr:col>
      <xdr:colOff>0</xdr:colOff>
      <xdr:row>72</xdr:row>
      <xdr:rowOff>1</xdr:rowOff>
    </xdr:to>
    <xdr:pic>
      <xdr:nvPicPr>
        <xdr:cNvPr id="12" name="lgo_ロゴ">
          <a:extLst>
            <a:ext uri="{FF2B5EF4-FFF2-40B4-BE49-F238E27FC236}">
              <a16:creationId xmlns:a16="http://schemas.microsoft.com/office/drawing/2014/main" id="{11502619-FBBB-4E91-BBC8-331F2244D2F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153572" y="18103013"/>
          <a:ext cx="1600528" cy="2802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D4785ED2-2267-4B56-8DA5-5A12BE84AD18}"/>
            </a:ext>
          </a:extLst>
        </xdr:cNvPr>
        <xdr:cNvSpPr/>
      </xdr:nvSpPr>
      <xdr:spPr>
        <a:xfrm>
          <a:off x="2514600" y="561975"/>
          <a:ext cx="11429999" cy="28860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34635</xdr:rowOff>
    </xdr:from>
    <xdr:to>
      <xdr:col>68</xdr:col>
      <xdr:colOff>0</xdr:colOff>
      <xdr:row>2</xdr:row>
      <xdr:rowOff>813954</xdr:rowOff>
    </xdr:to>
    <xdr:sp macro="" textlink="">
      <xdr:nvSpPr>
        <xdr:cNvPr id="3" name="上矢印 2">
          <a:extLst>
            <a:ext uri="{FF2B5EF4-FFF2-40B4-BE49-F238E27FC236}">
              <a16:creationId xmlns:a16="http://schemas.microsoft.com/office/drawing/2014/main" id="{90584CB1-3B9C-44A5-AB7E-2A6791998EDB}"/>
            </a:ext>
          </a:extLst>
        </xdr:cNvPr>
        <xdr:cNvSpPr/>
      </xdr:nvSpPr>
      <xdr:spPr>
        <a:xfrm>
          <a:off x="2757054" y="596610"/>
          <a:ext cx="10997046"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76</xdr:row>
      <xdr:rowOff>1</xdr:rowOff>
    </xdr:from>
    <xdr:to>
      <xdr:col>50</xdr:col>
      <xdr:colOff>0</xdr:colOff>
      <xdr:row>79</xdr:row>
      <xdr:rowOff>0</xdr:rowOff>
    </xdr:to>
    <xdr:sp macro="" textlink="">
      <xdr:nvSpPr>
        <xdr:cNvPr id="4" name="テキスト ボックス 3">
          <a:extLst>
            <a:ext uri="{FF2B5EF4-FFF2-40B4-BE49-F238E27FC236}">
              <a16:creationId xmlns:a16="http://schemas.microsoft.com/office/drawing/2014/main" id="{E68225E1-C769-42D4-8689-1E393C481945}"/>
            </a:ext>
          </a:extLst>
        </xdr:cNvPr>
        <xdr:cNvSpPr txBox="1"/>
      </xdr:nvSpPr>
      <xdr:spPr>
        <a:xfrm>
          <a:off x="6134100" y="20450176"/>
          <a:ext cx="4191000" cy="1190624"/>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70</xdr:col>
      <xdr:colOff>1</xdr:colOff>
      <xdr:row>78</xdr:row>
      <xdr:rowOff>0</xdr:rowOff>
    </xdr:from>
    <xdr:to>
      <xdr:col>71</xdr:col>
      <xdr:colOff>1</xdr:colOff>
      <xdr:row>81</xdr:row>
      <xdr:rowOff>0</xdr:rowOff>
    </xdr:to>
    <xdr:sp macro="" textlink="">
      <xdr:nvSpPr>
        <xdr:cNvPr id="5" name="正方形/長方形 4">
          <a:extLst>
            <a:ext uri="{FF2B5EF4-FFF2-40B4-BE49-F238E27FC236}">
              <a16:creationId xmlns:a16="http://schemas.microsoft.com/office/drawing/2014/main" id="{A5E41DDA-45CE-4B7E-A7DA-4E52B963D2D2}"/>
            </a:ext>
          </a:extLst>
        </xdr:cNvPr>
        <xdr:cNvSpPr/>
      </xdr:nvSpPr>
      <xdr:spPr>
        <a:xfrm>
          <a:off x="14173201" y="21250275"/>
          <a:ext cx="228600" cy="117157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78</xdr:row>
      <xdr:rowOff>0</xdr:rowOff>
    </xdr:from>
    <xdr:to>
      <xdr:col>8</xdr:col>
      <xdr:colOff>0</xdr:colOff>
      <xdr:row>81</xdr:row>
      <xdr:rowOff>0</xdr:rowOff>
    </xdr:to>
    <xdr:sp macro="" textlink="">
      <xdr:nvSpPr>
        <xdr:cNvPr id="6" name="正方形/長方形 5">
          <a:extLst>
            <a:ext uri="{FF2B5EF4-FFF2-40B4-BE49-F238E27FC236}">
              <a16:creationId xmlns:a16="http://schemas.microsoft.com/office/drawing/2014/main" id="{0BAD2D0A-D623-483F-92D3-07E8B76980C7}"/>
            </a:ext>
          </a:extLst>
        </xdr:cNvPr>
        <xdr:cNvSpPr/>
      </xdr:nvSpPr>
      <xdr:spPr>
        <a:xfrm>
          <a:off x="2057401" y="21250275"/>
          <a:ext cx="228599" cy="117157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77</xdr:row>
      <xdr:rowOff>0</xdr:rowOff>
    </xdr:from>
    <xdr:to>
      <xdr:col>75</xdr:col>
      <xdr:colOff>0</xdr:colOff>
      <xdr:row>81</xdr:row>
      <xdr:rowOff>1</xdr:rowOff>
    </xdr:to>
    <xdr:sp macro="" textlink="">
      <xdr:nvSpPr>
        <xdr:cNvPr id="7" name="正方形/長方形 6">
          <a:extLst>
            <a:ext uri="{FF2B5EF4-FFF2-40B4-BE49-F238E27FC236}">
              <a16:creationId xmlns:a16="http://schemas.microsoft.com/office/drawing/2014/main" id="{04D3ED42-A63F-43C6-B31F-2B5ECE476A3B}"/>
            </a:ext>
          </a:extLst>
        </xdr:cNvPr>
        <xdr:cNvSpPr/>
      </xdr:nvSpPr>
      <xdr:spPr>
        <a:xfrm>
          <a:off x="14401799" y="20850225"/>
          <a:ext cx="914401" cy="1571626"/>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3</xdr:col>
      <xdr:colOff>0</xdr:colOff>
      <xdr:row>77</xdr:row>
      <xdr:rowOff>0</xdr:rowOff>
    </xdr:from>
    <xdr:to>
      <xdr:col>7</xdr:col>
      <xdr:colOff>0</xdr:colOff>
      <xdr:row>81</xdr:row>
      <xdr:rowOff>0</xdr:rowOff>
    </xdr:to>
    <xdr:sp macro="" textlink="">
      <xdr:nvSpPr>
        <xdr:cNvPr id="8" name="正方形/長方形 7">
          <a:extLst>
            <a:ext uri="{FF2B5EF4-FFF2-40B4-BE49-F238E27FC236}">
              <a16:creationId xmlns:a16="http://schemas.microsoft.com/office/drawing/2014/main" id="{1EB52BD5-2DD5-4FF2-8D10-E45377D00F8F}"/>
            </a:ext>
          </a:extLst>
        </xdr:cNvPr>
        <xdr:cNvSpPr/>
      </xdr:nvSpPr>
      <xdr:spPr>
        <a:xfrm>
          <a:off x="1143000" y="20850225"/>
          <a:ext cx="914400" cy="1571625"/>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10</xdr:col>
      <xdr:colOff>1</xdr:colOff>
      <xdr:row>2</xdr:row>
      <xdr:rowOff>943607</xdr:rowOff>
    </xdr:from>
    <xdr:to>
      <xdr:col>68</xdr:col>
      <xdr:colOff>1</xdr:colOff>
      <xdr:row>9</xdr:row>
      <xdr:rowOff>0</xdr:rowOff>
    </xdr:to>
    <xdr:sp macro="" textlink="">
      <xdr:nvSpPr>
        <xdr:cNvPr id="9" name="正方形/長方形 8">
          <a:extLst>
            <a:ext uri="{FF2B5EF4-FFF2-40B4-BE49-F238E27FC236}">
              <a16:creationId xmlns:a16="http://schemas.microsoft.com/office/drawing/2014/main" id="{F31CF1D9-21BC-4FAD-95E7-6DF54F5412D7}"/>
            </a:ext>
          </a:extLst>
        </xdr:cNvPr>
        <xdr:cNvSpPr/>
      </xdr:nvSpPr>
      <xdr:spPr>
        <a:xfrm>
          <a:off x="2705101" y="1505582"/>
          <a:ext cx="11049000" cy="1942468"/>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300"/>
            </a:lnSpc>
          </a:pPr>
          <a:r>
            <a:rPr lang="ja-JP" altLang="en-US" sz="18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①タテの山折り線に沿って左右の余白が裏側に隠れるように山折り</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3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9</xdr:col>
      <xdr:colOff>18101</xdr:colOff>
      <xdr:row>44</xdr:row>
      <xdr:rowOff>250932</xdr:rowOff>
    </xdr:from>
    <xdr:to>
      <xdr:col>38</xdr:col>
      <xdr:colOff>172399</xdr:colOff>
      <xdr:row>62</xdr:row>
      <xdr:rowOff>168169</xdr:rowOff>
    </xdr:to>
    <xdr:pic>
      <xdr:nvPicPr>
        <xdr:cNvPr id="10" name="pic_イメージ">
          <a:extLst>
            <a:ext uri="{FF2B5EF4-FFF2-40B4-BE49-F238E27FC236}">
              <a16:creationId xmlns:a16="http://schemas.microsoft.com/office/drawing/2014/main" id="{E553F934-339A-459E-88A8-2331DD6FAD7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32701" y="12119082"/>
          <a:ext cx="5678798" cy="398441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59</xdr:col>
      <xdr:colOff>113972</xdr:colOff>
      <xdr:row>70</xdr:row>
      <xdr:rowOff>272213</xdr:rowOff>
    </xdr:from>
    <xdr:to>
      <xdr:col>68</xdr:col>
      <xdr:colOff>0</xdr:colOff>
      <xdr:row>72</xdr:row>
      <xdr:rowOff>1</xdr:rowOff>
    </xdr:to>
    <xdr:pic>
      <xdr:nvPicPr>
        <xdr:cNvPr id="12" name="lgo_ロゴ">
          <a:extLst>
            <a:ext uri="{FF2B5EF4-FFF2-40B4-BE49-F238E27FC236}">
              <a16:creationId xmlns:a16="http://schemas.microsoft.com/office/drawing/2014/main" id="{ED962C9C-056A-47E8-B48E-3828AF715C2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153572" y="18103013"/>
          <a:ext cx="1600528" cy="2802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1FC3FDD6-B8A0-48AD-AC8B-6CF80DFB2581}"/>
            </a:ext>
          </a:extLst>
        </xdr:cNvPr>
        <xdr:cNvSpPr/>
      </xdr:nvSpPr>
      <xdr:spPr>
        <a:xfrm>
          <a:off x="2514600" y="561975"/>
          <a:ext cx="11429999" cy="28860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34635</xdr:rowOff>
    </xdr:from>
    <xdr:to>
      <xdr:col>68</xdr:col>
      <xdr:colOff>0</xdr:colOff>
      <xdr:row>2</xdr:row>
      <xdr:rowOff>813954</xdr:rowOff>
    </xdr:to>
    <xdr:sp macro="" textlink="">
      <xdr:nvSpPr>
        <xdr:cNvPr id="3" name="上矢印 2">
          <a:extLst>
            <a:ext uri="{FF2B5EF4-FFF2-40B4-BE49-F238E27FC236}">
              <a16:creationId xmlns:a16="http://schemas.microsoft.com/office/drawing/2014/main" id="{9CDD60DE-E70A-49CA-9BE8-DAA9CC699DA5}"/>
            </a:ext>
          </a:extLst>
        </xdr:cNvPr>
        <xdr:cNvSpPr/>
      </xdr:nvSpPr>
      <xdr:spPr>
        <a:xfrm>
          <a:off x="2757054" y="596610"/>
          <a:ext cx="10997046"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76</xdr:row>
      <xdr:rowOff>1</xdr:rowOff>
    </xdr:from>
    <xdr:to>
      <xdr:col>50</xdr:col>
      <xdr:colOff>0</xdr:colOff>
      <xdr:row>79</xdr:row>
      <xdr:rowOff>0</xdr:rowOff>
    </xdr:to>
    <xdr:sp macro="" textlink="">
      <xdr:nvSpPr>
        <xdr:cNvPr id="4" name="テキスト ボックス 3">
          <a:extLst>
            <a:ext uri="{FF2B5EF4-FFF2-40B4-BE49-F238E27FC236}">
              <a16:creationId xmlns:a16="http://schemas.microsoft.com/office/drawing/2014/main" id="{F171136D-9B2A-431D-A8F1-C27A3FD8A660}"/>
            </a:ext>
          </a:extLst>
        </xdr:cNvPr>
        <xdr:cNvSpPr txBox="1"/>
      </xdr:nvSpPr>
      <xdr:spPr>
        <a:xfrm>
          <a:off x="6134100" y="20450176"/>
          <a:ext cx="4191000" cy="1190624"/>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70</xdr:col>
      <xdr:colOff>1</xdr:colOff>
      <xdr:row>78</xdr:row>
      <xdr:rowOff>0</xdr:rowOff>
    </xdr:from>
    <xdr:to>
      <xdr:col>71</xdr:col>
      <xdr:colOff>1</xdr:colOff>
      <xdr:row>81</xdr:row>
      <xdr:rowOff>0</xdr:rowOff>
    </xdr:to>
    <xdr:sp macro="" textlink="">
      <xdr:nvSpPr>
        <xdr:cNvPr id="5" name="正方形/長方形 4">
          <a:extLst>
            <a:ext uri="{FF2B5EF4-FFF2-40B4-BE49-F238E27FC236}">
              <a16:creationId xmlns:a16="http://schemas.microsoft.com/office/drawing/2014/main" id="{956D4EC4-616E-4A76-A9A2-61ED166F9B5C}"/>
            </a:ext>
          </a:extLst>
        </xdr:cNvPr>
        <xdr:cNvSpPr/>
      </xdr:nvSpPr>
      <xdr:spPr>
        <a:xfrm>
          <a:off x="14173201" y="21250275"/>
          <a:ext cx="228600" cy="117157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78</xdr:row>
      <xdr:rowOff>0</xdr:rowOff>
    </xdr:from>
    <xdr:to>
      <xdr:col>8</xdr:col>
      <xdr:colOff>0</xdr:colOff>
      <xdr:row>81</xdr:row>
      <xdr:rowOff>0</xdr:rowOff>
    </xdr:to>
    <xdr:sp macro="" textlink="">
      <xdr:nvSpPr>
        <xdr:cNvPr id="6" name="正方形/長方形 5">
          <a:extLst>
            <a:ext uri="{FF2B5EF4-FFF2-40B4-BE49-F238E27FC236}">
              <a16:creationId xmlns:a16="http://schemas.microsoft.com/office/drawing/2014/main" id="{13A4E92B-43A1-47FC-AC83-63F549258562}"/>
            </a:ext>
          </a:extLst>
        </xdr:cNvPr>
        <xdr:cNvSpPr/>
      </xdr:nvSpPr>
      <xdr:spPr>
        <a:xfrm>
          <a:off x="2057401" y="21250275"/>
          <a:ext cx="228599" cy="117157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77</xdr:row>
      <xdr:rowOff>0</xdr:rowOff>
    </xdr:from>
    <xdr:to>
      <xdr:col>75</xdr:col>
      <xdr:colOff>0</xdr:colOff>
      <xdr:row>81</xdr:row>
      <xdr:rowOff>1</xdr:rowOff>
    </xdr:to>
    <xdr:sp macro="" textlink="">
      <xdr:nvSpPr>
        <xdr:cNvPr id="7" name="正方形/長方形 6">
          <a:extLst>
            <a:ext uri="{FF2B5EF4-FFF2-40B4-BE49-F238E27FC236}">
              <a16:creationId xmlns:a16="http://schemas.microsoft.com/office/drawing/2014/main" id="{04C53601-28D6-4E98-9AC0-C557D949D822}"/>
            </a:ext>
          </a:extLst>
        </xdr:cNvPr>
        <xdr:cNvSpPr/>
      </xdr:nvSpPr>
      <xdr:spPr>
        <a:xfrm>
          <a:off x="14401799" y="20850225"/>
          <a:ext cx="914401" cy="1571626"/>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3</xdr:col>
      <xdr:colOff>0</xdr:colOff>
      <xdr:row>77</xdr:row>
      <xdr:rowOff>0</xdr:rowOff>
    </xdr:from>
    <xdr:to>
      <xdr:col>7</xdr:col>
      <xdr:colOff>0</xdr:colOff>
      <xdr:row>81</xdr:row>
      <xdr:rowOff>0</xdr:rowOff>
    </xdr:to>
    <xdr:sp macro="" textlink="">
      <xdr:nvSpPr>
        <xdr:cNvPr id="8" name="正方形/長方形 7">
          <a:extLst>
            <a:ext uri="{FF2B5EF4-FFF2-40B4-BE49-F238E27FC236}">
              <a16:creationId xmlns:a16="http://schemas.microsoft.com/office/drawing/2014/main" id="{9B1DE04A-60AC-4A89-B43C-2EA29BE951EF}"/>
            </a:ext>
          </a:extLst>
        </xdr:cNvPr>
        <xdr:cNvSpPr/>
      </xdr:nvSpPr>
      <xdr:spPr>
        <a:xfrm>
          <a:off x="1143000" y="20850225"/>
          <a:ext cx="914400" cy="1571625"/>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10</xdr:col>
      <xdr:colOff>1</xdr:colOff>
      <xdr:row>2</xdr:row>
      <xdr:rowOff>943607</xdr:rowOff>
    </xdr:from>
    <xdr:to>
      <xdr:col>68</xdr:col>
      <xdr:colOff>1</xdr:colOff>
      <xdr:row>9</xdr:row>
      <xdr:rowOff>0</xdr:rowOff>
    </xdr:to>
    <xdr:sp macro="" textlink="">
      <xdr:nvSpPr>
        <xdr:cNvPr id="9" name="正方形/長方形 8">
          <a:extLst>
            <a:ext uri="{FF2B5EF4-FFF2-40B4-BE49-F238E27FC236}">
              <a16:creationId xmlns:a16="http://schemas.microsoft.com/office/drawing/2014/main" id="{435E296A-83C4-401E-A1CC-51100B43A68F}"/>
            </a:ext>
          </a:extLst>
        </xdr:cNvPr>
        <xdr:cNvSpPr/>
      </xdr:nvSpPr>
      <xdr:spPr>
        <a:xfrm>
          <a:off x="2705101" y="1505582"/>
          <a:ext cx="11049000" cy="1942468"/>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300"/>
            </a:lnSpc>
          </a:pPr>
          <a:r>
            <a:rPr lang="ja-JP" altLang="en-US" sz="18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①タテの山折り線に沿って左右の余白が裏側に隠れるように山折り</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3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9</xdr:col>
      <xdr:colOff>18101</xdr:colOff>
      <xdr:row>44</xdr:row>
      <xdr:rowOff>250932</xdr:rowOff>
    </xdr:from>
    <xdr:to>
      <xdr:col>38</xdr:col>
      <xdr:colOff>172399</xdr:colOff>
      <xdr:row>62</xdr:row>
      <xdr:rowOff>168169</xdr:rowOff>
    </xdr:to>
    <xdr:pic>
      <xdr:nvPicPr>
        <xdr:cNvPr id="10" name="pic_イメージ">
          <a:extLst>
            <a:ext uri="{FF2B5EF4-FFF2-40B4-BE49-F238E27FC236}">
              <a16:creationId xmlns:a16="http://schemas.microsoft.com/office/drawing/2014/main" id="{FBDFFB84-51BA-41D8-BB9D-C2171108F42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32701" y="12119082"/>
          <a:ext cx="5678798" cy="398441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59</xdr:col>
      <xdr:colOff>113972</xdr:colOff>
      <xdr:row>70</xdr:row>
      <xdr:rowOff>272213</xdr:rowOff>
    </xdr:from>
    <xdr:to>
      <xdr:col>68</xdr:col>
      <xdr:colOff>0</xdr:colOff>
      <xdr:row>72</xdr:row>
      <xdr:rowOff>1</xdr:rowOff>
    </xdr:to>
    <xdr:pic>
      <xdr:nvPicPr>
        <xdr:cNvPr id="12" name="lgo_ロゴ">
          <a:extLst>
            <a:ext uri="{FF2B5EF4-FFF2-40B4-BE49-F238E27FC236}">
              <a16:creationId xmlns:a16="http://schemas.microsoft.com/office/drawing/2014/main" id="{4E79C933-0877-4E0C-B6DE-3F7513A5813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153572" y="18103013"/>
          <a:ext cx="1600528" cy="2802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412169AD-A7B6-4369-B198-C2A425789DF3}"/>
            </a:ext>
          </a:extLst>
        </xdr:cNvPr>
        <xdr:cNvSpPr/>
      </xdr:nvSpPr>
      <xdr:spPr>
        <a:xfrm>
          <a:off x="2514600" y="561975"/>
          <a:ext cx="11429999" cy="28860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34635</xdr:rowOff>
    </xdr:from>
    <xdr:to>
      <xdr:col>68</xdr:col>
      <xdr:colOff>0</xdr:colOff>
      <xdr:row>2</xdr:row>
      <xdr:rowOff>813954</xdr:rowOff>
    </xdr:to>
    <xdr:sp macro="" textlink="">
      <xdr:nvSpPr>
        <xdr:cNvPr id="3" name="上矢印 2">
          <a:extLst>
            <a:ext uri="{FF2B5EF4-FFF2-40B4-BE49-F238E27FC236}">
              <a16:creationId xmlns:a16="http://schemas.microsoft.com/office/drawing/2014/main" id="{4D972054-838D-44A8-A740-301800D88440}"/>
            </a:ext>
          </a:extLst>
        </xdr:cNvPr>
        <xdr:cNvSpPr/>
      </xdr:nvSpPr>
      <xdr:spPr>
        <a:xfrm>
          <a:off x="2757054" y="596610"/>
          <a:ext cx="10997046"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76</xdr:row>
      <xdr:rowOff>1</xdr:rowOff>
    </xdr:from>
    <xdr:to>
      <xdr:col>50</xdr:col>
      <xdr:colOff>0</xdr:colOff>
      <xdr:row>79</xdr:row>
      <xdr:rowOff>0</xdr:rowOff>
    </xdr:to>
    <xdr:sp macro="" textlink="">
      <xdr:nvSpPr>
        <xdr:cNvPr id="4" name="テキスト ボックス 3">
          <a:extLst>
            <a:ext uri="{FF2B5EF4-FFF2-40B4-BE49-F238E27FC236}">
              <a16:creationId xmlns:a16="http://schemas.microsoft.com/office/drawing/2014/main" id="{1ACA107B-C382-4298-BEAF-9740F7A8D1EC}"/>
            </a:ext>
          </a:extLst>
        </xdr:cNvPr>
        <xdr:cNvSpPr txBox="1"/>
      </xdr:nvSpPr>
      <xdr:spPr>
        <a:xfrm>
          <a:off x="6134100" y="20450176"/>
          <a:ext cx="4191000" cy="1190624"/>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70</xdr:col>
      <xdr:colOff>1</xdr:colOff>
      <xdr:row>78</xdr:row>
      <xdr:rowOff>0</xdr:rowOff>
    </xdr:from>
    <xdr:to>
      <xdr:col>71</xdr:col>
      <xdr:colOff>1</xdr:colOff>
      <xdr:row>81</xdr:row>
      <xdr:rowOff>0</xdr:rowOff>
    </xdr:to>
    <xdr:sp macro="" textlink="">
      <xdr:nvSpPr>
        <xdr:cNvPr id="5" name="正方形/長方形 4">
          <a:extLst>
            <a:ext uri="{FF2B5EF4-FFF2-40B4-BE49-F238E27FC236}">
              <a16:creationId xmlns:a16="http://schemas.microsoft.com/office/drawing/2014/main" id="{20E1BA56-8E1E-402F-89F7-5224E0399C9D}"/>
            </a:ext>
          </a:extLst>
        </xdr:cNvPr>
        <xdr:cNvSpPr/>
      </xdr:nvSpPr>
      <xdr:spPr>
        <a:xfrm>
          <a:off x="14173201" y="21250275"/>
          <a:ext cx="228600" cy="117157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78</xdr:row>
      <xdr:rowOff>0</xdr:rowOff>
    </xdr:from>
    <xdr:to>
      <xdr:col>8</xdr:col>
      <xdr:colOff>0</xdr:colOff>
      <xdr:row>81</xdr:row>
      <xdr:rowOff>0</xdr:rowOff>
    </xdr:to>
    <xdr:sp macro="" textlink="">
      <xdr:nvSpPr>
        <xdr:cNvPr id="6" name="正方形/長方形 5">
          <a:extLst>
            <a:ext uri="{FF2B5EF4-FFF2-40B4-BE49-F238E27FC236}">
              <a16:creationId xmlns:a16="http://schemas.microsoft.com/office/drawing/2014/main" id="{14FE382A-E837-4D8D-8BEA-3244EAE4267E}"/>
            </a:ext>
          </a:extLst>
        </xdr:cNvPr>
        <xdr:cNvSpPr/>
      </xdr:nvSpPr>
      <xdr:spPr>
        <a:xfrm>
          <a:off x="2057401" y="21250275"/>
          <a:ext cx="228599" cy="117157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77</xdr:row>
      <xdr:rowOff>0</xdr:rowOff>
    </xdr:from>
    <xdr:to>
      <xdr:col>75</xdr:col>
      <xdr:colOff>0</xdr:colOff>
      <xdr:row>81</xdr:row>
      <xdr:rowOff>1</xdr:rowOff>
    </xdr:to>
    <xdr:sp macro="" textlink="">
      <xdr:nvSpPr>
        <xdr:cNvPr id="7" name="正方形/長方形 6">
          <a:extLst>
            <a:ext uri="{FF2B5EF4-FFF2-40B4-BE49-F238E27FC236}">
              <a16:creationId xmlns:a16="http://schemas.microsoft.com/office/drawing/2014/main" id="{31062757-D800-4042-A862-661EAB1D307A}"/>
            </a:ext>
          </a:extLst>
        </xdr:cNvPr>
        <xdr:cNvSpPr/>
      </xdr:nvSpPr>
      <xdr:spPr>
        <a:xfrm>
          <a:off x="14401799" y="20850225"/>
          <a:ext cx="914401" cy="1571626"/>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3</xdr:col>
      <xdr:colOff>0</xdr:colOff>
      <xdr:row>77</xdr:row>
      <xdr:rowOff>0</xdr:rowOff>
    </xdr:from>
    <xdr:to>
      <xdr:col>7</xdr:col>
      <xdr:colOff>0</xdr:colOff>
      <xdr:row>81</xdr:row>
      <xdr:rowOff>0</xdr:rowOff>
    </xdr:to>
    <xdr:sp macro="" textlink="">
      <xdr:nvSpPr>
        <xdr:cNvPr id="8" name="正方形/長方形 7">
          <a:extLst>
            <a:ext uri="{FF2B5EF4-FFF2-40B4-BE49-F238E27FC236}">
              <a16:creationId xmlns:a16="http://schemas.microsoft.com/office/drawing/2014/main" id="{C95F7989-117B-43F0-BEB2-8C34A3B6E087}"/>
            </a:ext>
          </a:extLst>
        </xdr:cNvPr>
        <xdr:cNvSpPr/>
      </xdr:nvSpPr>
      <xdr:spPr>
        <a:xfrm>
          <a:off x="1143000" y="20850225"/>
          <a:ext cx="914400" cy="1571625"/>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10</xdr:col>
      <xdr:colOff>1</xdr:colOff>
      <xdr:row>2</xdr:row>
      <xdr:rowOff>943607</xdr:rowOff>
    </xdr:from>
    <xdr:to>
      <xdr:col>68</xdr:col>
      <xdr:colOff>1</xdr:colOff>
      <xdr:row>9</xdr:row>
      <xdr:rowOff>0</xdr:rowOff>
    </xdr:to>
    <xdr:sp macro="" textlink="">
      <xdr:nvSpPr>
        <xdr:cNvPr id="9" name="正方形/長方形 8">
          <a:extLst>
            <a:ext uri="{FF2B5EF4-FFF2-40B4-BE49-F238E27FC236}">
              <a16:creationId xmlns:a16="http://schemas.microsoft.com/office/drawing/2014/main" id="{4EC847E8-FC9C-49D1-9540-0D03C4C22B18}"/>
            </a:ext>
          </a:extLst>
        </xdr:cNvPr>
        <xdr:cNvSpPr/>
      </xdr:nvSpPr>
      <xdr:spPr>
        <a:xfrm>
          <a:off x="2705101" y="1505582"/>
          <a:ext cx="11049000" cy="1942468"/>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300"/>
            </a:lnSpc>
          </a:pPr>
          <a:r>
            <a:rPr lang="ja-JP" altLang="en-US" sz="18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①タテの山折り線に沿って左右の余白が裏側に隠れるように山折り</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3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9</xdr:col>
      <xdr:colOff>18101</xdr:colOff>
      <xdr:row>44</xdr:row>
      <xdr:rowOff>250932</xdr:rowOff>
    </xdr:from>
    <xdr:to>
      <xdr:col>38</xdr:col>
      <xdr:colOff>172399</xdr:colOff>
      <xdr:row>62</xdr:row>
      <xdr:rowOff>168169</xdr:rowOff>
    </xdr:to>
    <xdr:pic>
      <xdr:nvPicPr>
        <xdr:cNvPr id="10" name="pic_イメージ">
          <a:extLst>
            <a:ext uri="{FF2B5EF4-FFF2-40B4-BE49-F238E27FC236}">
              <a16:creationId xmlns:a16="http://schemas.microsoft.com/office/drawing/2014/main" id="{66379AAC-33C4-43A9-92D5-23A99395D11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32701" y="12119082"/>
          <a:ext cx="5678798" cy="398441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59</xdr:col>
      <xdr:colOff>113972</xdr:colOff>
      <xdr:row>70</xdr:row>
      <xdr:rowOff>272213</xdr:rowOff>
    </xdr:from>
    <xdr:to>
      <xdr:col>68</xdr:col>
      <xdr:colOff>0</xdr:colOff>
      <xdr:row>72</xdr:row>
      <xdr:rowOff>1</xdr:rowOff>
    </xdr:to>
    <xdr:pic>
      <xdr:nvPicPr>
        <xdr:cNvPr id="12" name="lgo_ロゴ">
          <a:extLst>
            <a:ext uri="{FF2B5EF4-FFF2-40B4-BE49-F238E27FC236}">
              <a16:creationId xmlns:a16="http://schemas.microsoft.com/office/drawing/2014/main" id="{E8209077-E94A-48D1-B2C0-44F60B86ED9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153572" y="18103013"/>
          <a:ext cx="1600528" cy="2802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2046C670-B754-49AD-B90F-E49F430BEFD1}"/>
            </a:ext>
          </a:extLst>
        </xdr:cNvPr>
        <xdr:cNvSpPr/>
      </xdr:nvSpPr>
      <xdr:spPr>
        <a:xfrm>
          <a:off x="2514600" y="561975"/>
          <a:ext cx="11429999" cy="28860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34635</xdr:rowOff>
    </xdr:from>
    <xdr:to>
      <xdr:col>68</xdr:col>
      <xdr:colOff>0</xdr:colOff>
      <xdr:row>2</xdr:row>
      <xdr:rowOff>813954</xdr:rowOff>
    </xdr:to>
    <xdr:sp macro="" textlink="">
      <xdr:nvSpPr>
        <xdr:cNvPr id="3" name="上矢印 2">
          <a:extLst>
            <a:ext uri="{FF2B5EF4-FFF2-40B4-BE49-F238E27FC236}">
              <a16:creationId xmlns:a16="http://schemas.microsoft.com/office/drawing/2014/main" id="{13CE41DC-B0E2-4C18-9637-39477DD64182}"/>
            </a:ext>
          </a:extLst>
        </xdr:cNvPr>
        <xdr:cNvSpPr/>
      </xdr:nvSpPr>
      <xdr:spPr>
        <a:xfrm>
          <a:off x="2757054" y="596610"/>
          <a:ext cx="10997046"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76</xdr:row>
      <xdr:rowOff>1</xdr:rowOff>
    </xdr:from>
    <xdr:to>
      <xdr:col>50</xdr:col>
      <xdr:colOff>0</xdr:colOff>
      <xdr:row>79</xdr:row>
      <xdr:rowOff>0</xdr:rowOff>
    </xdr:to>
    <xdr:sp macro="" textlink="">
      <xdr:nvSpPr>
        <xdr:cNvPr id="4" name="テキスト ボックス 3">
          <a:extLst>
            <a:ext uri="{FF2B5EF4-FFF2-40B4-BE49-F238E27FC236}">
              <a16:creationId xmlns:a16="http://schemas.microsoft.com/office/drawing/2014/main" id="{A157F210-A751-4D08-B08C-79DC7E6E4839}"/>
            </a:ext>
          </a:extLst>
        </xdr:cNvPr>
        <xdr:cNvSpPr txBox="1"/>
      </xdr:nvSpPr>
      <xdr:spPr>
        <a:xfrm>
          <a:off x="6134100" y="20450176"/>
          <a:ext cx="4191000" cy="1190624"/>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70</xdr:col>
      <xdr:colOff>1</xdr:colOff>
      <xdr:row>78</xdr:row>
      <xdr:rowOff>0</xdr:rowOff>
    </xdr:from>
    <xdr:to>
      <xdr:col>71</xdr:col>
      <xdr:colOff>1</xdr:colOff>
      <xdr:row>81</xdr:row>
      <xdr:rowOff>0</xdr:rowOff>
    </xdr:to>
    <xdr:sp macro="" textlink="">
      <xdr:nvSpPr>
        <xdr:cNvPr id="5" name="正方形/長方形 4">
          <a:extLst>
            <a:ext uri="{FF2B5EF4-FFF2-40B4-BE49-F238E27FC236}">
              <a16:creationId xmlns:a16="http://schemas.microsoft.com/office/drawing/2014/main" id="{8C4ACCCF-27E6-44F4-AB60-1C955E84CA72}"/>
            </a:ext>
          </a:extLst>
        </xdr:cNvPr>
        <xdr:cNvSpPr/>
      </xdr:nvSpPr>
      <xdr:spPr>
        <a:xfrm>
          <a:off x="14173201" y="21250275"/>
          <a:ext cx="228600" cy="117157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78</xdr:row>
      <xdr:rowOff>0</xdr:rowOff>
    </xdr:from>
    <xdr:to>
      <xdr:col>8</xdr:col>
      <xdr:colOff>0</xdr:colOff>
      <xdr:row>81</xdr:row>
      <xdr:rowOff>0</xdr:rowOff>
    </xdr:to>
    <xdr:sp macro="" textlink="">
      <xdr:nvSpPr>
        <xdr:cNvPr id="6" name="正方形/長方形 5">
          <a:extLst>
            <a:ext uri="{FF2B5EF4-FFF2-40B4-BE49-F238E27FC236}">
              <a16:creationId xmlns:a16="http://schemas.microsoft.com/office/drawing/2014/main" id="{8332B1FB-D97F-4913-AAAC-B1871A448407}"/>
            </a:ext>
          </a:extLst>
        </xdr:cNvPr>
        <xdr:cNvSpPr/>
      </xdr:nvSpPr>
      <xdr:spPr>
        <a:xfrm>
          <a:off x="2057401" y="21250275"/>
          <a:ext cx="228599" cy="117157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77</xdr:row>
      <xdr:rowOff>0</xdr:rowOff>
    </xdr:from>
    <xdr:to>
      <xdr:col>75</xdr:col>
      <xdr:colOff>0</xdr:colOff>
      <xdr:row>81</xdr:row>
      <xdr:rowOff>1</xdr:rowOff>
    </xdr:to>
    <xdr:sp macro="" textlink="">
      <xdr:nvSpPr>
        <xdr:cNvPr id="7" name="正方形/長方形 6">
          <a:extLst>
            <a:ext uri="{FF2B5EF4-FFF2-40B4-BE49-F238E27FC236}">
              <a16:creationId xmlns:a16="http://schemas.microsoft.com/office/drawing/2014/main" id="{1E2EFEFD-B39A-4DC5-8140-E6CED98A1647}"/>
            </a:ext>
          </a:extLst>
        </xdr:cNvPr>
        <xdr:cNvSpPr/>
      </xdr:nvSpPr>
      <xdr:spPr>
        <a:xfrm>
          <a:off x="14401799" y="20850225"/>
          <a:ext cx="914401" cy="1571626"/>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3</xdr:col>
      <xdr:colOff>0</xdr:colOff>
      <xdr:row>77</xdr:row>
      <xdr:rowOff>0</xdr:rowOff>
    </xdr:from>
    <xdr:to>
      <xdr:col>7</xdr:col>
      <xdr:colOff>0</xdr:colOff>
      <xdr:row>81</xdr:row>
      <xdr:rowOff>0</xdr:rowOff>
    </xdr:to>
    <xdr:sp macro="" textlink="">
      <xdr:nvSpPr>
        <xdr:cNvPr id="8" name="正方形/長方形 7">
          <a:extLst>
            <a:ext uri="{FF2B5EF4-FFF2-40B4-BE49-F238E27FC236}">
              <a16:creationId xmlns:a16="http://schemas.microsoft.com/office/drawing/2014/main" id="{31B13358-4506-4388-BD84-7DF69FC8ACFA}"/>
            </a:ext>
          </a:extLst>
        </xdr:cNvPr>
        <xdr:cNvSpPr/>
      </xdr:nvSpPr>
      <xdr:spPr>
        <a:xfrm>
          <a:off x="1143000" y="20850225"/>
          <a:ext cx="914400" cy="1571625"/>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10</xdr:col>
      <xdr:colOff>1</xdr:colOff>
      <xdr:row>2</xdr:row>
      <xdr:rowOff>943607</xdr:rowOff>
    </xdr:from>
    <xdr:to>
      <xdr:col>68</xdr:col>
      <xdr:colOff>1</xdr:colOff>
      <xdr:row>9</xdr:row>
      <xdr:rowOff>0</xdr:rowOff>
    </xdr:to>
    <xdr:sp macro="" textlink="">
      <xdr:nvSpPr>
        <xdr:cNvPr id="9" name="正方形/長方形 8">
          <a:extLst>
            <a:ext uri="{FF2B5EF4-FFF2-40B4-BE49-F238E27FC236}">
              <a16:creationId xmlns:a16="http://schemas.microsoft.com/office/drawing/2014/main" id="{81040834-C743-4C1D-9C3C-2107295D6A2A}"/>
            </a:ext>
          </a:extLst>
        </xdr:cNvPr>
        <xdr:cNvSpPr/>
      </xdr:nvSpPr>
      <xdr:spPr>
        <a:xfrm>
          <a:off x="2705101" y="1505582"/>
          <a:ext cx="11049000" cy="1942468"/>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300"/>
            </a:lnSpc>
          </a:pPr>
          <a:r>
            <a:rPr lang="ja-JP" altLang="en-US" sz="18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①タテの山折り線に沿って左右の余白が裏側に隠れるように山折り</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3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9</xdr:col>
      <xdr:colOff>18101</xdr:colOff>
      <xdr:row>44</xdr:row>
      <xdr:rowOff>250932</xdr:rowOff>
    </xdr:from>
    <xdr:to>
      <xdr:col>38</xdr:col>
      <xdr:colOff>172399</xdr:colOff>
      <xdr:row>62</xdr:row>
      <xdr:rowOff>168169</xdr:rowOff>
    </xdr:to>
    <xdr:pic>
      <xdr:nvPicPr>
        <xdr:cNvPr id="10" name="pic_イメージ">
          <a:extLst>
            <a:ext uri="{FF2B5EF4-FFF2-40B4-BE49-F238E27FC236}">
              <a16:creationId xmlns:a16="http://schemas.microsoft.com/office/drawing/2014/main" id="{E1CA04F9-DB45-4BCD-8E4E-CCBF0ADCFC9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32701" y="12119082"/>
          <a:ext cx="5678798" cy="398441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59</xdr:col>
      <xdr:colOff>113972</xdr:colOff>
      <xdr:row>70</xdr:row>
      <xdr:rowOff>272213</xdr:rowOff>
    </xdr:from>
    <xdr:to>
      <xdr:col>68</xdr:col>
      <xdr:colOff>0</xdr:colOff>
      <xdr:row>72</xdr:row>
      <xdr:rowOff>1</xdr:rowOff>
    </xdr:to>
    <xdr:pic>
      <xdr:nvPicPr>
        <xdr:cNvPr id="12" name="lgo_ロゴ">
          <a:extLst>
            <a:ext uri="{FF2B5EF4-FFF2-40B4-BE49-F238E27FC236}">
              <a16:creationId xmlns:a16="http://schemas.microsoft.com/office/drawing/2014/main" id="{E474DE8A-E0A3-4CCF-9595-287894CEF48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153572" y="18103013"/>
          <a:ext cx="1600528" cy="2802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F2B9A414-7975-4009-A4A7-E13233918869}"/>
            </a:ext>
          </a:extLst>
        </xdr:cNvPr>
        <xdr:cNvSpPr/>
      </xdr:nvSpPr>
      <xdr:spPr>
        <a:xfrm>
          <a:off x="2514600" y="561975"/>
          <a:ext cx="11429999" cy="28860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34635</xdr:rowOff>
    </xdr:from>
    <xdr:to>
      <xdr:col>68</xdr:col>
      <xdr:colOff>0</xdr:colOff>
      <xdr:row>2</xdr:row>
      <xdr:rowOff>813954</xdr:rowOff>
    </xdr:to>
    <xdr:sp macro="" textlink="">
      <xdr:nvSpPr>
        <xdr:cNvPr id="3" name="上矢印 2">
          <a:extLst>
            <a:ext uri="{FF2B5EF4-FFF2-40B4-BE49-F238E27FC236}">
              <a16:creationId xmlns:a16="http://schemas.microsoft.com/office/drawing/2014/main" id="{C3161ECA-5F5A-4C95-995F-EA405E846EB2}"/>
            </a:ext>
          </a:extLst>
        </xdr:cNvPr>
        <xdr:cNvSpPr/>
      </xdr:nvSpPr>
      <xdr:spPr>
        <a:xfrm>
          <a:off x="2757054" y="596610"/>
          <a:ext cx="10997046"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76</xdr:row>
      <xdr:rowOff>1</xdr:rowOff>
    </xdr:from>
    <xdr:to>
      <xdr:col>50</xdr:col>
      <xdr:colOff>0</xdr:colOff>
      <xdr:row>79</xdr:row>
      <xdr:rowOff>0</xdr:rowOff>
    </xdr:to>
    <xdr:sp macro="" textlink="">
      <xdr:nvSpPr>
        <xdr:cNvPr id="4" name="テキスト ボックス 3">
          <a:extLst>
            <a:ext uri="{FF2B5EF4-FFF2-40B4-BE49-F238E27FC236}">
              <a16:creationId xmlns:a16="http://schemas.microsoft.com/office/drawing/2014/main" id="{1F0C9D35-130B-4E37-88C9-8502D22D142F}"/>
            </a:ext>
          </a:extLst>
        </xdr:cNvPr>
        <xdr:cNvSpPr txBox="1"/>
      </xdr:nvSpPr>
      <xdr:spPr>
        <a:xfrm>
          <a:off x="6134100" y="20450176"/>
          <a:ext cx="4191000" cy="1190624"/>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70</xdr:col>
      <xdr:colOff>1</xdr:colOff>
      <xdr:row>78</xdr:row>
      <xdr:rowOff>0</xdr:rowOff>
    </xdr:from>
    <xdr:to>
      <xdr:col>71</xdr:col>
      <xdr:colOff>1</xdr:colOff>
      <xdr:row>81</xdr:row>
      <xdr:rowOff>0</xdr:rowOff>
    </xdr:to>
    <xdr:sp macro="" textlink="">
      <xdr:nvSpPr>
        <xdr:cNvPr id="5" name="正方形/長方形 4">
          <a:extLst>
            <a:ext uri="{FF2B5EF4-FFF2-40B4-BE49-F238E27FC236}">
              <a16:creationId xmlns:a16="http://schemas.microsoft.com/office/drawing/2014/main" id="{F2E6B1C3-670B-49A1-9D09-2F77A319A4D3}"/>
            </a:ext>
          </a:extLst>
        </xdr:cNvPr>
        <xdr:cNvSpPr/>
      </xdr:nvSpPr>
      <xdr:spPr>
        <a:xfrm>
          <a:off x="14173201" y="21250275"/>
          <a:ext cx="228600" cy="117157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78</xdr:row>
      <xdr:rowOff>0</xdr:rowOff>
    </xdr:from>
    <xdr:to>
      <xdr:col>8</xdr:col>
      <xdr:colOff>0</xdr:colOff>
      <xdr:row>81</xdr:row>
      <xdr:rowOff>0</xdr:rowOff>
    </xdr:to>
    <xdr:sp macro="" textlink="">
      <xdr:nvSpPr>
        <xdr:cNvPr id="6" name="正方形/長方形 5">
          <a:extLst>
            <a:ext uri="{FF2B5EF4-FFF2-40B4-BE49-F238E27FC236}">
              <a16:creationId xmlns:a16="http://schemas.microsoft.com/office/drawing/2014/main" id="{8F888073-6228-4A30-A0D2-6684F8FBF450}"/>
            </a:ext>
          </a:extLst>
        </xdr:cNvPr>
        <xdr:cNvSpPr/>
      </xdr:nvSpPr>
      <xdr:spPr>
        <a:xfrm>
          <a:off x="2057401" y="21250275"/>
          <a:ext cx="228599" cy="117157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77</xdr:row>
      <xdr:rowOff>0</xdr:rowOff>
    </xdr:from>
    <xdr:to>
      <xdr:col>75</xdr:col>
      <xdr:colOff>0</xdr:colOff>
      <xdr:row>81</xdr:row>
      <xdr:rowOff>1</xdr:rowOff>
    </xdr:to>
    <xdr:sp macro="" textlink="">
      <xdr:nvSpPr>
        <xdr:cNvPr id="7" name="正方形/長方形 6">
          <a:extLst>
            <a:ext uri="{FF2B5EF4-FFF2-40B4-BE49-F238E27FC236}">
              <a16:creationId xmlns:a16="http://schemas.microsoft.com/office/drawing/2014/main" id="{574E0DDA-E2D7-4DA8-A4DD-B266864D19F2}"/>
            </a:ext>
          </a:extLst>
        </xdr:cNvPr>
        <xdr:cNvSpPr/>
      </xdr:nvSpPr>
      <xdr:spPr>
        <a:xfrm>
          <a:off x="14401799" y="20850225"/>
          <a:ext cx="914401" cy="1571626"/>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3</xdr:col>
      <xdr:colOff>0</xdr:colOff>
      <xdr:row>77</xdr:row>
      <xdr:rowOff>0</xdr:rowOff>
    </xdr:from>
    <xdr:to>
      <xdr:col>7</xdr:col>
      <xdr:colOff>0</xdr:colOff>
      <xdr:row>81</xdr:row>
      <xdr:rowOff>0</xdr:rowOff>
    </xdr:to>
    <xdr:sp macro="" textlink="">
      <xdr:nvSpPr>
        <xdr:cNvPr id="8" name="正方形/長方形 7">
          <a:extLst>
            <a:ext uri="{FF2B5EF4-FFF2-40B4-BE49-F238E27FC236}">
              <a16:creationId xmlns:a16="http://schemas.microsoft.com/office/drawing/2014/main" id="{1817967C-902A-45B1-9E3E-219705A2DD5F}"/>
            </a:ext>
          </a:extLst>
        </xdr:cNvPr>
        <xdr:cNvSpPr/>
      </xdr:nvSpPr>
      <xdr:spPr>
        <a:xfrm>
          <a:off x="1143000" y="20850225"/>
          <a:ext cx="914400" cy="1571625"/>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10</xdr:col>
      <xdr:colOff>1</xdr:colOff>
      <xdr:row>2</xdr:row>
      <xdr:rowOff>943607</xdr:rowOff>
    </xdr:from>
    <xdr:to>
      <xdr:col>68</xdr:col>
      <xdr:colOff>1</xdr:colOff>
      <xdr:row>9</xdr:row>
      <xdr:rowOff>0</xdr:rowOff>
    </xdr:to>
    <xdr:sp macro="" textlink="">
      <xdr:nvSpPr>
        <xdr:cNvPr id="9" name="正方形/長方形 8">
          <a:extLst>
            <a:ext uri="{FF2B5EF4-FFF2-40B4-BE49-F238E27FC236}">
              <a16:creationId xmlns:a16="http://schemas.microsoft.com/office/drawing/2014/main" id="{D9A59755-AE57-4CE6-B897-B07F4440753E}"/>
            </a:ext>
          </a:extLst>
        </xdr:cNvPr>
        <xdr:cNvSpPr/>
      </xdr:nvSpPr>
      <xdr:spPr>
        <a:xfrm>
          <a:off x="2705101" y="1505582"/>
          <a:ext cx="11049000" cy="1942468"/>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300"/>
            </a:lnSpc>
          </a:pPr>
          <a:r>
            <a:rPr lang="ja-JP" altLang="en-US" sz="18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①タテの山折り線に沿って左右の余白が裏側に隠れるように山折り</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3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9</xdr:col>
      <xdr:colOff>18101</xdr:colOff>
      <xdr:row>44</xdr:row>
      <xdr:rowOff>250932</xdr:rowOff>
    </xdr:from>
    <xdr:to>
      <xdr:col>38</xdr:col>
      <xdr:colOff>172399</xdr:colOff>
      <xdr:row>62</xdr:row>
      <xdr:rowOff>168169</xdr:rowOff>
    </xdr:to>
    <xdr:pic>
      <xdr:nvPicPr>
        <xdr:cNvPr id="10" name="pic_イメージ">
          <a:extLst>
            <a:ext uri="{FF2B5EF4-FFF2-40B4-BE49-F238E27FC236}">
              <a16:creationId xmlns:a16="http://schemas.microsoft.com/office/drawing/2014/main" id="{906927B0-3E54-4D17-B22A-21EB79723AC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32701" y="12119082"/>
          <a:ext cx="5678798" cy="398441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59</xdr:col>
      <xdr:colOff>113972</xdr:colOff>
      <xdr:row>70</xdr:row>
      <xdr:rowOff>272213</xdr:rowOff>
    </xdr:from>
    <xdr:to>
      <xdr:col>68</xdr:col>
      <xdr:colOff>0</xdr:colOff>
      <xdr:row>72</xdr:row>
      <xdr:rowOff>1</xdr:rowOff>
    </xdr:to>
    <xdr:pic>
      <xdr:nvPicPr>
        <xdr:cNvPr id="12" name="lgo_ロゴ">
          <a:extLst>
            <a:ext uri="{FF2B5EF4-FFF2-40B4-BE49-F238E27FC236}">
              <a16:creationId xmlns:a16="http://schemas.microsoft.com/office/drawing/2014/main" id="{431A45EA-FC34-4CE6-9295-78E62A0A813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153572" y="18103013"/>
          <a:ext cx="1600528" cy="2802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13C42FDC-34B3-4582-BBD1-0C0825AC96F4}"/>
            </a:ext>
          </a:extLst>
        </xdr:cNvPr>
        <xdr:cNvSpPr/>
      </xdr:nvSpPr>
      <xdr:spPr>
        <a:xfrm>
          <a:off x="2514600" y="561975"/>
          <a:ext cx="11429999" cy="28860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34635</xdr:rowOff>
    </xdr:from>
    <xdr:to>
      <xdr:col>68</xdr:col>
      <xdr:colOff>0</xdr:colOff>
      <xdr:row>2</xdr:row>
      <xdr:rowOff>813954</xdr:rowOff>
    </xdr:to>
    <xdr:sp macro="" textlink="">
      <xdr:nvSpPr>
        <xdr:cNvPr id="3" name="上矢印 2">
          <a:extLst>
            <a:ext uri="{FF2B5EF4-FFF2-40B4-BE49-F238E27FC236}">
              <a16:creationId xmlns:a16="http://schemas.microsoft.com/office/drawing/2014/main" id="{46A7FAF9-05CB-4D3E-B185-684BE1EAE8CE}"/>
            </a:ext>
          </a:extLst>
        </xdr:cNvPr>
        <xdr:cNvSpPr/>
      </xdr:nvSpPr>
      <xdr:spPr>
        <a:xfrm>
          <a:off x="2757054" y="596610"/>
          <a:ext cx="10997046"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76</xdr:row>
      <xdr:rowOff>1</xdr:rowOff>
    </xdr:from>
    <xdr:to>
      <xdr:col>50</xdr:col>
      <xdr:colOff>0</xdr:colOff>
      <xdr:row>79</xdr:row>
      <xdr:rowOff>0</xdr:rowOff>
    </xdr:to>
    <xdr:sp macro="" textlink="">
      <xdr:nvSpPr>
        <xdr:cNvPr id="4" name="テキスト ボックス 3">
          <a:extLst>
            <a:ext uri="{FF2B5EF4-FFF2-40B4-BE49-F238E27FC236}">
              <a16:creationId xmlns:a16="http://schemas.microsoft.com/office/drawing/2014/main" id="{36E8A77D-5938-45C6-AD42-4CFB52FDFCF3}"/>
            </a:ext>
          </a:extLst>
        </xdr:cNvPr>
        <xdr:cNvSpPr txBox="1"/>
      </xdr:nvSpPr>
      <xdr:spPr>
        <a:xfrm>
          <a:off x="6134100" y="20450176"/>
          <a:ext cx="4191000" cy="1190624"/>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70</xdr:col>
      <xdr:colOff>1</xdr:colOff>
      <xdr:row>78</xdr:row>
      <xdr:rowOff>0</xdr:rowOff>
    </xdr:from>
    <xdr:to>
      <xdr:col>71</xdr:col>
      <xdr:colOff>1</xdr:colOff>
      <xdr:row>81</xdr:row>
      <xdr:rowOff>0</xdr:rowOff>
    </xdr:to>
    <xdr:sp macro="" textlink="">
      <xdr:nvSpPr>
        <xdr:cNvPr id="5" name="正方形/長方形 4">
          <a:extLst>
            <a:ext uri="{FF2B5EF4-FFF2-40B4-BE49-F238E27FC236}">
              <a16:creationId xmlns:a16="http://schemas.microsoft.com/office/drawing/2014/main" id="{C4C5BD69-F1A6-47C5-8675-1603488FE6E5}"/>
            </a:ext>
          </a:extLst>
        </xdr:cNvPr>
        <xdr:cNvSpPr/>
      </xdr:nvSpPr>
      <xdr:spPr>
        <a:xfrm>
          <a:off x="14173201" y="21250275"/>
          <a:ext cx="228600" cy="117157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78</xdr:row>
      <xdr:rowOff>0</xdr:rowOff>
    </xdr:from>
    <xdr:to>
      <xdr:col>8</xdr:col>
      <xdr:colOff>0</xdr:colOff>
      <xdr:row>81</xdr:row>
      <xdr:rowOff>0</xdr:rowOff>
    </xdr:to>
    <xdr:sp macro="" textlink="">
      <xdr:nvSpPr>
        <xdr:cNvPr id="6" name="正方形/長方形 5">
          <a:extLst>
            <a:ext uri="{FF2B5EF4-FFF2-40B4-BE49-F238E27FC236}">
              <a16:creationId xmlns:a16="http://schemas.microsoft.com/office/drawing/2014/main" id="{260A1E39-96E1-4FDE-99DD-C52D8631849C}"/>
            </a:ext>
          </a:extLst>
        </xdr:cNvPr>
        <xdr:cNvSpPr/>
      </xdr:nvSpPr>
      <xdr:spPr>
        <a:xfrm>
          <a:off x="2057401" y="21250275"/>
          <a:ext cx="228599" cy="117157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77</xdr:row>
      <xdr:rowOff>0</xdr:rowOff>
    </xdr:from>
    <xdr:to>
      <xdr:col>75</xdr:col>
      <xdr:colOff>0</xdr:colOff>
      <xdr:row>81</xdr:row>
      <xdr:rowOff>1</xdr:rowOff>
    </xdr:to>
    <xdr:sp macro="" textlink="">
      <xdr:nvSpPr>
        <xdr:cNvPr id="7" name="正方形/長方形 6">
          <a:extLst>
            <a:ext uri="{FF2B5EF4-FFF2-40B4-BE49-F238E27FC236}">
              <a16:creationId xmlns:a16="http://schemas.microsoft.com/office/drawing/2014/main" id="{D39595B1-1B9F-4BBB-8EB4-D02F20555BA9}"/>
            </a:ext>
          </a:extLst>
        </xdr:cNvPr>
        <xdr:cNvSpPr/>
      </xdr:nvSpPr>
      <xdr:spPr>
        <a:xfrm>
          <a:off x="14401799" y="20850225"/>
          <a:ext cx="914401" cy="1571626"/>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3</xdr:col>
      <xdr:colOff>0</xdr:colOff>
      <xdr:row>77</xdr:row>
      <xdr:rowOff>0</xdr:rowOff>
    </xdr:from>
    <xdr:to>
      <xdr:col>7</xdr:col>
      <xdr:colOff>0</xdr:colOff>
      <xdr:row>81</xdr:row>
      <xdr:rowOff>0</xdr:rowOff>
    </xdr:to>
    <xdr:sp macro="" textlink="">
      <xdr:nvSpPr>
        <xdr:cNvPr id="8" name="正方形/長方形 7">
          <a:extLst>
            <a:ext uri="{FF2B5EF4-FFF2-40B4-BE49-F238E27FC236}">
              <a16:creationId xmlns:a16="http://schemas.microsoft.com/office/drawing/2014/main" id="{4F148085-DAD1-4EFE-BDF9-52FA7BACBE53}"/>
            </a:ext>
          </a:extLst>
        </xdr:cNvPr>
        <xdr:cNvSpPr/>
      </xdr:nvSpPr>
      <xdr:spPr>
        <a:xfrm>
          <a:off x="1143000" y="20850225"/>
          <a:ext cx="914400" cy="1571625"/>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10</xdr:col>
      <xdr:colOff>1</xdr:colOff>
      <xdr:row>2</xdr:row>
      <xdr:rowOff>943607</xdr:rowOff>
    </xdr:from>
    <xdr:to>
      <xdr:col>68</xdr:col>
      <xdr:colOff>1</xdr:colOff>
      <xdr:row>9</xdr:row>
      <xdr:rowOff>0</xdr:rowOff>
    </xdr:to>
    <xdr:sp macro="" textlink="">
      <xdr:nvSpPr>
        <xdr:cNvPr id="9" name="正方形/長方形 8">
          <a:extLst>
            <a:ext uri="{FF2B5EF4-FFF2-40B4-BE49-F238E27FC236}">
              <a16:creationId xmlns:a16="http://schemas.microsoft.com/office/drawing/2014/main" id="{C977E197-2E47-4119-B6B7-C0649AB24E66}"/>
            </a:ext>
          </a:extLst>
        </xdr:cNvPr>
        <xdr:cNvSpPr/>
      </xdr:nvSpPr>
      <xdr:spPr>
        <a:xfrm>
          <a:off x="2705101" y="1505582"/>
          <a:ext cx="11049000" cy="1942468"/>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300"/>
            </a:lnSpc>
          </a:pPr>
          <a:r>
            <a:rPr lang="ja-JP" altLang="en-US" sz="18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①タテの山折り線に沿って左右の余白が裏側に隠れるように山折り</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3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9</xdr:col>
      <xdr:colOff>18101</xdr:colOff>
      <xdr:row>44</xdr:row>
      <xdr:rowOff>250932</xdr:rowOff>
    </xdr:from>
    <xdr:to>
      <xdr:col>38</xdr:col>
      <xdr:colOff>172399</xdr:colOff>
      <xdr:row>62</xdr:row>
      <xdr:rowOff>168169</xdr:rowOff>
    </xdr:to>
    <xdr:pic>
      <xdr:nvPicPr>
        <xdr:cNvPr id="10" name="pic_イメージ">
          <a:extLst>
            <a:ext uri="{FF2B5EF4-FFF2-40B4-BE49-F238E27FC236}">
              <a16:creationId xmlns:a16="http://schemas.microsoft.com/office/drawing/2014/main" id="{88654EC8-39BC-459F-B610-41A90F36C75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32701" y="12119082"/>
          <a:ext cx="5678798" cy="398441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59</xdr:col>
      <xdr:colOff>113972</xdr:colOff>
      <xdr:row>70</xdr:row>
      <xdr:rowOff>272213</xdr:rowOff>
    </xdr:from>
    <xdr:to>
      <xdr:col>68</xdr:col>
      <xdr:colOff>0</xdr:colOff>
      <xdr:row>72</xdr:row>
      <xdr:rowOff>1</xdr:rowOff>
    </xdr:to>
    <xdr:pic>
      <xdr:nvPicPr>
        <xdr:cNvPr id="12" name="lgo_ロゴ">
          <a:extLst>
            <a:ext uri="{FF2B5EF4-FFF2-40B4-BE49-F238E27FC236}">
              <a16:creationId xmlns:a16="http://schemas.microsoft.com/office/drawing/2014/main" id="{7A5AB9FD-AE2D-4B5E-8077-8C2B6161883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153572" y="18103013"/>
          <a:ext cx="1600528" cy="2802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8FE7BBE4-67E7-4D41-A25F-20D963E8B5F3}"/>
            </a:ext>
          </a:extLst>
        </xdr:cNvPr>
        <xdr:cNvSpPr/>
      </xdr:nvSpPr>
      <xdr:spPr>
        <a:xfrm>
          <a:off x="2514600" y="561975"/>
          <a:ext cx="11429999" cy="28860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34635</xdr:rowOff>
    </xdr:from>
    <xdr:to>
      <xdr:col>68</xdr:col>
      <xdr:colOff>0</xdr:colOff>
      <xdr:row>2</xdr:row>
      <xdr:rowOff>813954</xdr:rowOff>
    </xdr:to>
    <xdr:sp macro="" textlink="">
      <xdr:nvSpPr>
        <xdr:cNvPr id="3" name="上矢印 2">
          <a:extLst>
            <a:ext uri="{FF2B5EF4-FFF2-40B4-BE49-F238E27FC236}">
              <a16:creationId xmlns:a16="http://schemas.microsoft.com/office/drawing/2014/main" id="{B3D62DCE-708C-4458-8CE4-A6355DBB2805}"/>
            </a:ext>
          </a:extLst>
        </xdr:cNvPr>
        <xdr:cNvSpPr/>
      </xdr:nvSpPr>
      <xdr:spPr>
        <a:xfrm>
          <a:off x="2757054" y="596610"/>
          <a:ext cx="10997046"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76</xdr:row>
      <xdr:rowOff>1</xdr:rowOff>
    </xdr:from>
    <xdr:to>
      <xdr:col>50</xdr:col>
      <xdr:colOff>0</xdr:colOff>
      <xdr:row>79</xdr:row>
      <xdr:rowOff>0</xdr:rowOff>
    </xdr:to>
    <xdr:sp macro="" textlink="">
      <xdr:nvSpPr>
        <xdr:cNvPr id="4" name="テキスト ボックス 3">
          <a:extLst>
            <a:ext uri="{FF2B5EF4-FFF2-40B4-BE49-F238E27FC236}">
              <a16:creationId xmlns:a16="http://schemas.microsoft.com/office/drawing/2014/main" id="{CB98AAF2-5869-49C1-9100-3DF18B47C708}"/>
            </a:ext>
          </a:extLst>
        </xdr:cNvPr>
        <xdr:cNvSpPr txBox="1"/>
      </xdr:nvSpPr>
      <xdr:spPr>
        <a:xfrm>
          <a:off x="6134100" y="20450176"/>
          <a:ext cx="4191000" cy="1190624"/>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70</xdr:col>
      <xdr:colOff>1</xdr:colOff>
      <xdr:row>78</xdr:row>
      <xdr:rowOff>0</xdr:rowOff>
    </xdr:from>
    <xdr:to>
      <xdr:col>71</xdr:col>
      <xdr:colOff>1</xdr:colOff>
      <xdr:row>81</xdr:row>
      <xdr:rowOff>0</xdr:rowOff>
    </xdr:to>
    <xdr:sp macro="" textlink="">
      <xdr:nvSpPr>
        <xdr:cNvPr id="5" name="正方形/長方形 4">
          <a:extLst>
            <a:ext uri="{FF2B5EF4-FFF2-40B4-BE49-F238E27FC236}">
              <a16:creationId xmlns:a16="http://schemas.microsoft.com/office/drawing/2014/main" id="{E83852BB-7E82-44E1-BFF8-3F32DA3AE0E4}"/>
            </a:ext>
          </a:extLst>
        </xdr:cNvPr>
        <xdr:cNvSpPr/>
      </xdr:nvSpPr>
      <xdr:spPr>
        <a:xfrm>
          <a:off x="14173201" y="21250275"/>
          <a:ext cx="228600" cy="117157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78</xdr:row>
      <xdr:rowOff>0</xdr:rowOff>
    </xdr:from>
    <xdr:to>
      <xdr:col>8</xdr:col>
      <xdr:colOff>0</xdr:colOff>
      <xdr:row>81</xdr:row>
      <xdr:rowOff>0</xdr:rowOff>
    </xdr:to>
    <xdr:sp macro="" textlink="">
      <xdr:nvSpPr>
        <xdr:cNvPr id="6" name="正方形/長方形 5">
          <a:extLst>
            <a:ext uri="{FF2B5EF4-FFF2-40B4-BE49-F238E27FC236}">
              <a16:creationId xmlns:a16="http://schemas.microsoft.com/office/drawing/2014/main" id="{811C4965-BB5D-4CD9-8335-D66402D83779}"/>
            </a:ext>
          </a:extLst>
        </xdr:cNvPr>
        <xdr:cNvSpPr/>
      </xdr:nvSpPr>
      <xdr:spPr>
        <a:xfrm>
          <a:off x="2057401" y="21250275"/>
          <a:ext cx="228599" cy="117157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77</xdr:row>
      <xdr:rowOff>0</xdr:rowOff>
    </xdr:from>
    <xdr:to>
      <xdr:col>75</xdr:col>
      <xdr:colOff>0</xdr:colOff>
      <xdr:row>81</xdr:row>
      <xdr:rowOff>1</xdr:rowOff>
    </xdr:to>
    <xdr:sp macro="" textlink="">
      <xdr:nvSpPr>
        <xdr:cNvPr id="7" name="正方形/長方形 6">
          <a:extLst>
            <a:ext uri="{FF2B5EF4-FFF2-40B4-BE49-F238E27FC236}">
              <a16:creationId xmlns:a16="http://schemas.microsoft.com/office/drawing/2014/main" id="{DB223225-247C-42B7-B695-6C625A7BB207}"/>
            </a:ext>
          </a:extLst>
        </xdr:cNvPr>
        <xdr:cNvSpPr/>
      </xdr:nvSpPr>
      <xdr:spPr>
        <a:xfrm>
          <a:off x="14401799" y="20850225"/>
          <a:ext cx="914401" cy="1571626"/>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3</xdr:col>
      <xdr:colOff>0</xdr:colOff>
      <xdr:row>77</xdr:row>
      <xdr:rowOff>0</xdr:rowOff>
    </xdr:from>
    <xdr:to>
      <xdr:col>7</xdr:col>
      <xdr:colOff>0</xdr:colOff>
      <xdr:row>81</xdr:row>
      <xdr:rowOff>0</xdr:rowOff>
    </xdr:to>
    <xdr:sp macro="" textlink="">
      <xdr:nvSpPr>
        <xdr:cNvPr id="8" name="正方形/長方形 7">
          <a:extLst>
            <a:ext uri="{FF2B5EF4-FFF2-40B4-BE49-F238E27FC236}">
              <a16:creationId xmlns:a16="http://schemas.microsoft.com/office/drawing/2014/main" id="{7F56B37F-64CB-41DA-B115-E76D9A58CDED}"/>
            </a:ext>
          </a:extLst>
        </xdr:cNvPr>
        <xdr:cNvSpPr/>
      </xdr:nvSpPr>
      <xdr:spPr>
        <a:xfrm>
          <a:off x="1143000" y="20850225"/>
          <a:ext cx="914400" cy="1571625"/>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10</xdr:col>
      <xdr:colOff>1</xdr:colOff>
      <xdr:row>2</xdr:row>
      <xdr:rowOff>943607</xdr:rowOff>
    </xdr:from>
    <xdr:to>
      <xdr:col>68</xdr:col>
      <xdr:colOff>1</xdr:colOff>
      <xdr:row>9</xdr:row>
      <xdr:rowOff>0</xdr:rowOff>
    </xdr:to>
    <xdr:sp macro="" textlink="">
      <xdr:nvSpPr>
        <xdr:cNvPr id="9" name="正方形/長方形 8">
          <a:extLst>
            <a:ext uri="{FF2B5EF4-FFF2-40B4-BE49-F238E27FC236}">
              <a16:creationId xmlns:a16="http://schemas.microsoft.com/office/drawing/2014/main" id="{F27E88D1-EE0F-4486-9DC9-0F6583EEFA6B}"/>
            </a:ext>
          </a:extLst>
        </xdr:cNvPr>
        <xdr:cNvSpPr/>
      </xdr:nvSpPr>
      <xdr:spPr>
        <a:xfrm>
          <a:off x="2705101" y="1505582"/>
          <a:ext cx="11049000" cy="1942468"/>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300"/>
            </a:lnSpc>
          </a:pPr>
          <a:r>
            <a:rPr lang="ja-JP" altLang="en-US" sz="18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①タテの山折り線に沿って左右の余白が裏側に隠れるように山折り</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3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9</xdr:col>
      <xdr:colOff>18101</xdr:colOff>
      <xdr:row>44</xdr:row>
      <xdr:rowOff>250932</xdr:rowOff>
    </xdr:from>
    <xdr:to>
      <xdr:col>38</xdr:col>
      <xdr:colOff>172399</xdr:colOff>
      <xdr:row>62</xdr:row>
      <xdr:rowOff>168169</xdr:rowOff>
    </xdr:to>
    <xdr:pic>
      <xdr:nvPicPr>
        <xdr:cNvPr id="10" name="pic_イメージ">
          <a:extLst>
            <a:ext uri="{FF2B5EF4-FFF2-40B4-BE49-F238E27FC236}">
              <a16:creationId xmlns:a16="http://schemas.microsoft.com/office/drawing/2014/main" id="{CE1ED636-F0E0-42A3-85C0-2C338A428BB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32701" y="12119082"/>
          <a:ext cx="5678798" cy="398441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59</xdr:col>
      <xdr:colOff>113972</xdr:colOff>
      <xdr:row>70</xdr:row>
      <xdr:rowOff>272213</xdr:rowOff>
    </xdr:from>
    <xdr:to>
      <xdr:col>68</xdr:col>
      <xdr:colOff>0</xdr:colOff>
      <xdr:row>72</xdr:row>
      <xdr:rowOff>1</xdr:rowOff>
    </xdr:to>
    <xdr:pic>
      <xdr:nvPicPr>
        <xdr:cNvPr id="12" name="lgo_ロゴ">
          <a:extLst>
            <a:ext uri="{FF2B5EF4-FFF2-40B4-BE49-F238E27FC236}">
              <a16:creationId xmlns:a16="http://schemas.microsoft.com/office/drawing/2014/main" id="{3FD52424-4F49-4C87-8606-CAA8F33442A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153572" y="18103013"/>
          <a:ext cx="1600528" cy="2802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E6E0B69B-DCCC-4671-BE09-245D3B4FB6C4}"/>
            </a:ext>
          </a:extLst>
        </xdr:cNvPr>
        <xdr:cNvSpPr/>
      </xdr:nvSpPr>
      <xdr:spPr>
        <a:xfrm>
          <a:off x="2514600" y="561975"/>
          <a:ext cx="11429999" cy="28860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34635</xdr:rowOff>
    </xdr:from>
    <xdr:to>
      <xdr:col>68</xdr:col>
      <xdr:colOff>0</xdr:colOff>
      <xdr:row>2</xdr:row>
      <xdr:rowOff>813954</xdr:rowOff>
    </xdr:to>
    <xdr:sp macro="" textlink="">
      <xdr:nvSpPr>
        <xdr:cNvPr id="3" name="上矢印 2">
          <a:extLst>
            <a:ext uri="{FF2B5EF4-FFF2-40B4-BE49-F238E27FC236}">
              <a16:creationId xmlns:a16="http://schemas.microsoft.com/office/drawing/2014/main" id="{5F99016E-6FC5-48FB-99E4-0187D115C6FB}"/>
            </a:ext>
          </a:extLst>
        </xdr:cNvPr>
        <xdr:cNvSpPr/>
      </xdr:nvSpPr>
      <xdr:spPr>
        <a:xfrm>
          <a:off x="2757054" y="596610"/>
          <a:ext cx="10997046"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76</xdr:row>
      <xdr:rowOff>1</xdr:rowOff>
    </xdr:from>
    <xdr:to>
      <xdr:col>50</xdr:col>
      <xdr:colOff>0</xdr:colOff>
      <xdr:row>79</xdr:row>
      <xdr:rowOff>0</xdr:rowOff>
    </xdr:to>
    <xdr:sp macro="" textlink="">
      <xdr:nvSpPr>
        <xdr:cNvPr id="4" name="テキスト ボックス 3">
          <a:extLst>
            <a:ext uri="{FF2B5EF4-FFF2-40B4-BE49-F238E27FC236}">
              <a16:creationId xmlns:a16="http://schemas.microsoft.com/office/drawing/2014/main" id="{3D83B386-D09A-4593-8D3F-1343365CF070}"/>
            </a:ext>
          </a:extLst>
        </xdr:cNvPr>
        <xdr:cNvSpPr txBox="1"/>
      </xdr:nvSpPr>
      <xdr:spPr>
        <a:xfrm>
          <a:off x="6134100" y="20450176"/>
          <a:ext cx="4191000" cy="1190624"/>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70</xdr:col>
      <xdr:colOff>1</xdr:colOff>
      <xdr:row>78</xdr:row>
      <xdr:rowOff>0</xdr:rowOff>
    </xdr:from>
    <xdr:to>
      <xdr:col>71</xdr:col>
      <xdr:colOff>1</xdr:colOff>
      <xdr:row>81</xdr:row>
      <xdr:rowOff>0</xdr:rowOff>
    </xdr:to>
    <xdr:sp macro="" textlink="">
      <xdr:nvSpPr>
        <xdr:cNvPr id="5" name="正方形/長方形 4">
          <a:extLst>
            <a:ext uri="{FF2B5EF4-FFF2-40B4-BE49-F238E27FC236}">
              <a16:creationId xmlns:a16="http://schemas.microsoft.com/office/drawing/2014/main" id="{A8AB7FB3-5FCD-402F-A047-89F41AECA081}"/>
            </a:ext>
          </a:extLst>
        </xdr:cNvPr>
        <xdr:cNvSpPr/>
      </xdr:nvSpPr>
      <xdr:spPr>
        <a:xfrm>
          <a:off x="14173201" y="21250275"/>
          <a:ext cx="228600" cy="117157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78</xdr:row>
      <xdr:rowOff>0</xdr:rowOff>
    </xdr:from>
    <xdr:to>
      <xdr:col>8</xdr:col>
      <xdr:colOff>0</xdr:colOff>
      <xdr:row>81</xdr:row>
      <xdr:rowOff>0</xdr:rowOff>
    </xdr:to>
    <xdr:sp macro="" textlink="">
      <xdr:nvSpPr>
        <xdr:cNvPr id="6" name="正方形/長方形 5">
          <a:extLst>
            <a:ext uri="{FF2B5EF4-FFF2-40B4-BE49-F238E27FC236}">
              <a16:creationId xmlns:a16="http://schemas.microsoft.com/office/drawing/2014/main" id="{6903E36E-5232-4FDF-BE41-8C05E582B68F}"/>
            </a:ext>
          </a:extLst>
        </xdr:cNvPr>
        <xdr:cNvSpPr/>
      </xdr:nvSpPr>
      <xdr:spPr>
        <a:xfrm>
          <a:off x="2057401" y="21250275"/>
          <a:ext cx="228599" cy="117157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77</xdr:row>
      <xdr:rowOff>0</xdr:rowOff>
    </xdr:from>
    <xdr:to>
      <xdr:col>75</xdr:col>
      <xdr:colOff>0</xdr:colOff>
      <xdr:row>81</xdr:row>
      <xdr:rowOff>1</xdr:rowOff>
    </xdr:to>
    <xdr:sp macro="" textlink="">
      <xdr:nvSpPr>
        <xdr:cNvPr id="7" name="正方形/長方形 6">
          <a:extLst>
            <a:ext uri="{FF2B5EF4-FFF2-40B4-BE49-F238E27FC236}">
              <a16:creationId xmlns:a16="http://schemas.microsoft.com/office/drawing/2014/main" id="{75F499F8-4865-4C06-9BF4-BB0CC96BFE52}"/>
            </a:ext>
          </a:extLst>
        </xdr:cNvPr>
        <xdr:cNvSpPr/>
      </xdr:nvSpPr>
      <xdr:spPr>
        <a:xfrm>
          <a:off x="14401799" y="20850225"/>
          <a:ext cx="914401" cy="1571626"/>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3</xdr:col>
      <xdr:colOff>0</xdr:colOff>
      <xdr:row>77</xdr:row>
      <xdr:rowOff>0</xdr:rowOff>
    </xdr:from>
    <xdr:to>
      <xdr:col>7</xdr:col>
      <xdr:colOff>0</xdr:colOff>
      <xdr:row>81</xdr:row>
      <xdr:rowOff>0</xdr:rowOff>
    </xdr:to>
    <xdr:sp macro="" textlink="">
      <xdr:nvSpPr>
        <xdr:cNvPr id="8" name="正方形/長方形 7">
          <a:extLst>
            <a:ext uri="{FF2B5EF4-FFF2-40B4-BE49-F238E27FC236}">
              <a16:creationId xmlns:a16="http://schemas.microsoft.com/office/drawing/2014/main" id="{2658B625-733F-423C-9B49-A34D0BF3612C}"/>
            </a:ext>
          </a:extLst>
        </xdr:cNvPr>
        <xdr:cNvSpPr/>
      </xdr:nvSpPr>
      <xdr:spPr>
        <a:xfrm>
          <a:off x="1143000" y="20850225"/>
          <a:ext cx="914400" cy="1571625"/>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10</xdr:col>
      <xdr:colOff>1</xdr:colOff>
      <xdr:row>2</xdr:row>
      <xdr:rowOff>943607</xdr:rowOff>
    </xdr:from>
    <xdr:to>
      <xdr:col>68</xdr:col>
      <xdr:colOff>1</xdr:colOff>
      <xdr:row>9</xdr:row>
      <xdr:rowOff>0</xdr:rowOff>
    </xdr:to>
    <xdr:sp macro="" textlink="">
      <xdr:nvSpPr>
        <xdr:cNvPr id="9" name="正方形/長方形 8">
          <a:extLst>
            <a:ext uri="{FF2B5EF4-FFF2-40B4-BE49-F238E27FC236}">
              <a16:creationId xmlns:a16="http://schemas.microsoft.com/office/drawing/2014/main" id="{D728011A-3AAC-4851-B1FB-BD6842AC5AC9}"/>
            </a:ext>
          </a:extLst>
        </xdr:cNvPr>
        <xdr:cNvSpPr/>
      </xdr:nvSpPr>
      <xdr:spPr>
        <a:xfrm>
          <a:off x="2705101" y="1505582"/>
          <a:ext cx="11049000" cy="1942468"/>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300"/>
            </a:lnSpc>
          </a:pPr>
          <a:r>
            <a:rPr lang="ja-JP" altLang="en-US" sz="18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①タテの山折り線に沿って左右の余白が裏側に隠れるように山折り</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3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9</xdr:col>
      <xdr:colOff>18101</xdr:colOff>
      <xdr:row>44</xdr:row>
      <xdr:rowOff>250932</xdr:rowOff>
    </xdr:from>
    <xdr:to>
      <xdr:col>38</xdr:col>
      <xdr:colOff>172399</xdr:colOff>
      <xdr:row>62</xdr:row>
      <xdr:rowOff>168169</xdr:rowOff>
    </xdr:to>
    <xdr:pic>
      <xdr:nvPicPr>
        <xdr:cNvPr id="10" name="pic_イメージ">
          <a:extLst>
            <a:ext uri="{FF2B5EF4-FFF2-40B4-BE49-F238E27FC236}">
              <a16:creationId xmlns:a16="http://schemas.microsoft.com/office/drawing/2014/main" id="{906A28B8-5898-477E-989A-EB7A0E2EFBB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32701" y="12119082"/>
          <a:ext cx="5678798" cy="398441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59</xdr:col>
      <xdr:colOff>113972</xdr:colOff>
      <xdr:row>70</xdr:row>
      <xdr:rowOff>272213</xdr:rowOff>
    </xdr:from>
    <xdr:to>
      <xdr:col>68</xdr:col>
      <xdr:colOff>0</xdr:colOff>
      <xdr:row>72</xdr:row>
      <xdr:rowOff>1</xdr:rowOff>
    </xdr:to>
    <xdr:pic>
      <xdr:nvPicPr>
        <xdr:cNvPr id="12" name="lgo_ロゴ">
          <a:extLst>
            <a:ext uri="{FF2B5EF4-FFF2-40B4-BE49-F238E27FC236}">
              <a16:creationId xmlns:a16="http://schemas.microsoft.com/office/drawing/2014/main" id="{E75D44EA-FC29-4B57-AF52-2DD938FD7F0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153572" y="18103013"/>
          <a:ext cx="1600528" cy="2802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6027A45A-2051-430E-8998-3804EB591FD9}"/>
            </a:ext>
          </a:extLst>
        </xdr:cNvPr>
        <xdr:cNvSpPr/>
      </xdr:nvSpPr>
      <xdr:spPr>
        <a:xfrm>
          <a:off x="2514600" y="561975"/>
          <a:ext cx="11429999" cy="28860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34635</xdr:rowOff>
    </xdr:from>
    <xdr:to>
      <xdr:col>68</xdr:col>
      <xdr:colOff>0</xdr:colOff>
      <xdr:row>2</xdr:row>
      <xdr:rowOff>813954</xdr:rowOff>
    </xdr:to>
    <xdr:sp macro="" textlink="">
      <xdr:nvSpPr>
        <xdr:cNvPr id="3" name="上矢印 2">
          <a:extLst>
            <a:ext uri="{FF2B5EF4-FFF2-40B4-BE49-F238E27FC236}">
              <a16:creationId xmlns:a16="http://schemas.microsoft.com/office/drawing/2014/main" id="{B701F6D4-32B7-4478-9890-F00F98981912}"/>
            </a:ext>
          </a:extLst>
        </xdr:cNvPr>
        <xdr:cNvSpPr/>
      </xdr:nvSpPr>
      <xdr:spPr>
        <a:xfrm>
          <a:off x="2757054" y="596610"/>
          <a:ext cx="10997046"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76</xdr:row>
      <xdr:rowOff>1</xdr:rowOff>
    </xdr:from>
    <xdr:to>
      <xdr:col>50</xdr:col>
      <xdr:colOff>0</xdr:colOff>
      <xdr:row>79</xdr:row>
      <xdr:rowOff>0</xdr:rowOff>
    </xdr:to>
    <xdr:sp macro="" textlink="">
      <xdr:nvSpPr>
        <xdr:cNvPr id="4" name="テキスト ボックス 3">
          <a:extLst>
            <a:ext uri="{FF2B5EF4-FFF2-40B4-BE49-F238E27FC236}">
              <a16:creationId xmlns:a16="http://schemas.microsoft.com/office/drawing/2014/main" id="{794048E0-9F9D-43BD-9CF1-FD0B97D8BE80}"/>
            </a:ext>
          </a:extLst>
        </xdr:cNvPr>
        <xdr:cNvSpPr txBox="1"/>
      </xdr:nvSpPr>
      <xdr:spPr>
        <a:xfrm>
          <a:off x="6134100" y="20450176"/>
          <a:ext cx="4191000" cy="1190624"/>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70</xdr:col>
      <xdr:colOff>1</xdr:colOff>
      <xdr:row>78</xdr:row>
      <xdr:rowOff>0</xdr:rowOff>
    </xdr:from>
    <xdr:to>
      <xdr:col>71</xdr:col>
      <xdr:colOff>1</xdr:colOff>
      <xdr:row>81</xdr:row>
      <xdr:rowOff>0</xdr:rowOff>
    </xdr:to>
    <xdr:sp macro="" textlink="">
      <xdr:nvSpPr>
        <xdr:cNvPr id="5" name="正方形/長方形 4">
          <a:extLst>
            <a:ext uri="{FF2B5EF4-FFF2-40B4-BE49-F238E27FC236}">
              <a16:creationId xmlns:a16="http://schemas.microsoft.com/office/drawing/2014/main" id="{9160C58B-D769-4380-BEEC-54734452C932}"/>
            </a:ext>
          </a:extLst>
        </xdr:cNvPr>
        <xdr:cNvSpPr/>
      </xdr:nvSpPr>
      <xdr:spPr>
        <a:xfrm>
          <a:off x="14173201" y="21250275"/>
          <a:ext cx="228600" cy="117157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78</xdr:row>
      <xdr:rowOff>0</xdr:rowOff>
    </xdr:from>
    <xdr:to>
      <xdr:col>8</xdr:col>
      <xdr:colOff>0</xdr:colOff>
      <xdr:row>81</xdr:row>
      <xdr:rowOff>0</xdr:rowOff>
    </xdr:to>
    <xdr:sp macro="" textlink="">
      <xdr:nvSpPr>
        <xdr:cNvPr id="6" name="正方形/長方形 5">
          <a:extLst>
            <a:ext uri="{FF2B5EF4-FFF2-40B4-BE49-F238E27FC236}">
              <a16:creationId xmlns:a16="http://schemas.microsoft.com/office/drawing/2014/main" id="{AEB77794-186F-4CD9-BD89-F7B79054094D}"/>
            </a:ext>
          </a:extLst>
        </xdr:cNvPr>
        <xdr:cNvSpPr/>
      </xdr:nvSpPr>
      <xdr:spPr>
        <a:xfrm>
          <a:off x="2057401" y="21250275"/>
          <a:ext cx="228599" cy="117157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77</xdr:row>
      <xdr:rowOff>0</xdr:rowOff>
    </xdr:from>
    <xdr:to>
      <xdr:col>75</xdr:col>
      <xdr:colOff>0</xdr:colOff>
      <xdr:row>81</xdr:row>
      <xdr:rowOff>1</xdr:rowOff>
    </xdr:to>
    <xdr:sp macro="" textlink="">
      <xdr:nvSpPr>
        <xdr:cNvPr id="7" name="正方形/長方形 6">
          <a:extLst>
            <a:ext uri="{FF2B5EF4-FFF2-40B4-BE49-F238E27FC236}">
              <a16:creationId xmlns:a16="http://schemas.microsoft.com/office/drawing/2014/main" id="{3609A5D1-0B7F-4007-970B-F64738A8BB16}"/>
            </a:ext>
          </a:extLst>
        </xdr:cNvPr>
        <xdr:cNvSpPr/>
      </xdr:nvSpPr>
      <xdr:spPr>
        <a:xfrm>
          <a:off x="14401799" y="20850225"/>
          <a:ext cx="914401" cy="1571626"/>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3</xdr:col>
      <xdr:colOff>0</xdr:colOff>
      <xdr:row>77</xdr:row>
      <xdr:rowOff>0</xdr:rowOff>
    </xdr:from>
    <xdr:to>
      <xdr:col>7</xdr:col>
      <xdr:colOff>0</xdr:colOff>
      <xdr:row>81</xdr:row>
      <xdr:rowOff>0</xdr:rowOff>
    </xdr:to>
    <xdr:sp macro="" textlink="">
      <xdr:nvSpPr>
        <xdr:cNvPr id="8" name="正方形/長方形 7">
          <a:extLst>
            <a:ext uri="{FF2B5EF4-FFF2-40B4-BE49-F238E27FC236}">
              <a16:creationId xmlns:a16="http://schemas.microsoft.com/office/drawing/2014/main" id="{4FF963C3-DB75-4F6E-839E-514E079CD308}"/>
            </a:ext>
          </a:extLst>
        </xdr:cNvPr>
        <xdr:cNvSpPr/>
      </xdr:nvSpPr>
      <xdr:spPr>
        <a:xfrm>
          <a:off x="1143000" y="20850225"/>
          <a:ext cx="914400" cy="1571625"/>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10</xdr:col>
      <xdr:colOff>1</xdr:colOff>
      <xdr:row>2</xdr:row>
      <xdr:rowOff>943607</xdr:rowOff>
    </xdr:from>
    <xdr:to>
      <xdr:col>68</xdr:col>
      <xdr:colOff>1</xdr:colOff>
      <xdr:row>9</xdr:row>
      <xdr:rowOff>0</xdr:rowOff>
    </xdr:to>
    <xdr:sp macro="" textlink="">
      <xdr:nvSpPr>
        <xdr:cNvPr id="9" name="正方形/長方形 8">
          <a:extLst>
            <a:ext uri="{FF2B5EF4-FFF2-40B4-BE49-F238E27FC236}">
              <a16:creationId xmlns:a16="http://schemas.microsoft.com/office/drawing/2014/main" id="{14BDD94D-2F46-446E-8E7C-D2B84531DD7B}"/>
            </a:ext>
          </a:extLst>
        </xdr:cNvPr>
        <xdr:cNvSpPr/>
      </xdr:nvSpPr>
      <xdr:spPr>
        <a:xfrm>
          <a:off x="2705101" y="1505582"/>
          <a:ext cx="11049000" cy="1942468"/>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300"/>
            </a:lnSpc>
          </a:pPr>
          <a:r>
            <a:rPr lang="ja-JP" altLang="en-US" sz="18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①タテの山折り線に沿って左右の余白が裏側に隠れるように山折り</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3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9</xdr:col>
      <xdr:colOff>18101</xdr:colOff>
      <xdr:row>44</xdr:row>
      <xdr:rowOff>250932</xdr:rowOff>
    </xdr:from>
    <xdr:to>
      <xdr:col>38</xdr:col>
      <xdr:colOff>172399</xdr:colOff>
      <xdr:row>62</xdr:row>
      <xdr:rowOff>168169</xdr:rowOff>
    </xdr:to>
    <xdr:pic>
      <xdr:nvPicPr>
        <xdr:cNvPr id="10" name="pic_イメージ">
          <a:extLst>
            <a:ext uri="{FF2B5EF4-FFF2-40B4-BE49-F238E27FC236}">
              <a16:creationId xmlns:a16="http://schemas.microsoft.com/office/drawing/2014/main" id="{11686C7B-69AA-42C5-88C2-912D250E25B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32701" y="12119082"/>
          <a:ext cx="5678798" cy="398441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59</xdr:col>
      <xdr:colOff>113972</xdr:colOff>
      <xdr:row>70</xdr:row>
      <xdr:rowOff>272213</xdr:rowOff>
    </xdr:from>
    <xdr:to>
      <xdr:col>68</xdr:col>
      <xdr:colOff>0</xdr:colOff>
      <xdr:row>72</xdr:row>
      <xdr:rowOff>1</xdr:rowOff>
    </xdr:to>
    <xdr:pic>
      <xdr:nvPicPr>
        <xdr:cNvPr id="12" name="lgo_ロゴ">
          <a:extLst>
            <a:ext uri="{FF2B5EF4-FFF2-40B4-BE49-F238E27FC236}">
              <a16:creationId xmlns:a16="http://schemas.microsoft.com/office/drawing/2014/main" id="{8C2DDE6B-0255-41BA-9771-E4CACBCC481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153572" y="18103013"/>
          <a:ext cx="1600528" cy="2802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29CD0E74-67DB-4CE2-B716-2316D684229D}"/>
            </a:ext>
          </a:extLst>
        </xdr:cNvPr>
        <xdr:cNvSpPr/>
      </xdr:nvSpPr>
      <xdr:spPr>
        <a:xfrm>
          <a:off x="2514600" y="561975"/>
          <a:ext cx="11429999" cy="28860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34635</xdr:rowOff>
    </xdr:from>
    <xdr:to>
      <xdr:col>68</xdr:col>
      <xdr:colOff>0</xdr:colOff>
      <xdr:row>2</xdr:row>
      <xdr:rowOff>813954</xdr:rowOff>
    </xdr:to>
    <xdr:sp macro="" textlink="">
      <xdr:nvSpPr>
        <xdr:cNvPr id="3" name="上矢印 2">
          <a:extLst>
            <a:ext uri="{FF2B5EF4-FFF2-40B4-BE49-F238E27FC236}">
              <a16:creationId xmlns:a16="http://schemas.microsoft.com/office/drawing/2014/main" id="{10771971-2FC9-415A-B591-3598B3740DCE}"/>
            </a:ext>
          </a:extLst>
        </xdr:cNvPr>
        <xdr:cNvSpPr/>
      </xdr:nvSpPr>
      <xdr:spPr>
        <a:xfrm>
          <a:off x="2757054" y="596610"/>
          <a:ext cx="10997046"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76</xdr:row>
      <xdr:rowOff>1</xdr:rowOff>
    </xdr:from>
    <xdr:to>
      <xdr:col>50</xdr:col>
      <xdr:colOff>0</xdr:colOff>
      <xdr:row>79</xdr:row>
      <xdr:rowOff>0</xdr:rowOff>
    </xdr:to>
    <xdr:sp macro="" textlink="">
      <xdr:nvSpPr>
        <xdr:cNvPr id="4" name="テキスト ボックス 3">
          <a:extLst>
            <a:ext uri="{FF2B5EF4-FFF2-40B4-BE49-F238E27FC236}">
              <a16:creationId xmlns:a16="http://schemas.microsoft.com/office/drawing/2014/main" id="{3BBC9DB3-B67E-46A4-BD8C-3C10E945DF2E}"/>
            </a:ext>
          </a:extLst>
        </xdr:cNvPr>
        <xdr:cNvSpPr txBox="1"/>
      </xdr:nvSpPr>
      <xdr:spPr>
        <a:xfrm>
          <a:off x="6134100" y="20450176"/>
          <a:ext cx="4191000" cy="1190624"/>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70</xdr:col>
      <xdr:colOff>1</xdr:colOff>
      <xdr:row>78</xdr:row>
      <xdr:rowOff>0</xdr:rowOff>
    </xdr:from>
    <xdr:to>
      <xdr:col>71</xdr:col>
      <xdr:colOff>1</xdr:colOff>
      <xdr:row>81</xdr:row>
      <xdr:rowOff>0</xdr:rowOff>
    </xdr:to>
    <xdr:sp macro="" textlink="">
      <xdr:nvSpPr>
        <xdr:cNvPr id="5" name="正方形/長方形 4">
          <a:extLst>
            <a:ext uri="{FF2B5EF4-FFF2-40B4-BE49-F238E27FC236}">
              <a16:creationId xmlns:a16="http://schemas.microsoft.com/office/drawing/2014/main" id="{4EF2252E-1EA0-48C8-B0AD-D55EE46DFCC4}"/>
            </a:ext>
          </a:extLst>
        </xdr:cNvPr>
        <xdr:cNvSpPr/>
      </xdr:nvSpPr>
      <xdr:spPr>
        <a:xfrm>
          <a:off x="14173201" y="21250275"/>
          <a:ext cx="228600" cy="117157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78</xdr:row>
      <xdr:rowOff>0</xdr:rowOff>
    </xdr:from>
    <xdr:to>
      <xdr:col>8</xdr:col>
      <xdr:colOff>0</xdr:colOff>
      <xdr:row>81</xdr:row>
      <xdr:rowOff>0</xdr:rowOff>
    </xdr:to>
    <xdr:sp macro="" textlink="">
      <xdr:nvSpPr>
        <xdr:cNvPr id="6" name="正方形/長方形 5">
          <a:extLst>
            <a:ext uri="{FF2B5EF4-FFF2-40B4-BE49-F238E27FC236}">
              <a16:creationId xmlns:a16="http://schemas.microsoft.com/office/drawing/2014/main" id="{3CBA1C0D-106A-4756-8D17-B2622E652BCC}"/>
            </a:ext>
          </a:extLst>
        </xdr:cNvPr>
        <xdr:cNvSpPr/>
      </xdr:nvSpPr>
      <xdr:spPr>
        <a:xfrm>
          <a:off x="2057401" y="21250275"/>
          <a:ext cx="228599" cy="117157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77</xdr:row>
      <xdr:rowOff>0</xdr:rowOff>
    </xdr:from>
    <xdr:to>
      <xdr:col>75</xdr:col>
      <xdr:colOff>0</xdr:colOff>
      <xdr:row>81</xdr:row>
      <xdr:rowOff>1</xdr:rowOff>
    </xdr:to>
    <xdr:sp macro="" textlink="">
      <xdr:nvSpPr>
        <xdr:cNvPr id="7" name="正方形/長方形 6">
          <a:extLst>
            <a:ext uri="{FF2B5EF4-FFF2-40B4-BE49-F238E27FC236}">
              <a16:creationId xmlns:a16="http://schemas.microsoft.com/office/drawing/2014/main" id="{CE942538-422F-459E-9C60-9C45A859A54A}"/>
            </a:ext>
          </a:extLst>
        </xdr:cNvPr>
        <xdr:cNvSpPr/>
      </xdr:nvSpPr>
      <xdr:spPr>
        <a:xfrm>
          <a:off x="14401799" y="20850225"/>
          <a:ext cx="914401" cy="1571626"/>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3</xdr:col>
      <xdr:colOff>0</xdr:colOff>
      <xdr:row>77</xdr:row>
      <xdr:rowOff>0</xdr:rowOff>
    </xdr:from>
    <xdr:to>
      <xdr:col>7</xdr:col>
      <xdr:colOff>0</xdr:colOff>
      <xdr:row>81</xdr:row>
      <xdr:rowOff>0</xdr:rowOff>
    </xdr:to>
    <xdr:sp macro="" textlink="">
      <xdr:nvSpPr>
        <xdr:cNvPr id="8" name="正方形/長方形 7">
          <a:extLst>
            <a:ext uri="{FF2B5EF4-FFF2-40B4-BE49-F238E27FC236}">
              <a16:creationId xmlns:a16="http://schemas.microsoft.com/office/drawing/2014/main" id="{B62667A2-624C-40EA-AC70-A65BF2F5915E}"/>
            </a:ext>
          </a:extLst>
        </xdr:cNvPr>
        <xdr:cNvSpPr/>
      </xdr:nvSpPr>
      <xdr:spPr>
        <a:xfrm>
          <a:off x="1143000" y="20850225"/>
          <a:ext cx="914400" cy="1571625"/>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10</xdr:col>
      <xdr:colOff>1</xdr:colOff>
      <xdr:row>2</xdr:row>
      <xdr:rowOff>943607</xdr:rowOff>
    </xdr:from>
    <xdr:to>
      <xdr:col>68</xdr:col>
      <xdr:colOff>1</xdr:colOff>
      <xdr:row>9</xdr:row>
      <xdr:rowOff>0</xdr:rowOff>
    </xdr:to>
    <xdr:sp macro="" textlink="">
      <xdr:nvSpPr>
        <xdr:cNvPr id="9" name="正方形/長方形 8">
          <a:extLst>
            <a:ext uri="{FF2B5EF4-FFF2-40B4-BE49-F238E27FC236}">
              <a16:creationId xmlns:a16="http://schemas.microsoft.com/office/drawing/2014/main" id="{9F02FCFC-D853-4758-8254-B9363216B370}"/>
            </a:ext>
          </a:extLst>
        </xdr:cNvPr>
        <xdr:cNvSpPr/>
      </xdr:nvSpPr>
      <xdr:spPr>
        <a:xfrm>
          <a:off x="2705101" y="1505582"/>
          <a:ext cx="11049000" cy="1942468"/>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300"/>
            </a:lnSpc>
          </a:pPr>
          <a:r>
            <a:rPr lang="ja-JP" altLang="en-US" sz="18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①タテの山折り線に沿って左右の余白が裏側に隠れるように山折り</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3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9</xdr:col>
      <xdr:colOff>18101</xdr:colOff>
      <xdr:row>44</xdr:row>
      <xdr:rowOff>250932</xdr:rowOff>
    </xdr:from>
    <xdr:to>
      <xdr:col>38</xdr:col>
      <xdr:colOff>172399</xdr:colOff>
      <xdr:row>62</xdr:row>
      <xdr:rowOff>168169</xdr:rowOff>
    </xdr:to>
    <xdr:pic>
      <xdr:nvPicPr>
        <xdr:cNvPr id="10" name="pic_イメージ">
          <a:extLst>
            <a:ext uri="{FF2B5EF4-FFF2-40B4-BE49-F238E27FC236}">
              <a16:creationId xmlns:a16="http://schemas.microsoft.com/office/drawing/2014/main" id="{FEE6AA94-B0EA-45B8-B8F1-0C795163752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32701" y="12119082"/>
          <a:ext cx="5678798" cy="398441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59</xdr:col>
      <xdr:colOff>113972</xdr:colOff>
      <xdr:row>70</xdr:row>
      <xdr:rowOff>272213</xdr:rowOff>
    </xdr:from>
    <xdr:to>
      <xdr:col>68</xdr:col>
      <xdr:colOff>0</xdr:colOff>
      <xdr:row>72</xdr:row>
      <xdr:rowOff>1</xdr:rowOff>
    </xdr:to>
    <xdr:pic>
      <xdr:nvPicPr>
        <xdr:cNvPr id="12" name="lgo_ロゴ">
          <a:extLst>
            <a:ext uri="{FF2B5EF4-FFF2-40B4-BE49-F238E27FC236}">
              <a16:creationId xmlns:a16="http://schemas.microsoft.com/office/drawing/2014/main" id="{CAC810FD-83C7-425D-9812-08DD4848543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153572" y="18103013"/>
          <a:ext cx="1600528" cy="2802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23202B3E-2479-417C-9F2A-90495BB38E96}"/>
            </a:ext>
          </a:extLst>
        </xdr:cNvPr>
        <xdr:cNvSpPr/>
      </xdr:nvSpPr>
      <xdr:spPr>
        <a:xfrm>
          <a:off x="2514600" y="561975"/>
          <a:ext cx="11429999" cy="28860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34635</xdr:rowOff>
    </xdr:from>
    <xdr:to>
      <xdr:col>68</xdr:col>
      <xdr:colOff>0</xdr:colOff>
      <xdr:row>2</xdr:row>
      <xdr:rowOff>813954</xdr:rowOff>
    </xdr:to>
    <xdr:sp macro="" textlink="">
      <xdr:nvSpPr>
        <xdr:cNvPr id="3" name="上矢印 2">
          <a:extLst>
            <a:ext uri="{FF2B5EF4-FFF2-40B4-BE49-F238E27FC236}">
              <a16:creationId xmlns:a16="http://schemas.microsoft.com/office/drawing/2014/main" id="{9F148D22-003B-440C-8F77-660202C16B95}"/>
            </a:ext>
          </a:extLst>
        </xdr:cNvPr>
        <xdr:cNvSpPr/>
      </xdr:nvSpPr>
      <xdr:spPr>
        <a:xfrm>
          <a:off x="2757054" y="596610"/>
          <a:ext cx="10997046"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76</xdr:row>
      <xdr:rowOff>1</xdr:rowOff>
    </xdr:from>
    <xdr:to>
      <xdr:col>50</xdr:col>
      <xdr:colOff>0</xdr:colOff>
      <xdr:row>79</xdr:row>
      <xdr:rowOff>0</xdr:rowOff>
    </xdr:to>
    <xdr:sp macro="" textlink="">
      <xdr:nvSpPr>
        <xdr:cNvPr id="4" name="テキスト ボックス 3">
          <a:extLst>
            <a:ext uri="{FF2B5EF4-FFF2-40B4-BE49-F238E27FC236}">
              <a16:creationId xmlns:a16="http://schemas.microsoft.com/office/drawing/2014/main" id="{A98479C3-7786-4001-B551-7FF0C0F8B48A}"/>
            </a:ext>
          </a:extLst>
        </xdr:cNvPr>
        <xdr:cNvSpPr txBox="1"/>
      </xdr:nvSpPr>
      <xdr:spPr>
        <a:xfrm>
          <a:off x="6134100" y="20450176"/>
          <a:ext cx="4191000" cy="1190624"/>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70</xdr:col>
      <xdr:colOff>1</xdr:colOff>
      <xdr:row>78</xdr:row>
      <xdr:rowOff>0</xdr:rowOff>
    </xdr:from>
    <xdr:to>
      <xdr:col>71</xdr:col>
      <xdr:colOff>1</xdr:colOff>
      <xdr:row>81</xdr:row>
      <xdr:rowOff>0</xdr:rowOff>
    </xdr:to>
    <xdr:sp macro="" textlink="">
      <xdr:nvSpPr>
        <xdr:cNvPr id="5" name="正方形/長方形 4">
          <a:extLst>
            <a:ext uri="{FF2B5EF4-FFF2-40B4-BE49-F238E27FC236}">
              <a16:creationId xmlns:a16="http://schemas.microsoft.com/office/drawing/2014/main" id="{654AD315-0CA0-4654-AB7E-7B5A16AE5381}"/>
            </a:ext>
          </a:extLst>
        </xdr:cNvPr>
        <xdr:cNvSpPr/>
      </xdr:nvSpPr>
      <xdr:spPr>
        <a:xfrm>
          <a:off x="14173201" y="21250275"/>
          <a:ext cx="228600" cy="117157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78</xdr:row>
      <xdr:rowOff>0</xdr:rowOff>
    </xdr:from>
    <xdr:to>
      <xdr:col>8</xdr:col>
      <xdr:colOff>0</xdr:colOff>
      <xdr:row>81</xdr:row>
      <xdr:rowOff>0</xdr:rowOff>
    </xdr:to>
    <xdr:sp macro="" textlink="">
      <xdr:nvSpPr>
        <xdr:cNvPr id="6" name="正方形/長方形 5">
          <a:extLst>
            <a:ext uri="{FF2B5EF4-FFF2-40B4-BE49-F238E27FC236}">
              <a16:creationId xmlns:a16="http://schemas.microsoft.com/office/drawing/2014/main" id="{6B61F6A6-959C-40E5-801B-B589B50279CD}"/>
            </a:ext>
          </a:extLst>
        </xdr:cNvPr>
        <xdr:cNvSpPr/>
      </xdr:nvSpPr>
      <xdr:spPr>
        <a:xfrm>
          <a:off x="2057401" y="21250275"/>
          <a:ext cx="228599" cy="117157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77</xdr:row>
      <xdr:rowOff>0</xdr:rowOff>
    </xdr:from>
    <xdr:to>
      <xdr:col>75</xdr:col>
      <xdr:colOff>0</xdr:colOff>
      <xdr:row>81</xdr:row>
      <xdr:rowOff>1</xdr:rowOff>
    </xdr:to>
    <xdr:sp macro="" textlink="">
      <xdr:nvSpPr>
        <xdr:cNvPr id="7" name="正方形/長方形 6">
          <a:extLst>
            <a:ext uri="{FF2B5EF4-FFF2-40B4-BE49-F238E27FC236}">
              <a16:creationId xmlns:a16="http://schemas.microsoft.com/office/drawing/2014/main" id="{0CDFD55A-F1E8-422D-A937-E72E6561ED5E}"/>
            </a:ext>
          </a:extLst>
        </xdr:cNvPr>
        <xdr:cNvSpPr/>
      </xdr:nvSpPr>
      <xdr:spPr>
        <a:xfrm>
          <a:off x="14401799" y="20850225"/>
          <a:ext cx="914401" cy="1571626"/>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3</xdr:col>
      <xdr:colOff>0</xdr:colOff>
      <xdr:row>77</xdr:row>
      <xdr:rowOff>0</xdr:rowOff>
    </xdr:from>
    <xdr:to>
      <xdr:col>7</xdr:col>
      <xdr:colOff>0</xdr:colOff>
      <xdr:row>81</xdr:row>
      <xdr:rowOff>0</xdr:rowOff>
    </xdr:to>
    <xdr:sp macro="" textlink="">
      <xdr:nvSpPr>
        <xdr:cNvPr id="8" name="正方形/長方形 7">
          <a:extLst>
            <a:ext uri="{FF2B5EF4-FFF2-40B4-BE49-F238E27FC236}">
              <a16:creationId xmlns:a16="http://schemas.microsoft.com/office/drawing/2014/main" id="{016540BB-CE14-4BAD-9974-849E2CF614CB}"/>
            </a:ext>
          </a:extLst>
        </xdr:cNvPr>
        <xdr:cNvSpPr/>
      </xdr:nvSpPr>
      <xdr:spPr>
        <a:xfrm>
          <a:off x="1143000" y="20850225"/>
          <a:ext cx="914400" cy="1571625"/>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10</xdr:col>
      <xdr:colOff>1</xdr:colOff>
      <xdr:row>2</xdr:row>
      <xdr:rowOff>943607</xdr:rowOff>
    </xdr:from>
    <xdr:to>
      <xdr:col>68</xdr:col>
      <xdr:colOff>1</xdr:colOff>
      <xdr:row>9</xdr:row>
      <xdr:rowOff>0</xdr:rowOff>
    </xdr:to>
    <xdr:sp macro="" textlink="">
      <xdr:nvSpPr>
        <xdr:cNvPr id="9" name="正方形/長方形 8">
          <a:extLst>
            <a:ext uri="{FF2B5EF4-FFF2-40B4-BE49-F238E27FC236}">
              <a16:creationId xmlns:a16="http://schemas.microsoft.com/office/drawing/2014/main" id="{67CE9D05-7D46-432C-9BBB-07F42E179D2E}"/>
            </a:ext>
          </a:extLst>
        </xdr:cNvPr>
        <xdr:cNvSpPr/>
      </xdr:nvSpPr>
      <xdr:spPr>
        <a:xfrm>
          <a:off x="2705101" y="1505582"/>
          <a:ext cx="11049000" cy="1942468"/>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300"/>
            </a:lnSpc>
          </a:pPr>
          <a:r>
            <a:rPr lang="ja-JP" altLang="en-US" sz="18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①タテの山折り線に沿って左右の余白が裏側に隠れるように山折り</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3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9</xdr:col>
      <xdr:colOff>18101</xdr:colOff>
      <xdr:row>44</xdr:row>
      <xdr:rowOff>250932</xdr:rowOff>
    </xdr:from>
    <xdr:to>
      <xdr:col>38</xdr:col>
      <xdr:colOff>172399</xdr:colOff>
      <xdr:row>62</xdr:row>
      <xdr:rowOff>168169</xdr:rowOff>
    </xdr:to>
    <xdr:pic>
      <xdr:nvPicPr>
        <xdr:cNvPr id="10" name="pic_イメージ">
          <a:extLst>
            <a:ext uri="{FF2B5EF4-FFF2-40B4-BE49-F238E27FC236}">
              <a16:creationId xmlns:a16="http://schemas.microsoft.com/office/drawing/2014/main" id="{DD3B3A85-0C55-47FD-BD4A-C24B6A09A5A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32701" y="12119082"/>
          <a:ext cx="5678798" cy="398441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59</xdr:col>
      <xdr:colOff>113972</xdr:colOff>
      <xdr:row>70</xdr:row>
      <xdr:rowOff>272213</xdr:rowOff>
    </xdr:from>
    <xdr:to>
      <xdr:col>68</xdr:col>
      <xdr:colOff>0</xdr:colOff>
      <xdr:row>72</xdr:row>
      <xdr:rowOff>1</xdr:rowOff>
    </xdr:to>
    <xdr:pic>
      <xdr:nvPicPr>
        <xdr:cNvPr id="12" name="lgo_ロゴ">
          <a:extLst>
            <a:ext uri="{FF2B5EF4-FFF2-40B4-BE49-F238E27FC236}">
              <a16:creationId xmlns:a16="http://schemas.microsoft.com/office/drawing/2014/main" id="{A77433BA-5686-4840-94AE-30D86636CC6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153572" y="18103013"/>
          <a:ext cx="1600528" cy="2802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760C4C8C-F521-4055-9B6A-8E1B19FEE2DD}"/>
            </a:ext>
          </a:extLst>
        </xdr:cNvPr>
        <xdr:cNvSpPr/>
      </xdr:nvSpPr>
      <xdr:spPr>
        <a:xfrm>
          <a:off x="2514600" y="561975"/>
          <a:ext cx="11429999" cy="28860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34635</xdr:rowOff>
    </xdr:from>
    <xdr:to>
      <xdr:col>68</xdr:col>
      <xdr:colOff>0</xdr:colOff>
      <xdr:row>2</xdr:row>
      <xdr:rowOff>813954</xdr:rowOff>
    </xdr:to>
    <xdr:sp macro="" textlink="">
      <xdr:nvSpPr>
        <xdr:cNvPr id="3" name="上矢印 2">
          <a:extLst>
            <a:ext uri="{FF2B5EF4-FFF2-40B4-BE49-F238E27FC236}">
              <a16:creationId xmlns:a16="http://schemas.microsoft.com/office/drawing/2014/main" id="{DD556D31-0D76-4027-BF23-CB3B2130AADB}"/>
            </a:ext>
          </a:extLst>
        </xdr:cNvPr>
        <xdr:cNvSpPr/>
      </xdr:nvSpPr>
      <xdr:spPr>
        <a:xfrm>
          <a:off x="2757054" y="596610"/>
          <a:ext cx="10997046"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76</xdr:row>
      <xdr:rowOff>1</xdr:rowOff>
    </xdr:from>
    <xdr:to>
      <xdr:col>50</xdr:col>
      <xdr:colOff>0</xdr:colOff>
      <xdr:row>79</xdr:row>
      <xdr:rowOff>0</xdr:rowOff>
    </xdr:to>
    <xdr:sp macro="" textlink="">
      <xdr:nvSpPr>
        <xdr:cNvPr id="4" name="テキスト ボックス 3">
          <a:extLst>
            <a:ext uri="{FF2B5EF4-FFF2-40B4-BE49-F238E27FC236}">
              <a16:creationId xmlns:a16="http://schemas.microsoft.com/office/drawing/2014/main" id="{BBC4118A-6698-49F0-BE8D-51200370CA13}"/>
            </a:ext>
          </a:extLst>
        </xdr:cNvPr>
        <xdr:cNvSpPr txBox="1"/>
      </xdr:nvSpPr>
      <xdr:spPr>
        <a:xfrm>
          <a:off x="6134100" y="20450176"/>
          <a:ext cx="4191000" cy="1190624"/>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70</xdr:col>
      <xdr:colOff>1</xdr:colOff>
      <xdr:row>78</xdr:row>
      <xdr:rowOff>0</xdr:rowOff>
    </xdr:from>
    <xdr:to>
      <xdr:col>71</xdr:col>
      <xdr:colOff>1</xdr:colOff>
      <xdr:row>81</xdr:row>
      <xdr:rowOff>0</xdr:rowOff>
    </xdr:to>
    <xdr:sp macro="" textlink="">
      <xdr:nvSpPr>
        <xdr:cNvPr id="5" name="正方形/長方形 4">
          <a:extLst>
            <a:ext uri="{FF2B5EF4-FFF2-40B4-BE49-F238E27FC236}">
              <a16:creationId xmlns:a16="http://schemas.microsoft.com/office/drawing/2014/main" id="{B92A9BD8-613E-43D9-8847-FF326BD5BEE2}"/>
            </a:ext>
          </a:extLst>
        </xdr:cNvPr>
        <xdr:cNvSpPr/>
      </xdr:nvSpPr>
      <xdr:spPr>
        <a:xfrm>
          <a:off x="14173201" y="21250275"/>
          <a:ext cx="228600" cy="117157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78</xdr:row>
      <xdr:rowOff>0</xdr:rowOff>
    </xdr:from>
    <xdr:to>
      <xdr:col>8</xdr:col>
      <xdr:colOff>0</xdr:colOff>
      <xdr:row>81</xdr:row>
      <xdr:rowOff>0</xdr:rowOff>
    </xdr:to>
    <xdr:sp macro="" textlink="">
      <xdr:nvSpPr>
        <xdr:cNvPr id="6" name="正方形/長方形 5">
          <a:extLst>
            <a:ext uri="{FF2B5EF4-FFF2-40B4-BE49-F238E27FC236}">
              <a16:creationId xmlns:a16="http://schemas.microsoft.com/office/drawing/2014/main" id="{0A9A02BE-FBD5-4EA7-B88E-59655810E79F}"/>
            </a:ext>
          </a:extLst>
        </xdr:cNvPr>
        <xdr:cNvSpPr/>
      </xdr:nvSpPr>
      <xdr:spPr>
        <a:xfrm>
          <a:off x="2057401" y="21250275"/>
          <a:ext cx="228599" cy="117157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77</xdr:row>
      <xdr:rowOff>0</xdr:rowOff>
    </xdr:from>
    <xdr:to>
      <xdr:col>75</xdr:col>
      <xdr:colOff>0</xdr:colOff>
      <xdr:row>81</xdr:row>
      <xdr:rowOff>1</xdr:rowOff>
    </xdr:to>
    <xdr:sp macro="" textlink="">
      <xdr:nvSpPr>
        <xdr:cNvPr id="7" name="正方形/長方形 6">
          <a:extLst>
            <a:ext uri="{FF2B5EF4-FFF2-40B4-BE49-F238E27FC236}">
              <a16:creationId xmlns:a16="http://schemas.microsoft.com/office/drawing/2014/main" id="{AB2379F1-2AA5-4A0A-8B4E-43CA821983C8}"/>
            </a:ext>
          </a:extLst>
        </xdr:cNvPr>
        <xdr:cNvSpPr/>
      </xdr:nvSpPr>
      <xdr:spPr>
        <a:xfrm>
          <a:off x="14401799" y="20850225"/>
          <a:ext cx="914401" cy="1571626"/>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3</xdr:col>
      <xdr:colOff>0</xdr:colOff>
      <xdr:row>77</xdr:row>
      <xdr:rowOff>0</xdr:rowOff>
    </xdr:from>
    <xdr:to>
      <xdr:col>7</xdr:col>
      <xdr:colOff>0</xdr:colOff>
      <xdr:row>81</xdr:row>
      <xdr:rowOff>0</xdr:rowOff>
    </xdr:to>
    <xdr:sp macro="" textlink="">
      <xdr:nvSpPr>
        <xdr:cNvPr id="8" name="正方形/長方形 7">
          <a:extLst>
            <a:ext uri="{FF2B5EF4-FFF2-40B4-BE49-F238E27FC236}">
              <a16:creationId xmlns:a16="http://schemas.microsoft.com/office/drawing/2014/main" id="{2B47AF8E-057C-4650-9D00-70472395C161}"/>
            </a:ext>
          </a:extLst>
        </xdr:cNvPr>
        <xdr:cNvSpPr/>
      </xdr:nvSpPr>
      <xdr:spPr>
        <a:xfrm>
          <a:off x="1143000" y="20850225"/>
          <a:ext cx="914400" cy="1571625"/>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10</xdr:col>
      <xdr:colOff>1</xdr:colOff>
      <xdr:row>2</xdr:row>
      <xdr:rowOff>943607</xdr:rowOff>
    </xdr:from>
    <xdr:to>
      <xdr:col>68</xdr:col>
      <xdr:colOff>1</xdr:colOff>
      <xdr:row>9</xdr:row>
      <xdr:rowOff>0</xdr:rowOff>
    </xdr:to>
    <xdr:sp macro="" textlink="">
      <xdr:nvSpPr>
        <xdr:cNvPr id="9" name="正方形/長方形 8">
          <a:extLst>
            <a:ext uri="{FF2B5EF4-FFF2-40B4-BE49-F238E27FC236}">
              <a16:creationId xmlns:a16="http://schemas.microsoft.com/office/drawing/2014/main" id="{0A1CBF34-1166-4D9C-845F-6CFE0DE4D586}"/>
            </a:ext>
          </a:extLst>
        </xdr:cNvPr>
        <xdr:cNvSpPr/>
      </xdr:nvSpPr>
      <xdr:spPr>
        <a:xfrm>
          <a:off x="2705101" y="1505582"/>
          <a:ext cx="11049000" cy="1942468"/>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300"/>
            </a:lnSpc>
          </a:pPr>
          <a:r>
            <a:rPr lang="ja-JP" altLang="en-US" sz="18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①タテの山折り線に沿って左右の余白が裏側に隠れるように山折り</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3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9</xdr:col>
      <xdr:colOff>18101</xdr:colOff>
      <xdr:row>44</xdr:row>
      <xdr:rowOff>250932</xdr:rowOff>
    </xdr:from>
    <xdr:to>
      <xdr:col>38</xdr:col>
      <xdr:colOff>172399</xdr:colOff>
      <xdr:row>62</xdr:row>
      <xdr:rowOff>168169</xdr:rowOff>
    </xdr:to>
    <xdr:pic>
      <xdr:nvPicPr>
        <xdr:cNvPr id="10" name="pic_イメージ">
          <a:extLst>
            <a:ext uri="{FF2B5EF4-FFF2-40B4-BE49-F238E27FC236}">
              <a16:creationId xmlns:a16="http://schemas.microsoft.com/office/drawing/2014/main" id="{E79F7B9A-8A50-415C-B6EF-79DAD214F93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32701" y="12119082"/>
          <a:ext cx="5678798" cy="398441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59</xdr:col>
      <xdr:colOff>113972</xdr:colOff>
      <xdr:row>70</xdr:row>
      <xdr:rowOff>272213</xdr:rowOff>
    </xdr:from>
    <xdr:to>
      <xdr:col>68</xdr:col>
      <xdr:colOff>0</xdr:colOff>
      <xdr:row>72</xdr:row>
      <xdr:rowOff>1</xdr:rowOff>
    </xdr:to>
    <xdr:pic>
      <xdr:nvPicPr>
        <xdr:cNvPr id="12" name="lgo_ロゴ">
          <a:extLst>
            <a:ext uri="{FF2B5EF4-FFF2-40B4-BE49-F238E27FC236}">
              <a16:creationId xmlns:a16="http://schemas.microsoft.com/office/drawing/2014/main" id="{93A32E0E-6349-4FB1-8D49-908032352CD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153572" y="18103013"/>
          <a:ext cx="1600528" cy="2802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BA015ACC-3A4E-4A54-BD1D-D7D3BEA13081}"/>
            </a:ext>
          </a:extLst>
        </xdr:cNvPr>
        <xdr:cNvSpPr/>
      </xdr:nvSpPr>
      <xdr:spPr>
        <a:xfrm>
          <a:off x="2514600" y="561975"/>
          <a:ext cx="11429999" cy="28860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34635</xdr:rowOff>
    </xdr:from>
    <xdr:to>
      <xdr:col>68</xdr:col>
      <xdr:colOff>0</xdr:colOff>
      <xdr:row>2</xdr:row>
      <xdr:rowOff>813954</xdr:rowOff>
    </xdr:to>
    <xdr:sp macro="" textlink="">
      <xdr:nvSpPr>
        <xdr:cNvPr id="3" name="上矢印 2">
          <a:extLst>
            <a:ext uri="{FF2B5EF4-FFF2-40B4-BE49-F238E27FC236}">
              <a16:creationId xmlns:a16="http://schemas.microsoft.com/office/drawing/2014/main" id="{9927275A-A687-4EC0-91E5-72B1E2A584F6}"/>
            </a:ext>
          </a:extLst>
        </xdr:cNvPr>
        <xdr:cNvSpPr/>
      </xdr:nvSpPr>
      <xdr:spPr>
        <a:xfrm>
          <a:off x="2757054" y="596610"/>
          <a:ext cx="10997046"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76</xdr:row>
      <xdr:rowOff>1</xdr:rowOff>
    </xdr:from>
    <xdr:to>
      <xdr:col>50</xdr:col>
      <xdr:colOff>0</xdr:colOff>
      <xdr:row>79</xdr:row>
      <xdr:rowOff>0</xdr:rowOff>
    </xdr:to>
    <xdr:sp macro="" textlink="">
      <xdr:nvSpPr>
        <xdr:cNvPr id="4" name="テキスト ボックス 3">
          <a:extLst>
            <a:ext uri="{FF2B5EF4-FFF2-40B4-BE49-F238E27FC236}">
              <a16:creationId xmlns:a16="http://schemas.microsoft.com/office/drawing/2014/main" id="{F8BEC140-3C5D-49F4-8FC6-45804B78D92D}"/>
            </a:ext>
          </a:extLst>
        </xdr:cNvPr>
        <xdr:cNvSpPr txBox="1"/>
      </xdr:nvSpPr>
      <xdr:spPr>
        <a:xfrm>
          <a:off x="6134100" y="20450176"/>
          <a:ext cx="4191000" cy="1190624"/>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70</xdr:col>
      <xdr:colOff>1</xdr:colOff>
      <xdr:row>78</xdr:row>
      <xdr:rowOff>0</xdr:rowOff>
    </xdr:from>
    <xdr:to>
      <xdr:col>71</xdr:col>
      <xdr:colOff>1</xdr:colOff>
      <xdr:row>81</xdr:row>
      <xdr:rowOff>0</xdr:rowOff>
    </xdr:to>
    <xdr:sp macro="" textlink="">
      <xdr:nvSpPr>
        <xdr:cNvPr id="5" name="正方形/長方形 4">
          <a:extLst>
            <a:ext uri="{FF2B5EF4-FFF2-40B4-BE49-F238E27FC236}">
              <a16:creationId xmlns:a16="http://schemas.microsoft.com/office/drawing/2014/main" id="{A4A0C417-36AA-46AF-A7B6-93BA34470B29}"/>
            </a:ext>
          </a:extLst>
        </xdr:cNvPr>
        <xdr:cNvSpPr/>
      </xdr:nvSpPr>
      <xdr:spPr>
        <a:xfrm>
          <a:off x="14173201" y="21250275"/>
          <a:ext cx="228600" cy="117157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78</xdr:row>
      <xdr:rowOff>0</xdr:rowOff>
    </xdr:from>
    <xdr:to>
      <xdr:col>8</xdr:col>
      <xdr:colOff>0</xdr:colOff>
      <xdr:row>81</xdr:row>
      <xdr:rowOff>0</xdr:rowOff>
    </xdr:to>
    <xdr:sp macro="" textlink="">
      <xdr:nvSpPr>
        <xdr:cNvPr id="6" name="正方形/長方形 5">
          <a:extLst>
            <a:ext uri="{FF2B5EF4-FFF2-40B4-BE49-F238E27FC236}">
              <a16:creationId xmlns:a16="http://schemas.microsoft.com/office/drawing/2014/main" id="{B1327ACA-5F83-4915-8398-576137ADF071}"/>
            </a:ext>
          </a:extLst>
        </xdr:cNvPr>
        <xdr:cNvSpPr/>
      </xdr:nvSpPr>
      <xdr:spPr>
        <a:xfrm>
          <a:off x="2057401" y="21250275"/>
          <a:ext cx="228599" cy="117157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77</xdr:row>
      <xdr:rowOff>0</xdr:rowOff>
    </xdr:from>
    <xdr:to>
      <xdr:col>75</xdr:col>
      <xdr:colOff>0</xdr:colOff>
      <xdr:row>81</xdr:row>
      <xdr:rowOff>1</xdr:rowOff>
    </xdr:to>
    <xdr:sp macro="" textlink="">
      <xdr:nvSpPr>
        <xdr:cNvPr id="7" name="正方形/長方形 6">
          <a:extLst>
            <a:ext uri="{FF2B5EF4-FFF2-40B4-BE49-F238E27FC236}">
              <a16:creationId xmlns:a16="http://schemas.microsoft.com/office/drawing/2014/main" id="{11F7069B-BEC3-4822-A566-71DBB3D1EDA0}"/>
            </a:ext>
          </a:extLst>
        </xdr:cNvPr>
        <xdr:cNvSpPr/>
      </xdr:nvSpPr>
      <xdr:spPr>
        <a:xfrm>
          <a:off x="14401799" y="20850225"/>
          <a:ext cx="914401" cy="1571626"/>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3</xdr:col>
      <xdr:colOff>0</xdr:colOff>
      <xdr:row>77</xdr:row>
      <xdr:rowOff>0</xdr:rowOff>
    </xdr:from>
    <xdr:to>
      <xdr:col>7</xdr:col>
      <xdr:colOff>0</xdr:colOff>
      <xdr:row>81</xdr:row>
      <xdr:rowOff>0</xdr:rowOff>
    </xdr:to>
    <xdr:sp macro="" textlink="">
      <xdr:nvSpPr>
        <xdr:cNvPr id="8" name="正方形/長方形 7">
          <a:extLst>
            <a:ext uri="{FF2B5EF4-FFF2-40B4-BE49-F238E27FC236}">
              <a16:creationId xmlns:a16="http://schemas.microsoft.com/office/drawing/2014/main" id="{BB2F4D4F-956B-4160-A888-38F36A4B06FD}"/>
            </a:ext>
          </a:extLst>
        </xdr:cNvPr>
        <xdr:cNvSpPr/>
      </xdr:nvSpPr>
      <xdr:spPr>
        <a:xfrm>
          <a:off x="1143000" y="20850225"/>
          <a:ext cx="914400" cy="1571625"/>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10</xdr:col>
      <xdr:colOff>1</xdr:colOff>
      <xdr:row>2</xdr:row>
      <xdr:rowOff>943607</xdr:rowOff>
    </xdr:from>
    <xdr:to>
      <xdr:col>68</xdr:col>
      <xdr:colOff>1</xdr:colOff>
      <xdr:row>9</xdr:row>
      <xdr:rowOff>0</xdr:rowOff>
    </xdr:to>
    <xdr:sp macro="" textlink="">
      <xdr:nvSpPr>
        <xdr:cNvPr id="9" name="正方形/長方形 8">
          <a:extLst>
            <a:ext uri="{FF2B5EF4-FFF2-40B4-BE49-F238E27FC236}">
              <a16:creationId xmlns:a16="http://schemas.microsoft.com/office/drawing/2014/main" id="{91E4459D-4C92-49C5-9CCB-193C8571746C}"/>
            </a:ext>
          </a:extLst>
        </xdr:cNvPr>
        <xdr:cNvSpPr/>
      </xdr:nvSpPr>
      <xdr:spPr>
        <a:xfrm>
          <a:off x="2705101" y="1505582"/>
          <a:ext cx="11049000" cy="1942468"/>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300"/>
            </a:lnSpc>
          </a:pPr>
          <a:r>
            <a:rPr lang="ja-JP" altLang="en-US" sz="18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①タテの山折り線に沿って左右の余白が裏側に隠れるように山折り</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3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9</xdr:col>
      <xdr:colOff>18101</xdr:colOff>
      <xdr:row>44</xdr:row>
      <xdr:rowOff>250932</xdr:rowOff>
    </xdr:from>
    <xdr:to>
      <xdr:col>38</xdr:col>
      <xdr:colOff>172399</xdr:colOff>
      <xdr:row>62</xdr:row>
      <xdr:rowOff>168169</xdr:rowOff>
    </xdr:to>
    <xdr:pic>
      <xdr:nvPicPr>
        <xdr:cNvPr id="10" name="pic_イメージ">
          <a:extLst>
            <a:ext uri="{FF2B5EF4-FFF2-40B4-BE49-F238E27FC236}">
              <a16:creationId xmlns:a16="http://schemas.microsoft.com/office/drawing/2014/main" id="{A13DE724-3F8A-45CC-B6A1-94BBA608B5F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32701" y="12119082"/>
          <a:ext cx="5678798" cy="398441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59</xdr:col>
      <xdr:colOff>113972</xdr:colOff>
      <xdr:row>70</xdr:row>
      <xdr:rowOff>272213</xdr:rowOff>
    </xdr:from>
    <xdr:to>
      <xdr:col>68</xdr:col>
      <xdr:colOff>0</xdr:colOff>
      <xdr:row>72</xdr:row>
      <xdr:rowOff>1</xdr:rowOff>
    </xdr:to>
    <xdr:pic>
      <xdr:nvPicPr>
        <xdr:cNvPr id="12" name="lgo_ロゴ">
          <a:extLst>
            <a:ext uri="{FF2B5EF4-FFF2-40B4-BE49-F238E27FC236}">
              <a16:creationId xmlns:a16="http://schemas.microsoft.com/office/drawing/2014/main" id="{3A7362B5-5CA7-47A2-91D2-374F982A8B4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153572" y="18103013"/>
          <a:ext cx="1600528" cy="2802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6.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7381E105-DCD3-4C80-9218-96FE53961286}"/>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6403CE76-7319-4C70-839B-23409AA912ED}"/>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F158853F-0A7B-46A9-9BC7-DE075AEC4EFC}"/>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2B664D87-2B92-4806-8D7E-0D05CBD73A5D}"/>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F9814721-40FE-4FEA-86C3-9D2D2483255B}"/>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73CA51D3-9470-4BD7-BDFD-966C5387CFFF}"/>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833456</xdr:colOff>
      <xdr:row>2</xdr:row>
      <xdr:rowOff>20142</xdr:rowOff>
    </xdr:from>
    <xdr:to>
      <xdr:col>3</xdr:col>
      <xdr:colOff>1014393</xdr:colOff>
      <xdr:row>9</xdr:row>
      <xdr:rowOff>903783</xdr:rowOff>
    </xdr:to>
    <xdr:pic>
      <xdr:nvPicPr>
        <xdr:cNvPr id="10" name="pic_イメージ">
          <a:extLst>
            <a:ext uri="{FF2B5EF4-FFF2-40B4-BE49-F238E27FC236}">
              <a16:creationId xmlns:a16="http://schemas.microsoft.com/office/drawing/2014/main" id="{77D54CC9-7DB9-6D39-7B3A-FD5321DB6A41}"/>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309706" y="439242"/>
          <a:ext cx="2190712" cy="3474441"/>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264.xls" TargetMode="External"/><Relationship Id="rId1" Type="http://schemas.openxmlformats.org/officeDocument/2006/relationships/externalLinkPath" Target="/_&#9733;&#12377;&#12390;&#12365;&#12394;&#12459;&#12524;&#12531;&#12480;&#12540;2019/01_&#12377;&#12390;&#12365;&#12394;&#12459;&#12524;&#12531;&#12480;&#12540;&#12539;&#25552;&#20379;&#20596;/ohscalen/tte/ST_00264.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46447</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1.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3.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15.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17.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21.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23.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25.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5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27.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57.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29.bin"/></Relationships>
</file>

<file path=xl/worksheets/_rels/sheet59.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61.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31.bin"/></Relationships>
</file>

<file path=xl/worksheets/_rels/sheet62.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3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F647FFC-7A7D-4625-AF05-C17CEEF9EADD}">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2</v>
      </c>
      <c r="D3" s="96" t="s">
        <v>99</v>
      </c>
      <c r="E3" s="97" t="s">
        <v>100</v>
      </c>
      <c r="F3" s="97" t="s">
        <v>101</v>
      </c>
      <c r="G3" s="93"/>
    </row>
    <row r="4" spans="1:7" ht="19.5" thickBot="1" x14ac:dyDescent="0.45">
      <c r="A4" s="93"/>
      <c r="B4" s="98" t="s">
        <v>102</v>
      </c>
      <c r="C4" s="93">
        <v>0</v>
      </c>
      <c r="D4" s="99">
        <f>DATE(YEAR(D$5),MONTH(D$5)+C4-1,1)</f>
        <v>45992</v>
      </c>
      <c r="E4" s="97">
        <f>WEEKDAY(D4)</f>
        <v>2</v>
      </c>
      <c r="F4" s="99">
        <f t="shared" ref="F4:F34" si="0">IF($C$3=1,D4-E4+1,IF($C$3=2,IF(E4=1,D4-6,D4-E4+2),"非使用"))</f>
        <v>45992</v>
      </c>
      <c r="G4" s="96"/>
    </row>
    <row r="5" spans="1:7" ht="19.5" thickBot="1" x14ac:dyDescent="0.45">
      <c r="A5" s="93"/>
      <c r="B5" s="93" t="s">
        <v>103</v>
      </c>
      <c r="C5" s="93">
        <v>1</v>
      </c>
      <c r="D5" s="100">
        <v>46023</v>
      </c>
      <c r="E5" s="97">
        <f>WEEKDAY(D5)</f>
        <v>5</v>
      </c>
      <c r="F5" s="99">
        <f t="shared" si="0"/>
        <v>46020</v>
      </c>
      <c r="G5" s="97"/>
    </row>
    <row r="6" spans="1:7" x14ac:dyDescent="0.4">
      <c r="A6" s="93"/>
      <c r="B6" s="98" t="s">
        <v>104</v>
      </c>
      <c r="C6" s="93">
        <v>2</v>
      </c>
      <c r="D6" s="99">
        <f>DATE(YEAR(D$5),MONTH(D$5)+C6-1,1)</f>
        <v>46054</v>
      </c>
      <c r="E6" s="97">
        <f>WEEKDAY(D6)</f>
        <v>1</v>
      </c>
      <c r="F6" s="99">
        <f t="shared" si="0"/>
        <v>46048</v>
      </c>
      <c r="G6" s="96"/>
    </row>
    <row r="7" spans="1:7" x14ac:dyDescent="0.4">
      <c r="A7" s="93"/>
      <c r="B7" s="98"/>
      <c r="C7" s="93">
        <v>3</v>
      </c>
      <c r="D7" s="99">
        <f>DATE(YEAR(D$5),MONTH(D$5)+C7-1,1)</f>
        <v>46082</v>
      </c>
      <c r="E7" s="97">
        <f t="shared" ref="E7:E34" si="1">WEEKDAY(D7)</f>
        <v>1</v>
      </c>
      <c r="F7" s="99">
        <f t="shared" si="0"/>
        <v>46076</v>
      </c>
      <c r="G7" s="98"/>
    </row>
    <row r="8" spans="1:7" x14ac:dyDescent="0.4">
      <c r="A8" s="93"/>
      <c r="B8" s="98"/>
      <c r="C8" s="93">
        <v>4</v>
      </c>
      <c r="D8" s="99">
        <f>DATE(YEAR(D$5),MONTH(D$5)+C8-1,1)</f>
        <v>46113</v>
      </c>
      <c r="E8" s="97">
        <f t="shared" si="1"/>
        <v>4</v>
      </c>
      <c r="F8" s="99">
        <f t="shared" si="0"/>
        <v>46111</v>
      </c>
      <c r="G8" s="98"/>
    </row>
    <row r="9" spans="1:7" x14ac:dyDescent="0.4">
      <c r="B9" s="98"/>
      <c r="C9" s="93">
        <v>5</v>
      </c>
      <c r="D9" s="99">
        <f>DATE(YEAR(D$5),MONTH(D$5)+C9-1,1)</f>
        <v>46143</v>
      </c>
      <c r="E9" s="97">
        <f t="shared" si="1"/>
        <v>6</v>
      </c>
      <c r="F9" s="99">
        <f t="shared" si="0"/>
        <v>46139</v>
      </c>
    </row>
    <row r="10" spans="1:7" x14ac:dyDescent="0.4">
      <c r="B10" s="98"/>
      <c r="C10" s="93">
        <v>6</v>
      </c>
      <c r="D10" s="99">
        <f t="shared" ref="D10:D34" si="2">DATE(YEAR(D$5),MONTH(D$5)+C10-1,1)</f>
        <v>46174</v>
      </c>
      <c r="E10" s="97">
        <f t="shared" si="1"/>
        <v>2</v>
      </c>
      <c r="F10" s="99">
        <f t="shared" si="0"/>
        <v>46174</v>
      </c>
    </row>
    <row r="11" spans="1:7" x14ac:dyDescent="0.4">
      <c r="B11" s="98"/>
      <c r="C11" s="93">
        <v>7</v>
      </c>
      <c r="D11" s="99">
        <f t="shared" si="2"/>
        <v>46204</v>
      </c>
      <c r="E11" s="97">
        <f t="shared" si="1"/>
        <v>4</v>
      </c>
      <c r="F11" s="99">
        <f t="shared" si="0"/>
        <v>46202</v>
      </c>
    </row>
    <row r="12" spans="1:7" x14ac:dyDescent="0.4">
      <c r="B12" s="98"/>
      <c r="C12" s="93">
        <v>8</v>
      </c>
      <c r="D12" s="99">
        <f t="shared" si="2"/>
        <v>46235</v>
      </c>
      <c r="E12" s="97">
        <f t="shared" si="1"/>
        <v>7</v>
      </c>
      <c r="F12" s="99">
        <f t="shared" si="0"/>
        <v>46230</v>
      </c>
    </row>
    <row r="13" spans="1:7" x14ac:dyDescent="0.4">
      <c r="B13" s="98"/>
      <c r="C13" s="93">
        <v>9</v>
      </c>
      <c r="D13" s="99">
        <f t="shared" si="2"/>
        <v>46266</v>
      </c>
      <c r="E13" s="97">
        <f t="shared" si="1"/>
        <v>3</v>
      </c>
      <c r="F13" s="99">
        <f t="shared" si="0"/>
        <v>46265</v>
      </c>
    </row>
    <row r="14" spans="1:7" x14ac:dyDescent="0.4">
      <c r="B14" s="98"/>
      <c r="C14" s="93">
        <v>10</v>
      </c>
      <c r="D14" s="99">
        <f t="shared" si="2"/>
        <v>46296</v>
      </c>
      <c r="E14" s="97">
        <f t="shared" si="1"/>
        <v>5</v>
      </c>
      <c r="F14" s="99">
        <f t="shared" si="0"/>
        <v>46293</v>
      </c>
    </row>
    <row r="15" spans="1:7" x14ac:dyDescent="0.4">
      <c r="B15" s="98"/>
      <c r="C15" s="93">
        <v>11</v>
      </c>
      <c r="D15" s="99">
        <f t="shared" si="2"/>
        <v>46327</v>
      </c>
      <c r="E15" s="97">
        <f t="shared" si="1"/>
        <v>1</v>
      </c>
      <c r="F15" s="99">
        <f t="shared" si="0"/>
        <v>46321</v>
      </c>
    </row>
    <row r="16" spans="1:7" x14ac:dyDescent="0.4">
      <c r="B16" s="98"/>
      <c r="C16" s="93">
        <v>12</v>
      </c>
      <c r="D16" s="99">
        <f t="shared" si="2"/>
        <v>46357</v>
      </c>
      <c r="E16" s="97">
        <f t="shared" si="1"/>
        <v>3</v>
      </c>
      <c r="F16" s="99">
        <f t="shared" si="0"/>
        <v>46356</v>
      </c>
    </row>
    <row r="17" spans="2:6" x14ac:dyDescent="0.4">
      <c r="B17" s="98"/>
      <c r="C17" s="93">
        <v>13</v>
      </c>
      <c r="D17" s="99">
        <f t="shared" si="2"/>
        <v>46388</v>
      </c>
      <c r="E17" s="97">
        <f t="shared" si="1"/>
        <v>6</v>
      </c>
      <c r="F17" s="99">
        <f t="shared" si="0"/>
        <v>46384</v>
      </c>
    </row>
    <row r="18" spans="2:6" x14ac:dyDescent="0.4">
      <c r="B18" s="98"/>
      <c r="C18" s="93">
        <v>14</v>
      </c>
      <c r="D18" s="99">
        <f t="shared" si="2"/>
        <v>46419</v>
      </c>
      <c r="E18" s="97">
        <f t="shared" si="1"/>
        <v>2</v>
      </c>
      <c r="F18" s="99">
        <f t="shared" si="0"/>
        <v>46419</v>
      </c>
    </row>
    <row r="19" spans="2:6" x14ac:dyDescent="0.4">
      <c r="C19" s="93">
        <v>15</v>
      </c>
      <c r="D19" s="99">
        <f t="shared" si="2"/>
        <v>46447</v>
      </c>
      <c r="E19" s="97">
        <f t="shared" si="1"/>
        <v>2</v>
      </c>
      <c r="F19" s="99">
        <f t="shared" si="0"/>
        <v>46447</v>
      </c>
    </row>
    <row r="20" spans="2:6" x14ac:dyDescent="0.4">
      <c r="C20" s="93">
        <v>16</v>
      </c>
      <c r="D20" s="99">
        <f t="shared" si="2"/>
        <v>46478</v>
      </c>
      <c r="E20" s="97">
        <f t="shared" si="1"/>
        <v>5</v>
      </c>
      <c r="F20" s="99">
        <f t="shared" si="0"/>
        <v>46475</v>
      </c>
    </row>
    <row r="21" spans="2:6" x14ac:dyDescent="0.4">
      <c r="C21" s="93">
        <v>17</v>
      </c>
      <c r="D21" s="99">
        <f t="shared" si="2"/>
        <v>46508</v>
      </c>
      <c r="E21" s="97">
        <f t="shared" si="1"/>
        <v>7</v>
      </c>
      <c r="F21" s="99">
        <f t="shared" si="0"/>
        <v>46503</v>
      </c>
    </row>
    <row r="22" spans="2:6" x14ac:dyDescent="0.4">
      <c r="C22" s="93">
        <v>18</v>
      </c>
      <c r="D22" s="99">
        <f t="shared" si="2"/>
        <v>46539</v>
      </c>
      <c r="E22" s="97">
        <f t="shared" si="1"/>
        <v>3</v>
      </c>
      <c r="F22" s="99">
        <f t="shared" si="0"/>
        <v>46538</v>
      </c>
    </row>
    <row r="23" spans="2:6" x14ac:dyDescent="0.4">
      <c r="C23" s="93">
        <v>19</v>
      </c>
      <c r="D23" s="99">
        <f t="shared" si="2"/>
        <v>46569</v>
      </c>
      <c r="E23" s="97">
        <f t="shared" si="1"/>
        <v>5</v>
      </c>
      <c r="F23" s="99">
        <f t="shared" si="0"/>
        <v>46566</v>
      </c>
    </row>
    <row r="24" spans="2:6" x14ac:dyDescent="0.4">
      <c r="C24" s="93">
        <v>20</v>
      </c>
      <c r="D24" s="99">
        <f t="shared" si="2"/>
        <v>46600</v>
      </c>
      <c r="E24" s="97">
        <f t="shared" si="1"/>
        <v>1</v>
      </c>
      <c r="F24" s="99">
        <f t="shared" si="0"/>
        <v>46594</v>
      </c>
    </row>
    <row r="25" spans="2:6" x14ac:dyDescent="0.4">
      <c r="C25" s="93">
        <v>21</v>
      </c>
      <c r="D25" s="99">
        <f t="shared" si="2"/>
        <v>46631</v>
      </c>
      <c r="E25" s="97">
        <f t="shared" si="1"/>
        <v>4</v>
      </c>
      <c r="F25" s="99">
        <f t="shared" si="0"/>
        <v>46629</v>
      </c>
    </row>
    <row r="26" spans="2:6" x14ac:dyDescent="0.4">
      <c r="C26" s="93">
        <v>22</v>
      </c>
      <c r="D26" s="99">
        <f t="shared" si="2"/>
        <v>46661</v>
      </c>
      <c r="E26" s="97">
        <f t="shared" si="1"/>
        <v>6</v>
      </c>
      <c r="F26" s="99">
        <f t="shared" si="0"/>
        <v>46657</v>
      </c>
    </row>
    <row r="27" spans="2:6" x14ac:dyDescent="0.4">
      <c r="C27" s="93">
        <v>23</v>
      </c>
      <c r="D27" s="99">
        <f t="shared" si="2"/>
        <v>46692</v>
      </c>
      <c r="E27" s="97">
        <f t="shared" si="1"/>
        <v>2</v>
      </c>
      <c r="F27" s="99">
        <f t="shared" si="0"/>
        <v>46692</v>
      </c>
    </row>
    <row r="28" spans="2:6" x14ac:dyDescent="0.4">
      <c r="C28" s="93">
        <v>24</v>
      </c>
      <c r="D28" s="99">
        <f t="shared" si="2"/>
        <v>46722</v>
      </c>
      <c r="E28" s="97">
        <f t="shared" si="1"/>
        <v>4</v>
      </c>
      <c r="F28" s="99">
        <f t="shared" si="0"/>
        <v>46720</v>
      </c>
    </row>
    <row r="29" spans="2:6" x14ac:dyDescent="0.4">
      <c r="C29" s="93">
        <v>25</v>
      </c>
      <c r="D29" s="99">
        <f t="shared" si="2"/>
        <v>46753</v>
      </c>
      <c r="E29" s="97">
        <f t="shared" si="1"/>
        <v>7</v>
      </c>
      <c r="F29" s="99">
        <f t="shared" si="0"/>
        <v>46748</v>
      </c>
    </row>
    <row r="30" spans="2:6" x14ac:dyDescent="0.4">
      <c r="C30" s="93">
        <v>26</v>
      </c>
      <c r="D30" s="99">
        <f t="shared" si="2"/>
        <v>46784</v>
      </c>
      <c r="E30" s="97">
        <f t="shared" si="1"/>
        <v>3</v>
      </c>
      <c r="F30" s="99">
        <f t="shared" si="0"/>
        <v>46783</v>
      </c>
    </row>
    <row r="31" spans="2:6" x14ac:dyDescent="0.4">
      <c r="C31" s="93">
        <v>27</v>
      </c>
      <c r="D31" s="99">
        <f t="shared" si="2"/>
        <v>46813</v>
      </c>
      <c r="E31" s="97">
        <f t="shared" si="1"/>
        <v>4</v>
      </c>
      <c r="F31" s="99">
        <f t="shared" si="0"/>
        <v>46811</v>
      </c>
    </row>
    <row r="32" spans="2:6" x14ac:dyDescent="0.4">
      <c r="C32" s="93">
        <v>28</v>
      </c>
      <c r="D32" s="99">
        <f t="shared" si="2"/>
        <v>46844</v>
      </c>
      <c r="E32" s="97">
        <f t="shared" si="1"/>
        <v>7</v>
      </c>
      <c r="F32" s="99">
        <f t="shared" si="0"/>
        <v>46839</v>
      </c>
    </row>
    <row r="33" spans="2:6" x14ac:dyDescent="0.4">
      <c r="C33" s="93">
        <v>29</v>
      </c>
      <c r="D33" s="99">
        <f t="shared" si="2"/>
        <v>46874</v>
      </c>
      <c r="E33" s="97">
        <f t="shared" si="1"/>
        <v>2</v>
      </c>
      <c r="F33" s="99">
        <f t="shared" si="0"/>
        <v>46874</v>
      </c>
    </row>
    <row r="34" spans="2:6" x14ac:dyDescent="0.4">
      <c r="C34" s="93">
        <v>30</v>
      </c>
      <c r="D34" s="99">
        <f t="shared" si="2"/>
        <v>46905</v>
      </c>
      <c r="E34" s="97">
        <f t="shared" si="1"/>
        <v>5</v>
      </c>
      <c r="F34" s="99">
        <f t="shared" si="0"/>
        <v>46902</v>
      </c>
    </row>
    <row r="40" spans="2:6" x14ac:dyDescent="0.4">
      <c r="B40" s="92" t="s">
        <v>105</v>
      </c>
      <c r="D40" s="92" t="s">
        <v>107</v>
      </c>
      <c r="E40" s="92" t="s">
        <v>107</v>
      </c>
    </row>
    <row r="42" spans="2:6" x14ac:dyDescent="0.4">
      <c r="B42" s="92" t="s">
        <v>106</v>
      </c>
      <c r="D42" s="92" t="b">
        <v>0</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869B39A-C927-425D-B621-5B66669E11BE}">
  <dimension ref="B1:BF22"/>
  <sheetViews>
    <sheetView showGridLines="0" topLeftCell="A9" workbookViewId="0">
      <selection activeCell="A12" sqref="A12:IV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2:58" s="117"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1" t="s">
        <v>174</v>
      </c>
      <c r="AZ11" s="202" t="s">
        <v>174</v>
      </c>
      <c r="BA11" s="203" t="s">
        <v>174</v>
      </c>
      <c r="BB11" s="200" t="s">
        <v>174</v>
      </c>
      <c r="BC11" s="200" t="s">
        <v>174</v>
      </c>
      <c r="BD11" s="199"/>
      <c r="BE11" s="199"/>
    </row>
    <row r="12" spans="2:58" s="117" customFormat="1" x14ac:dyDescent="0.4">
      <c r="B12" s="129"/>
      <c r="C12" s="129"/>
      <c r="D12" s="129"/>
      <c r="E12" s="182"/>
      <c r="F12" s="181"/>
      <c r="G12" s="181"/>
      <c r="H12" s="181"/>
      <c r="I12" s="181"/>
      <c r="J12" s="181"/>
      <c r="K12" s="181"/>
      <c r="L12" s="204"/>
      <c r="M12" s="205"/>
      <c r="N12" s="205"/>
      <c r="O12" s="181"/>
      <c r="P12" s="181"/>
      <c r="Q12" s="181"/>
      <c r="R12" s="181"/>
      <c r="S12" s="181"/>
      <c r="T12" s="181"/>
      <c r="U12" s="181"/>
      <c r="V12" s="181"/>
      <c r="W12" s="181"/>
      <c r="X12" s="188"/>
      <c r="Y12" s="189"/>
      <c r="Z12" s="137"/>
      <c r="AA12" s="137"/>
      <c r="AB12" s="181"/>
      <c r="AC12" s="181"/>
      <c r="AD12" s="181"/>
      <c r="AE12" s="181"/>
      <c r="AF12" s="181"/>
      <c r="AG12" s="181"/>
      <c r="AH12" s="188"/>
      <c r="AI12" s="189"/>
      <c r="AJ12" s="137"/>
      <c r="AK12" s="137"/>
      <c r="AL12" s="181"/>
      <c r="AM12" s="181"/>
      <c r="AN12" s="181"/>
      <c r="AO12" s="181"/>
      <c r="AP12" s="181"/>
      <c r="AQ12" s="181"/>
      <c r="AS12" s="181"/>
      <c r="AT12" s="181"/>
      <c r="AU12" s="181"/>
      <c r="AV12" s="181"/>
      <c r="AW12" s="181"/>
      <c r="AX12" s="181"/>
      <c r="AY12" s="181"/>
      <c r="AZ12" s="181"/>
      <c r="BA12" s="181"/>
      <c r="BB12" s="181"/>
      <c r="BC12" s="181"/>
      <c r="BD12" s="181"/>
      <c r="BE12" s="181"/>
    </row>
    <row r="13" spans="2:58" s="117" customFormat="1" x14ac:dyDescent="0.4">
      <c r="B13" s="206"/>
      <c r="C13" s="206"/>
      <c r="D13" s="206"/>
      <c r="E13" s="182"/>
      <c r="F13" s="181"/>
      <c r="G13" s="181"/>
      <c r="H13" s="181"/>
      <c r="I13" s="181"/>
      <c r="J13" s="181"/>
      <c r="K13" s="181"/>
      <c r="L13" s="207"/>
      <c r="M13" s="205"/>
      <c r="N13" s="205"/>
      <c r="O13" s="181"/>
      <c r="P13" s="181"/>
      <c r="Q13" s="181"/>
      <c r="R13" s="181"/>
      <c r="S13" s="181"/>
      <c r="T13" s="181"/>
      <c r="U13" s="181"/>
      <c r="V13" s="181"/>
      <c r="W13" s="181"/>
      <c r="X13" s="188"/>
      <c r="Y13" s="189"/>
      <c r="Z13" s="137"/>
      <c r="AA13" s="137"/>
      <c r="AB13" s="181"/>
      <c r="AC13" s="181"/>
      <c r="AD13" s="181"/>
      <c r="AE13" s="181"/>
      <c r="AF13" s="181"/>
      <c r="AG13" s="181"/>
      <c r="AH13" s="188"/>
      <c r="AI13" s="189"/>
      <c r="AJ13" s="137"/>
      <c r="AK13" s="137"/>
      <c r="AL13" s="181"/>
      <c r="AM13" s="181"/>
      <c r="AN13" s="181"/>
      <c r="AO13" s="181"/>
      <c r="AP13" s="181"/>
      <c r="AQ13" s="181"/>
      <c r="AS13" s="181"/>
      <c r="AT13" s="181"/>
      <c r="AU13" s="181"/>
      <c r="AV13" s="181"/>
      <c r="AW13" s="181"/>
      <c r="AX13" s="181"/>
      <c r="AY13" s="181"/>
      <c r="AZ13" s="181"/>
      <c r="BA13" s="181"/>
      <c r="BB13" s="181"/>
      <c r="BC13" s="181"/>
      <c r="BD13" s="181"/>
      <c r="BE13" s="181"/>
    </row>
    <row r="14" spans="2:58" s="117" customFormat="1" x14ac:dyDescent="0.4"/>
    <row r="15" spans="2:58" s="117" customFormat="1" x14ac:dyDescent="0.4"/>
    <row r="16" spans="2:58" s="117" customFormat="1" x14ac:dyDescent="0.4"/>
    <row r="17" s="117" customFormat="1" x14ac:dyDescent="0.4"/>
    <row r="18" s="117" customFormat="1" x14ac:dyDescent="0.4"/>
    <row r="19" s="117" customFormat="1" x14ac:dyDescent="0.4"/>
    <row r="20" s="117" customFormat="1" x14ac:dyDescent="0.4"/>
    <row r="21" s="117" customFormat="1" x14ac:dyDescent="0.4"/>
    <row r="22"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BC97957-0A37-4C7E-A4AE-40BE1B786D26}">
  <sheetPr>
    <pageSetUpPr fitToPage="1"/>
  </sheetPr>
  <dimension ref="B1:H44"/>
  <sheetViews>
    <sheetView showGridLines="0" topLeftCell="A4" zoomScaleNormal="85" workbookViewId="0">
      <selection activeCell="E15" sqref="E15"/>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175</v>
      </c>
      <c r="E4" s="105"/>
    </row>
    <row r="5" spans="2:8" ht="11.25" customHeight="1" x14ac:dyDescent="0.15">
      <c r="B5" s="222">
        <v>46023</v>
      </c>
      <c r="C5" s="222">
        <v>46023</v>
      </c>
      <c r="E5" s="105"/>
    </row>
    <row r="6" spans="2:8" x14ac:dyDescent="0.1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176</v>
      </c>
      <c r="H8" s="124"/>
    </row>
    <row r="9" spans="2:8" x14ac:dyDescent="0.15">
      <c r="B9" s="141"/>
      <c r="C9" s="142"/>
      <c r="D9" s="142"/>
      <c r="E9" s="143"/>
      <c r="F9" s="208"/>
      <c r="G9" s="209"/>
      <c r="H9" s="210"/>
    </row>
    <row r="10" spans="2:8" s="163" customFormat="1" ht="37.5" customHeight="1" x14ac:dyDescent="0.15">
      <c r="B10" s="164" t="s">
        <v>151</v>
      </c>
      <c r="C10" s="164" t="s">
        <v>177</v>
      </c>
      <c r="D10" s="164" t="s">
        <v>120</v>
      </c>
      <c r="E10" s="211" t="s">
        <v>178</v>
      </c>
      <c r="F10" s="212" t="s">
        <v>118</v>
      </c>
      <c r="G10" s="164" t="s">
        <v>179</v>
      </c>
      <c r="H10" s="129" t="s">
        <v>180</v>
      </c>
    </row>
    <row r="11" spans="2:8" s="117" customFormat="1" ht="35.25" x14ac:dyDescent="0.4">
      <c r="B11" s="129" t="s">
        <v>181</v>
      </c>
      <c r="C11" s="181" t="s">
        <v>182</v>
      </c>
      <c r="D11" s="213">
        <v>1</v>
      </c>
      <c r="E11" s="181" t="s">
        <v>183</v>
      </c>
      <c r="F11" s="214" t="s">
        <v>174</v>
      </c>
      <c r="G11" s="215" t="s">
        <v>184</v>
      </c>
      <c r="H11" s="216" t="s">
        <v>185</v>
      </c>
    </row>
    <row r="12" spans="2:8" s="117" customFormat="1" ht="28.5" x14ac:dyDescent="0.4">
      <c r="B12" s="129" t="s">
        <v>186</v>
      </c>
      <c r="C12" s="181" t="s">
        <v>182</v>
      </c>
      <c r="D12" s="213">
        <v>1</v>
      </c>
      <c r="E12" s="181" t="s">
        <v>187</v>
      </c>
      <c r="F12" s="217" t="s">
        <v>174</v>
      </c>
      <c r="G12" s="215" t="s">
        <v>188</v>
      </c>
      <c r="H12" s="216" t="s">
        <v>189</v>
      </c>
    </row>
    <row r="13" spans="2:8" s="117" customFormat="1" x14ac:dyDescent="0.4">
      <c r="B13" s="129" t="s">
        <v>190</v>
      </c>
      <c r="C13" s="181" t="s">
        <v>182</v>
      </c>
      <c r="D13" s="181"/>
      <c r="E13" s="181" t="s">
        <v>191</v>
      </c>
      <c r="F13" s="218"/>
      <c r="G13" s="164"/>
      <c r="H13" s="181"/>
    </row>
    <row r="14" spans="2:8" s="117" customFormat="1" ht="21" x14ac:dyDescent="0.4">
      <c r="B14" s="129" t="s">
        <v>192</v>
      </c>
      <c r="C14" s="181" t="s">
        <v>182</v>
      </c>
      <c r="D14" s="213">
        <v>1</v>
      </c>
      <c r="E14" s="181" t="s">
        <v>193</v>
      </c>
      <c r="F14" s="219" t="s">
        <v>174</v>
      </c>
      <c r="G14" s="215" t="s">
        <v>194</v>
      </c>
      <c r="H14" s="216" t="s">
        <v>194</v>
      </c>
    </row>
    <row r="15" spans="2:8" s="117" customFormat="1" ht="72" x14ac:dyDescent="0.4">
      <c r="B15" s="129" t="s">
        <v>195</v>
      </c>
      <c r="C15" s="181" t="s">
        <v>182</v>
      </c>
      <c r="D15" s="213">
        <v>1</v>
      </c>
      <c r="E15" s="181" t="s">
        <v>196</v>
      </c>
      <c r="F15" s="220" t="s">
        <v>174</v>
      </c>
      <c r="G15" s="215" t="s">
        <v>197</v>
      </c>
      <c r="H15" s="216" t="s">
        <v>198</v>
      </c>
    </row>
    <row r="16" spans="2:8" s="117" customFormat="1" ht="21" x14ac:dyDescent="0.4">
      <c r="B16" s="129" t="s">
        <v>199</v>
      </c>
      <c r="C16" s="181" t="s">
        <v>182</v>
      </c>
      <c r="D16" s="213">
        <v>1</v>
      </c>
      <c r="E16" s="181" t="s">
        <v>200</v>
      </c>
      <c r="F16" s="221" t="s">
        <v>174</v>
      </c>
      <c r="G16" s="215" t="s">
        <v>201</v>
      </c>
      <c r="H16" s="216" t="s">
        <v>201</v>
      </c>
    </row>
    <row r="17" spans="2:8" s="117" customFormat="1" x14ac:dyDescent="0.4">
      <c r="B17" s="129"/>
      <c r="C17" s="181"/>
      <c r="D17" s="181"/>
      <c r="E17" s="181"/>
      <c r="F17" s="181"/>
      <c r="G17" s="164"/>
      <c r="H17" s="181"/>
    </row>
    <row r="18" spans="2:8" s="117" customFormat="1" x14ac:dyDescent="0.4">
      <c r="B18" s="129"/>
      <c r="C18" s="181"/>
      <c r="D18" s="181"/>
      <c r="E18" s="181"/>
      <c r="F18" s="181"/>
      <c r="G18" s="164"/>
      <c r="H18" s="181"/>
    </row>
    <row r="19" spans="2:8" s="117" customFormat="1" x14ac:dyDescent="0.4">
      <c r="B19" s="129"/>
      <c r="C19" s="181"/>
      <c r="D19" s="181"/>
      <c r="E19" s="181"/>
      <c r="F19" s="181"/>
      <c r="G19" s="164"/>
      <c r="H19" s="181"/>
    </row>
    <row r="20" spans="2:8" s="117" customFormat="1" x14ac:dyDescent="0.4">
      <c r="B20" s="129"/>
      <c r="C20" s="181"/>
      <c r="D20" s="181"/>
      <c r="E20" s="181"/>
      <c r="F20" s="181"/>
      <c r="G20" s="164"/>
      <c r="H20" s="181"/>
    </row>
    <row r="21" spans="2:8" s="117" customFormat="1" x14ac:dyDescent="0.4">
      <c r="B21" s="129"/>
      <c r="C21" s="181"/>
      <c r="D21" s="181"/>
      <c r="E21" s="181"/>
      <c r="F21" s="181"/>
      <c r="G21" s="164"/>
      <c r="H21" s="181"/>
    </row>
    <row r="22" spans="2:8" s="117" customFormat="1" x14ac:dyDescent="0.4">
      <c r="B22" s="129"/>
      <c r="C22" s="181"/>
      <c r="D22" s="181"/>
      <c r="E22" s="181"/>
      <c r="F22" s="181"/>
      <c r="G22" s="164"/>
      <c r="H22" s="181"/>
    </row>
    <row r="23" spans="2:8" s="117" customFormat="1" x14ac:dyDescent="0.4">
      <c r="B23" s="129"/>
      <c r="C23" s="181"/>
      <c r="D23" s="181"/>
      <c r="E23" s="181"/>
      <c r="F23" s="181"/>
      <c r="G23" s="164"/>
      <c r="H23" s="181"/>
    </row>
    <row r="24" spans="2:8" s="117" customFormat="1" x14ac:dyDescent="0.4">
      <c r="B24" s="129"/>
      <c r="C24" s="181"/>
      <c r="D24" s="181"/>
      <c r="E24" s="181"/>
      <c r="F24" s="181"/>
      <c r="G24" s="164"/>
      <c r="H24" s="181"/>
    </row>
    <row r="25" spans="2:8" s="117" customFormat="1" x14ac:dyDescent="0.4">
      <c r="B25" s="129"/>
      <c r="C25" s="181"/>
      <c r="D25" s="181"/>
      <c r="E25" s="181"/>
      <c r="F25" s="181"/>
      <c r="G25" s="164"/>
      <c r="H25" s="181"/>
    </row>
    <row r="26" spans="2:8" s="117" customFormat="1" x14ac:dyDescent="0.4">
      <c r="B26" s="129"/>
      <c r="C26" s="181"/>
      <c r="D26" s="181"/>
      <c r="E26" s="181"/>
      <c r="F26" s="181"/>
      <c r="G26" s="164"/>
      <c r="H26" s="181"/>
    </row>
    <row r="27" spans="2:8" s="117" customFormat="1" x14ac:dyDescent="0.4">
      <c r="B27" s="129"/>
      <c r="C27" s="181"/>
      <c r="D27" s="181"/>
      <c r="E27" s="181"/>
      <c r="F27" s="181"/>
      <c r="G27" s="164"/>
      <c r="H27" s="181"/>
    </row>
    <row r="28" spans="2:8" s="117" customFormat="1" x14ac:dyDescent="0.4">
      <c r="B28" s="129"/>
      <c r="C28" s="181"/>
      <c r="D28" s="181"/>
      <c r="E28" s="181"/>
      <c r="F28" s="181"/>
      <c r="G28" s="164"/>
      <c r="H28" s="181"/>
    </row>
    <row r="29" spans="2:8" s="117" customFormat="1" x14ac:dyDescent="0.4">
      <c r="B29" s="129"/>
      <c r="C29" s="181"/>
      <c r="D29" s="181"/>
      <c r="E29" s="181"/>
      <c r="F29" s="181"/>
      <c r="G29" s="164"/>
      <c r="H29" s="181"/>
    </row>
    <row r="30" spans="2:8" s="117" customFormat="1" x14ac:dyDescent="0.4">
      <c r="B30" s="129"/>
      <c r="C30" s="181"/>
      <c r="D30" s="181"/>
      <c r="E30" s="181"/>
      <c r="F30" s="181"/>
      <c r="G30" s="164"/>
      <c r="H30" s="181"/>
    </row>
    <row r="31" spans="2:8" s="117" customFormat="1" x14ac:dyDescent="0.4">
      <c r="B31" s="129"/>
      <c r="C31" s="181"/>
      <c r="D31" s="181"/>
      <c r="E31" s="181"/>
      <c r="F31" s="181"/>
      <c r="G31" s="164"/>
      <c r="H31" s="181"/>
    </row>
    <row r="32" spans="2:8" s="117" customFormat="1" x14ac:dyDescent="0.4">
      <c r="B32" s="129"/>
      <c r="C32" s="181"/>
      <c r="D32" s="181"/>
      <c r="E32" s="181"/>
      <c r="F32" s="181"/>
      <c r="G32" s="164"/>
      <c r="H32" s="181"/>
    </row>
    <row r="33" spans="2:8" s="117" customFormat="1" x14ac:dyDescent="0.4">
      <c r="B33" s="129"/>
      <c r="C33" s="181"/>
      <c r="D33" s="181"/>
      <c r="E33" s="181"/>
      <c r="F33" s="181"/>
      <c r="G33" s="164"/>
      <c r="H33" s="181"/>
    </row>
    <row r="34" spans="2:8" s="117" customFormat="1" x14ac:dyDescent="0.4">
      <c r="B34" s="129"/>
      <c r="C34" s="181"/>
      <c r="D34" s="181"/>
      <c r="E34" s="181"/>
      <c r="F34" s="181"/>
      <c r="G34" s="164"/>
      <c r="H34" s="181"/>
    </row>
    <row r="35" spans="2:8" s="117" customFormat="1" x14ac:dyDescent="0.4">
      <c r="B35" s="206"/>
      <c r="C35" s="181"/>
      <c r="D35" s="181"/>
      <c r="E35" s="181"/>
      <c r="F35" s="181"/>
      <c r="G35" s="164"/>
      <c r="H35" s="181"/>
    </row>
    <row r="36" spans="2:8" s="117" customFormat="1" x14ac:dyDescent="0.4"/>
    <row r="37" spans="2:8" s="117" customFormat="1" x14ac:dyDescent="0.4"/>
    <row r="38" spans="2:8" s="117" customFormat="1" x14ac:dyDescent="0.4"/>
    <row r="39" spans="2:8" s="117" customFormat="1" x14ac:dyDescent="0.4"/>
    <row r="40" spans="2:8" s="117" customFormat="1" x14ac:dyDescent="0.4"/>
    <row r="41" spans="2:8" s="117" customFormat="1" x14ac:dyDescent="0.4"/>
    <row r="42" spans="2:8" s="117" customFormat="1" x14ac:dyDescent="0.4"/>
    <row r="43" spans="2:8" s="117" customFormat="1" x14ac:dyDescent="0.4"/>
    <row r="44" spans="2:8" s="117"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BA3AD42-96AC-4967-8B52-E7FBBD243962}">
  <dimension ref="A1:BA56"/>
  <sheetViews>
    <sheetView workbookViewId="0">
      <selection activeCell="A11" sqref="A11:IV11"/>
    </sheetView>
  </sheetViews>
  <sheetFormatPr defaultRowHeight="12" x14ac:dyDescent="0.15"/>
  <cols>
    <col min="1" max="16384" width="9" style="101"/>
  </cols>
  <sheetData>
    <row r="1" spans="1:53" ht="24" x14ac:dyDescent="0.15">
      <c r="A1" s="203" t="s">
        <v>174</v>
      </c>
      <c r="B1" s="223"/>
      <c r="C1" s="224"/>
    </row>
    <row r="2" spans="1:53" x14ac:dyDescent="0.15">
      <c r="B2" s="225"/>
      <c r="C2" s="224"/>
    </row>
    <row r="3" spans="1:53" x14ac:dyDescent="0.15">
      <c r="B3" s="226"/>
      <c r="C3" s="224"/>
    </row>
    <row r="4" spans="1:53" x14ac:dyDescent="0.15">
      <c r="B4" s="227"/>
      <c r="C4" s="224"/>
    </row>
    <row r="5" spans="1:53" x14ac:dyDescent="0.15">
      <c r="B5" s="228"/>
      <c r="C5" s="224"/>
    </row>
    <row r="6" spans="1:53" x14ac:dyDescent="0.15">
      <c r="B6" s="229"/>
      <c r="C6" s="224"/>
    </row>
    <row r="7" spans="1:53" x14ac:dyDescent="0.15">
      <c r="B7" s="230"/>
      <c r="C7" s="224"/>
    </row>
    <row r="8" spans="1:53" x14ac:dyDescent="0.15">
      <c r="B8" s="231"/>
      <c r="C8" s="224"/>
    </row>
    <row r="9" spans="1:53" x14ac:dyDescent="0.15">
      <c r="B9" s="232"/>
      <c r="C9" s="224"/>
    </row>
    <row r="10" spans="1:53" x14ac:dyDescent="0.15">
      <c r="B10" s="233"/>
      <c r="C10" s="224"/>
    </row>
    <row r="11" spans="1:53" x14ac:dyDescent="0.15">
      <c r="B11" s="234"/>
      <c r="C11" s="224"/>
      <c r="J11" s="101" t="s">
        <v>202</v>
      </c>
      <c r="K11" s="101" t="s">
        <v>203</v>
      </c>
      <c r="L11" s="101" t="s">
        <v>204</v>
      </c>
      <c r="M11" s="101" t="s">
        <v>205</v>
      </c>
      <c r="N11" s="101" t="s">
        <v>206</v>
      </c>
      <c r="O11" s="101" t="s">
        <v>207</v>
      </c>
      <c r="AX11" s="101" t="s">
        <v>208</v>
      </c>
      <c r="AY11" s="101" t="s">
        <v>209</v>
      </c>
      <c r="AZ11" s="101" t="s">
        <v>210</v>
      </c>
      <c r="BA11" s="101" t="s">
        <v>211</v>
      </c>
    </row>
    <row r="12" spans="1:53" x14ac:dyDescent="0.15">
      <c r="B12" s="235"/>
      <c r="C12" s="224"/>
    </row>
    <row r="13" spans="1:53" x14ac:dyDescent="0.15">
      <c r="B13" s="236"/>
      <c r="C13" s="224"/>
    </row>
    <row r="14" spans="1:53" x14ac:dyDescent="0.15">
      <c r="B14" s="237"/>
      <c r="C14" s="224"/>
    </row>
    <row r="15" spans="1:53" x14ac:dyDescent="0.15">
      <c r="B15" s="238"/>
      <c r="C15" s="224"/>
    </row>
    <row r="16" spans="1:53" x14ac:dyDescent="0.15">
      <c r="B16" s="239"/>
      <c r="C16" s="224"/>
    </row>
    <row r="17" spans="2:3" x14ac:dyDescent="0.15">
      <c r="B17" s="240"/>
      <c r="C17" s="224"/>
    </row>
    <row r="18" spans="2:3" x14ac:dyDescent="0.15">
      <c r="B18" s="241"/>
      <c r="C18" s="224"/>
    </row>
    <row r="19" spans="2:3" x14ac:dyDescent="0.15">
      <c r="B19" s="242"/>
      <c r="C19" s="224"/>
    </row>
    <row r="20" spans="2:3" x14ac:dyDescent="0.15">
      <c r="B20" s="243"/>
      <c r="C20" s="224"/>
    </row>
    <row r="21" spans="2:3" x14ac:dyDescent="0.15">
      <c r="B21" s="244"/>
    </row>
    <row r="22" spans="2:3" x14ac:dyDescent="0.15">
      <c r="B22" s="245"/>
    </row>
    <row r="23" spans="2:3" x14ac:dyDescent="0.15">
      <c r="B23" s="246"/>
    </row>
    <row r="24" spans="2:3" x14ac:dyDescent="0.15">
      <c r="B24" s="247"/>
    </row>
    <row r="25" spans="2:3" x14ac:dyDescent="0.15">
      <c r="B25" s="248"/>
    </row>
    <row r="26" spans="2:3" x14ac:dyDescent="0.15">
      <c r="B26" s="249"/>
    </row>
    <row r="27" spans="2:3" x14ac:dyDescent="0.15">
      <c r="B27" s="250"/>
    </row>
    <row r="28" spans="2:3" x14ac:dyDescent="0.15">
      <c r="B28" s="251"/>
    </row>
    <row r="29" spans="2:3" x14ac:dyDescent="0.15">
      <c r="B29" s="252"/>
    </row>
    <row r="30" spans="2:3" x14ac:dyDescent="0.15">
      <c r="B30" s="253"/>
    </row>
    <row r="31" spans="2:3" x14ac:dyDescent="0.15">
      <c r="B31" s="254"/>
    </row>
    <row r="32" spans="2:3" x14ac:dyDescent="0.15">
      <c r="B32" s="255"/>
    </row>
    <row r="33" spans="2:2" x14ac:dyDescent="0.15">
      <c r="B33" s="256"/>
    </row>
    <row r="34" spans="2:2" x14ac:dyDescent="0.15">
      <c r="B34" s="257"/>
    </row>
    <row r="35" spans="2:2" x14ac:dyDescent="0.15">
      <c r="B35" s="258"/>
    </row>
    <row r="36" spans="2:2" x14ac:dyDescent="0.15">
      <c r="B36" s="259"/>
    </row>
    <row r="37" spans="2:2" x14ac:dyDescent="0.15">
      <c r="B37" s="260"/>
    </row>
    <row r="38" spans="2:2" x14ac:dyDescent="0.15">
      <c r="B38" s="261"/>
    </row>
    <row r="39" spans="2:2" x14ac:dyDescent="0.15">
      <c r="B39" s="262"/>
    </row>
    <row r="40" spans="2:2" x14ac:dyDescent="0.15">
      <c r="B40" s="224"/>
    </row>
    <row r="41" spans="2:2" x14ac:dyDescent="0.15">
      <c r="B41" s="263"/>
    </row>
    <row r="42" spans="2:2" x14ac:dyDescent="0.15">
      <c r="B42" s="264"/>
    </row>
    <row r="43" spans="2:2" x14ac:dyDescent="0.15">
      <c r="B43" s="265"/>
    </row>
    <row r="44" spans="2:2" x14ac:dyDescent="0.15">
      <c r="B44" s="266"/>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5" right="0.75" top="1" bottom="1"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37D3CD3-AD05-4D94-9A3C-CAECC7DFA832}">
  <sheetPr>
    <pageSetUpPr fitToPage="1"/>
  </sheetPr>
  <dimension ref="A1:GO384"/>
  <sheetViews>
    <sheetView showGridLines="0" defaultGridColor="0" colorId="23" zoomScale="40" zoomScaleNormal="40" workbookViewId="0">
      <selection activeCell="B2" sqref="B2"/>
    </sheetView>
  </sheetViews>
  <sheetFormatPr defaultColWidth="7.875" defaultRowHeight="14.25" customHeight="1" x14ac:dyDescent="0.3"/>
  <cols>
    <col min="1" max="1" width="10.625" style="279" customWidth="1"/>
    <col min="2" max="2" width="2.625" style="280" customWidth="1"/>
    <col min="3" max="9" width="3" style="280" customWidth="1"/>
    <col min="10" max="69" width="2.5" style="280" customWidth="1"/>
    <col min="70" max="76" width="3" style="280" customWidth="1"/>
    <col min="77" max="77" width="10.625" style="280" customWidth="1"/>
    <col min="78" max="197" width="7.875" style="379"/>
    <col min="198" max="256" width="7.875" style="280"/>
    <col min="257" max="257" width="9.375" style="280" customWidth="1"/>
    <col min="258" max="258" width="2.625" style="280" customWidth="1"/>
    <col min="259" max="265" width="3" style="280" customWidth="1"/>
    <col min="266" max="325" width="2.5" style="280" customWidth="1"/>
    <col min="326" max="332" width="3" style="280" customWidth="1"/>
    <col min="333" max="333" width="9.375" style="280" customWidth="1"/>
    <col min="334" max="512" width="7.875" style="280"/>
    <col min="513" max="513" width="9.375" style="280" customWidth="1"/>
    <col min="514" max="514" width="2.625" style="280" customWidth="1"/>
    <col min="515" max="521" width="3" style="280" customWidth="1"/>
    <col min="522" max="581" width="2.5" style="280" customWidth="1"/>
    <col min="582" max="588" width="3" style="280" customWidth="1"/>
    <col min="589" max="589" width="9.375" style="280" customWidth="1"/>
    <col min="590" max="768" width="7.875" style="280"/>
    <col min="769" max="769" width="9.375" style="280" customWidth="1"/>
    <col min="770" max="770" width="2.625" style="280" customWidth="1"/>
    <col min="771" max="777" width="3" style="280" customWidth="1"/>
    <col min="778" max="837" width="2.5" style="280" customWidth="1"/>
    <col min="838" max="844" width="3" style="280" customWidth="1"/>
    <col min="845" max="845" width="9.375" style="280" customWidth="1"/>
    <col min="846" max="1024" width="7.875" style="280"/>
    <col min="1025" max="1025" width="9.375" style="280" customWidth="1"/>
    <col min="1026" max="1026" width="2.625" style="280" customWidth="1"/>
    <col min="1027" max="1033" width="3" style="280" customWidth="1"/>
    <col min="1034" max="1093" width="2.5" style="280" customWidth="1"/>
    <col min="1094" max="1100" width="3" style="280" customWidth="1"/>
    <col min="1101" max="1101" width="9.375" style="280" customWidth="1"/>
    <col min="1102" max="1280" width="7.875" style="280"/>
    <col min="1281" max="1281" width="9.375" style="280" customWidth="1"/>
    <col min="1282" max="1282" width="2.625" style="280" customWidth="1"/>
    <col min="1283" max="1289" width="3" style="280" customWidth="1"/>
    <col min="1290" max="1349" width="2.5" style="280" customWidth="1"/>
    <col min="1350" max="1356" width="3" style="280" customWidth="1"/>
    <col min="1357" max="1357" width="9.375" style="280" customWidth="1"/>
    <col min="1358" max="1536" width="7.875" style="280"/>
    <col min="1537" max="1537" width="9.375" style="280" customWidth="1"/>
    <col min="1538" max="1538" width="2.625" style="280" customWidth="1"/>
    <col min="1539" max="1545" width="3" style="280" customWidth="1"/>
    <col min="1546" max="1605" width="2.5" style="280" customWidth="1"/>
    <col min="1606" max="1612" width="3" style="280" customWidth="1"/>
    <col min="1613" max="1613" width="9.375" style="280" customWidth="1"/>
    <col min="1614" max="1792" width="7.875" style="280"/>
    <col min="1793" max="1793" width="9.375" style="280" customWidth="1"/>
    <col min="1794" max="1794" width="2.625" style="280" customWidth="1"/>
    <col min="1795" max="1801" width="3" style="280" customWidth="1"/>
    <col min="1802" max="1861" width="2.5" style="280" customWidth="1"/>
    <col min="1862" max="1868" width="3" style="280" customWidth="1"/>
    <col min="1869" max="1869" width="9.375" style="280" customWidth="1"/>
    <col min="1870" max="2048" width="7.875" style="280"/>
    <col min="2049" max="2049" width="9.375" style="280" customWidth="1"/>
    <col min="2050" max="2050" width="2.625" style="280" customWidth="1"/>
    <col min="2051" max="2057" width="3" style="280" customWidth="1"/>
    <col min="2058" max="2117" width="2.5" style="280" customWidth="1"/>
    <col min="2118" max="2124" width="3" style="280" customWidth="1"/>
    <col min="2125" max="2125" width="9.375" style="280" customWidth="1"/>
    <col min="2126" max="2304" width="7.875" style="280"/>
    <col min="2305" max="2305" width="9.375" style="280" customWidth="1"/>
    <col min="2306" max="2306" width="2.625" style="280" customWidth="1"/>
    <col min="2307" max="2313" width="3" style="280" customWidth="1"/>
    <col min="2314" max="2373" width="2.5" style="280" customWidth="1"/>
    <col min="2374" max="2380" width="3" style="280" customWidth="1"/>
    <col min="2381" max="2381" width="9.375" style="280" customWidth="1"/>
    <col min="2382" max="2560" width="7.875" style="280"/>
    <col min="2561" max="2561" width="9.375" style="280" customWidth="1"/>
    <col min="2562" max="2562" width="2.625" style="280" customWidth="1"/>
    <col min="2563" max="2569" width="3" style="280" customWidth="1"/>
    <col min="2570" max="2629" width="2.5" style="280" customWidth="1"/>
    <col min="2630" max="2636" width="3" style="280" customWidth="1"/>
    <col min="2637" max="2637" width="9.375" style="280" customWidth="1"/>
    <col min="2638" max="2816" width="7.875" style="280"/>
    <col min="2817" max="2817" width="9.375" style="280" customWidth="1"/>
    <col min="2818" max="2818" width="2.625" style="280" customWidth="1"/>
    <col min="2819" max="2825" width="3" style="280" customWidth="1"/>
    <col min="2826" max="2885" width="2.5" style="280" customWidth="1"/>
    <col min="2886" max="2892" width="3" style="280" customWidth="1"/>
    <col min="2893" max="2893" width="9.375" style="280" customWidth="1"/>
    <col min="2894" max="3072" width="7.875" style="280"/>
    <col min="3073" max="3073" width="9.375" style="280" customWidth="1"/>
    <col min="3074" max="3074" width="2.625" style="280" customWidth="1"/>
    <col min="3075" max="3081" width="3" style="280" customWidth="1"/>
    <col min="3082" max="3141" width="2.5" style="280" customWidth="1"/>
    <col min="3142" max="3148" width="3" style="280" customWidth="1"/>
    <col min="3149" max="3149" width="9.375" style="280" customWidth="1"/>
    <col min="3150" max="3328" width="7.875" style="280"/>
    <col min="3329" max="3329" width="9.375" style="280" customWidth="1"/>
    <col min="3330" max="3330" width="2.625" style="280" customWidth="1"/>
    <col min="3331" max="3337" width="3" style="280" customWidth="1"/>
    <col min="3338" max="3397" width="2.5" style="280" customWidth="1"/>
    <col min="3398" max="3404" width="3" style="280" customWidth="1"/>
    <col min="3405" max="3405" width="9.375" style="280" customWidth="1"/>
    <col min="3406" max="3584" width="7.875" style="280"/>
    <col min="3585" max="3585" width="9.375" style="280" customWidth="1"/>
    <col min="3586" max="3586" width="2.625" style="280" customWidth="1"/>
    <col min="3587" max="3593" width="3" style="280" customWidth="1"/>
    <col min="3594" max="3653" width="2.5" style="280" customWidth="1"/>
    <col min="3654" max="3660" width="3" style="280" customWidth="1"/>
    <col min="3661" max="3661" width="9.375" style="280" customWidth="1"/>
    <col min="3662" max="3840" width="7.875" style="280"/>
    <col min="3841" max="3841" width="9.375" style="280" customWidth="1"/>
    <col min="3842" max="3842" width="2.625" style="280" customWidth="1"/>
    <col min="3843" max="3849" width="3" style="280" customWidth="1"/>
    <col min="3850" max="3909" width="2.5" style="280" customWidth="1"/>
    <col min="3910" max="3916" width="3" style="280" customWidth="1"/>
    <col min="3917" max="3917" width="9.375" style="280" customWidth="1"/>
    <col min="3918" max="4096" width="7.875" style="280"/>
    <col min="4097" max="4097" width="9.375" style="280" customWidth="1"/>
    <col min="4098" max="4098" width="2.625" style="280" customWidth="1"/>
    <col min="4099" max="4105" width="3" style="280" customWidth="1"/>
    <col min="4106" max="4165" width="2.5" style="280" customWidth="1"/>
    <col min="4166" max="4172" width="3" style="280" customWidth="1"/>
    <col min="4173" max="4173" width="9.375" style="280" customWidth="1"/>
    <col min="4174" max="4352" width="7.875" style="280"/>
    <col min="4353" max="4353" width="9.375" style="280" customWidth="1"/>
    <col min="4354" max="4354" width="2.625" style="280" customWidth="1"/>
    <col min="4355" max="4361" width="3" style="280" customWidth="1"/>
    <col min="4362" max="4421" width="2.5" style="280" customWidth="1"/>
    <col min="4422" max="4428" width="3" style="280" customWidth="1"/>
    <col min="4429" max="4429" width="9.375" style="280" customWidth="1"/>
    <col min="4430" max="4608" width="7.875" style="280"/>
    <col min="4609" max="4609" width="9.375" style="280" customWidth="1"/>
    <col min="4610" max="4610" width="2.625" style="280" customWidth="1"/>
    <col min="4611" max="4617" width="3" style="280" customWidth="1"/>
    <col min="4618" max="4677" width="2.5" style="280" customWidth="1"/>
    <col min="4678" max="4684" width="3" style="280" customWidth="1"/>
    <col min="4685" max="4685" width="9.375" style="280" customWidth="1"/>
    <col min="4686" max="4864" width="7.875" style="280"/>
    <col min="4865" max="4865" width="9.375" style="280" customWidth="1"/>
    <col min="4866" max="4866" width="2.625" style="280" customWidth="1"/>
    <col min="4867" max="4873" width="3" style="280" customWidth="1"/>
    <col min="4874" max="4933" width="2.5" style="280" customWidth="1"/>
    <col min="4934" max="4940" width="3" style="280" customWidth="1"/>
    <col min="4941" max="4941" width="9.375" style="280" customWidth="1"/>
    <col min="4942" max="5120" width="7.875" style="280"/>
    <col min="5121" max="5121" width="9.375" style="280" customWidth="1"/>
    <col min="5122" max="5122" width="2.625" style="280" customWidth="1"/>
    <col min="5123" max="5129" width="3" style="280" customWidth="1"/>
    <col min="5130" max="5189" width="2.5" style="280" customWidth="1"/>
    <col min="5190" max="5196" width="3" style="280" customWidth="1"/>
    <col min="5197" max="5197" width="9.375" style="280" customWidth="1"/>
    <col min="5198" max="5376" width="7.875" style="280"/>
    <col min="5377" max="5377" width="9.375" style="280" customWidth="1"/>
    <col min="5378" max="5378" width="2.625" style="280" customWidth="1"/>
    <col min="5379" max="5385" width="3" style="280" customWidth="1"/>
    <col min="5386" max="5445" width="2.5" style="280" customWidth="1"/>
    <col min="5446" max="5452" width="3" style="280" customWidth="1"/>
    <col min="5453" max="5453" width="9.375" style="280" customWidth="1"/>
    <col min="5454" max="5632" width="7.875" style="280"/>
    <col min="5633" max="5633" width="9.375" style="280" customWidth="1"/>
    <col min="5634" max="5634" width="2.625" style="280" customWidth="1"/>
    <col min="5635" max="5641" width="3" style="280" customWidth="1"/>
    <col min="5642" max="5701" width="2.5" style="280" customWidth="1"/>
    <col min="5702" max="5708" width="3" style="280" customWidth="1"/>
    <col min="5709" max="5709" width="9.375" style="280" customWidth="1"/>
    <col min="5710" max="5888" width="7.875" style="280"/>
    <col min="5889" max="5889" width="9.375" style="280" customWidth="1"/>
    <col min="5890" max="5890" width="2.625" style="280" customWidth="1"/>
    <col min="5891" max="5897" width="3" style="280" customWidth="1"/>
    <col min="5898" max="5957" width="2.5" style="280" customWidth="1"/>
    <col min="5958" max="5964" width="3" style="280" customWidth="1"/>
    <col min="5965" max="5965" width="9.375" style="280" customWidth="1"/>
    <col min="5966" max="6144" width="7.875" style="280"/>
    <col min="6145" max="6145" width="9.375" style="280" customWidth="1"/>
    <col min="6146" max="6146" width="2.625" style="280" customWidth="1"/>
    <col min="6147" max="6153" width="3" style="280" customWidth="1"/>
    <col min="6154" max="6213" width="2.5" style="280" customWidth="1"/>
    <col min="6214" max="6220" width="3" style="280" customWidth="1"/>
    <col min="6221" max="6221" width="9.375" style="280" customWidth="1"/>
    <col min="6222" max="6400" width="7.875" style="280"/>
    <col min="6401" max="6401" width="9.375" style="280" customWidth="1"/>
    <col min="6402" max="6402" width="2.625" style="280" customWidth="1"/>
    <col min="6403" max="6409" width="3" style="280" customWidth="1"/>
    <col min="6410" max="6469" width="2.5" style="280" customWidth="1"/>
    <col min="6470" max="6476" width="3" style="280" customWidth="1"/>
    <col min="6477" max="6477" width="9.375" style="280" customWidth="1"/>
    <col min="6478" max="6656" width="7.875" style="280"/>
    <col min="6657" max="6657" width="9.375" style="280" customWidth="1"/>
    <col min="6658" max="6658" width="2.625" style="280" customWidth="1"/>
    <col min="6659" max="6665" width="3" style="280" customWidth="1"/>
    <col min="6666" max="6725" width="2.5" style="280" customWidth="1"/>
    <col min="6726" max="6732" width="3" style="280" customWidth="1"/>
    <col min="6733" max="6733" width="9.375" style="280" customWidth="1"/>
    <col min="6734" max="6912" width="7.875" style="280"/>
    <col min="6913" max="6913" width="9.375" style="280" customWidth="1"/>
    <col min="6914" max="6914" width="2.625" style="280" customWidth="1"/>
    <col min="6915" max="6921" width="3" style="280" customWidth="1"/>
    <col min="6922" max="6981" width="2.5" style="280" customWidth="1"/>
    <col min="6982" max="6988" width="3" style="280" customWidth="1"/>
    <col min="6989" max="6989" width="9.375" style="280" customWidth="1"/>
    <col min="6990" max="7168" width="7.875" style="280"/>
    <col min="7169" max="7169" width="9.375" style="280" customWidth="1"/>
    <col min="7170" max="7170" width="2.625" style="280" customWidth="1"/>
    <col min="7171" max="7177" width="3" style="280" customWidth="1"/>
    <col min="7178" max="7237" width="2.5" style="280" customWidth="1"/>
    <col min="7238" max="7244" width="3" style="280" customWidth="1"/>
    <col min="7245" max="7245" width="9.375" style="280" customWidth="1"/>
    <col min="7246" max="7424" width="7.875" style="280"/>
    <col min="7425" max="7425" width="9.375" style="280" customWidth="1"/>
    <col min="7426" max="7426" width="2.625" style="280" customWidth="1"/>
    <col min="7427" max="7433" width="3" style="280" customWidth="1"/>
    <col min="7434" max="7493" width="2.5" style="280" customWidth="1"/>
    <col min="7494" max="7500" width="3" style="280" customWidth="1"/>
    <col min="7501" max="7501" width="9.375" style="280" customWidth="1"/>
    <col min="7502" max="7680" width="7.875" style="280"/>
    <col min="7681" max="7681" width="9.375" style="280" customWidth="1"/>
    <col min="7682" max="7682" width="2.625" style="280" customWidth="1"/>
    <col min="7683" max="7689" width="3" style="280" customWidth="1"/>
    <col min="7690" max="7749" width="2.5" style="280" customWidth="1"/>
    <col min="7750" max="7756" width="3" style="280" customWidth="1"/>
    <col min="7757" max="7757" width="9.375" style="280" customWidth="1"/>
    <col min="7758" max="7936" width="7.875" style="280"/>
    <col min="7937" max="7937" width="9.375" style="280" customWidth="1"/>
    <col min="7938" max="7938" width="2.625" style="280" customWidth="1"/>
    <col min="7939" max="7945" width="3" style="280" customWidth="1"/>
    <col min="7946" max="8005" width="2.5" style="280" customWidth="1"/>
    <col min="8006" max="8012" width="3" style="280" customWidth="1"/>
    <col min="8013" max="8013" width="9.375" style="280" customWidth="1"/>
    <col min="8014" max="8192" width="7.875" style="280"/>
    <col min="8193" max="8193" width="9.375" style="280" customWidth="1"/>
    <col min="8194" max="8194" width="2.625" style="280" customWidth="1"/>
    <col min="8195" max="8201" width="3" style="280" customWidth="1"/>
    <col min="8202" max="8261" width="2.5" style="280" customWidth="1"/>
    <col min="8262" max="8268" width="3" style="280" customWidth="1"/>
    <col min="8269" max="8269" width="9.375" style="280" customWidth="1"/>
    <col min="8270" max="8448" width="7.875" style="280"/>
    <col min="8449" max="8449" width="9.375" style="280" customWidth="1"/>
    <col min="8450" max="8450" width="2.625" style="280" customWidth="1"/>
    <col min="8451" max="8457" width="3" style="280" customWidth="1"/>
    <col min="8458" max="8517" width="2.5" style="280" customWidth="1"/>
    <col min="8518" max="8524" width="3" style="280" customWidth="1"/>
    <col min="8525" max="8525" width="9.375" style="280" customWidth="1"/>
    <col min="8526" max="8704" width="7.875" style="280"/>
    <col min="8705" max="8705" width="9.375" style="280" customWidth="1"/>
    <col min="8706" max="8706" width="2.625" style="280" customWidth="1"/>
    <col min="8707" max="8713" width="3" style="280" customWidth="1"/>
    <col min="8714" max="8773" width="2.5" style="280" customWidth="1"/>
    <col min="8774" max="8780" width="3" style="280" customWidth="1"/>
    <col min="8781" max="8781" width="9.375" style="280" customWidth="1"/>
    <col min="8782" max="8960" width="7.875" style="280"/>
    <col min="8961" max="8961" width="9.375" style="280" customWidth="1"/>
    <col min="8962" max="8962" width="2.625" style="280" customWidth="1"/>
    <col min="8963" max="8969" width="3" style="280" customWidth="1"/>
    <col min="8970" max="9029" width="2.5" style="280" customWidth="1"/>
    <col min="9030" max="9036" width="3" style="280" customWidth="1"/>
    <col min="9037" max="9037" width="9.375" style="280" customWidth="1"/>
    <col min="9038" max="9216" width="7.875" style="280"/>
    <col min="9217" max="9217" width="9.375" style="280" customWidth="1"/>
    <col min="9218" max="9218" width="2.625" style="280" customWidth="1"/>
    <col min="9219" max="9225" width="3" style="280" customWidth="1"/>
    <col min="9226" max="9285" width="2.5" style="280" customWidth="1"/>
    <col min="9286" max="9292" width="3" style="280" customWidth="1"/>
    <col min="9293" max="9293" width="9.375" style="280" customWidth="1"/>
    <col min="9294" max="9472" width="7.875" style="280"/>
    <col min="9473" max="9473" width="9.375" style="280" customWidth="1"/>
    <col min="9474" max="9474" width="2.625" style="280" customWidth="1"/>
    <col min="9475" max="9481" width="3" style="280" customWidth="1"/>
    <col min="9482" max="9541" width="2.5" style="280" customWidth="1"/>
    <col min="9542" max="9548" width="3" style="280" customWidth="1"/>
    <col min="9549" max="9549" width="9.375" style="280" customWidth="1"/>
    <col min="9550" max="9728" width="7.875" style="280"/>
    <col min="9729" max="9729" width="9.375" style="280" customWidth="1"/>
    <col min="9730" max="9730" width="2.625" style="280" customWidth="1"/>
    <col min="9731" max="9737" width="3" style="280" customWidth="1"/>
    <col min="9738" max="9797" width="2.5" style="280" customWidth="1"/>
    <col min="9798" max="9804" width="3" style="280" customWidth="1"/>
    <col min="9805" max="9805" width="9.375" style="280" customWidth="1"/>
    <col min="9806" max="9984" width="7.875" style="280"/>
    <col min="9985" max="9985" width="9.375" style="280" customWidth="1"/>
    <col min="9986" max="9986" width="2.625" style="280" customWidth="1"/>
    <col min="9987" max="9993" width="3" style="280" customWidth="1"/>
    <col min="9994" max="10053" width="2.5" style="280" customWidth="1"/>
    <col min="10054" max="10060" width="3" style="280" customWidth="1"/>
    <col min="10061" max="10061" width="9.375" style="280" customWidth="1"/>
    <col min="10062" max="10240" width="7.875" style="280"/>
    <col min="10241" max="10241" width="9.375" style="280" customWidth="1"/>
    <col min="10242" max="10242" width="2.625" style="280" customWidth="1"/>
    <col min="10243" max="10249" width="3" style="280" customWidth="1"/>
    <col min="10250" max="10309" width="2.5" style="280" customWidth="1"/>
    <col min="10310" max="10316" width="3" style="280" customWidth="1"/>
    <col min="10317" max="10317" width="9.375" style="280" customWidth="1"/>
    <col min="10318" max="10496" width="7.875" style="280"/>
    <col min="10497" max="10497" width="9.375" style="280" customWidth="1"/>
    <col min="10498" max="10498" width="2.625" style="280" customWidth="1"/>
    <col min="10499" max="10505" width="3" style="280" customWidth="1"/>
    <col min="10506" max="10565" width="2.5" style="280" customWidth="1"/>
    <col min="10566" max="10572" width="3" style="280" customWidth="1"/>
    <col min="10573" max="10573" width="9.375" style="280" customWidth="1"/>
    <col min="10574" max="10752" width="7.875" style="280"/>
    <col min="10753" max="10753" width="9.375" style="280" customWidth="1"/>
    <col min="10754" max="10754" width="2.625" style="280" customWidth="1"/>
    <col min="10755" max="10761" width="3" style="280" customWidth="1"/>
    <col min="10762" max="10821" width="2.5" style="280" customWidth="1"/>
    <col min="10822" max="10828" width="3" style="280" customWidth="1"/>
    <col min="10829" max="10829" width="9.375" style="280" customWidth="1"/>
    <col min="10830" max="11008" width="7.875" style="280"/>
    <col min="11009" max="11009" width="9.375" style="280" customWidth="1"/>
    <col min="11010" max="11010" width="2.625" style="280" customWidth="1"/>
    <col min="11011" max="11017" width="3" style="280" customWidth="1"/>
    <col min="11018" max="11077" width="2.5" style="280" customWidth="1"/>
    <col min="11078" max="11084" width="3" style="280" customWidth="1"/>
    <col min="11085" max="11085" width="9.375" style="280" customWidth="1"/>
    <col min="11086" max="11264" width="7.875" style="280"/>
    <col min="11265" max="11265" width="9.375" style="280" customWidth="1"/>
    <col min="11266" max="11266" width="2.625" style="280" customWidth="1"/>
    <col min="11267" max="11273" width="3" style="280" customWidth="1"/>
    <col min="11274" max="11333" width="2.5" style="280" customWidth="1"/>
    <col min="11334" max="11340" width="3" style="280" customWidth="1"/>
    <col min="11341" max="11341" width="9.375" style="280" customWidth="1"/>
    <col min="11342" max="11520" width="7.875" style="280"/>
    <col min="11521" max="11521" width="9.375" style="280" customWidth="1"/>
    <col min="11522" max="11522" width="2.625" style="280" customWidth="1"/>
    <col min="11523" max="11529" width="3" style="280" customWidth="1"/>
    <col min="11530" max="11589" width="2.5" style="280" customWidth="1"/>
    <col min="11590" max="11596" width="3" style="280" customWidth="1"/>
    <col min="11597" max="11597" width="9.375" style="280" customWidth="1"/>
    <col min="11598" max="11776" width="7.875" style="280"/>
    <col min="11777" max="11777" width="9.375" style="280" customWidth="1"/>
    <col min="11778" max="11778" width="2.625" style="280" customWidth="1"/>
    <col min="11779" max="11785" width="3" style="280" customWidth="1"/>
    <col min="11786" max="11845" width="2.5" style="280" customWidth="1"/>
    <col min="11846" max="11852" width="3" style="280" customWidth="1"/>
    <col min="11853" max="11853" width="9.375" style="280" customWidth="1"/>
    <col min="11854" max="12032" width="7.875" style="280"/>
    <col min="12033" max="12033" width="9.375" style="280" customWidth="1"/>
    <col min="12034" max="12034" width="2.625" style="280" customWidth="1"/>
    <col min="12035" max="12041" width="3" style="280" customWidth="1"/>
    <col min="12042" max="12101" width="2.5" style="280" customWidth="1"/>
    <col min="12102" max="12108" width="3" style="280" customWidth="1"/>
    <col min="12109" max="12109" width="9.375" style="280" customWidth="1"/>
    <col min="12110" max="12288" width="7.875" style="280"/>
    <col min="12289" max="12289" width="9.375" style="280" customWidth="1"/>
    <col min="12290" max="12290" width="2.625" style="280" customWidth="1"/>
    <col min="12291" max="12297" width="3" style="280" customWidth="1"/>
    <col min="12298" max="12357" width="2.5" style="280" customWidth="1"/>
    <col min="12358" max="12364" width="3" style="280" customWidth="1"/>
    <col min="12365" max="12365" width="9.375" style="280" customWidth="1"/>
    <col min="12366" max="12544" width="7.875" style="280"/>
    <col min="12545" max="12545" width="9.375" style="280" customWidth="1"/>
    <col min="12546" max="12546" width="2.625" style="280" customWidth="1"/>
    <col min="12547" max="12553" width="3" style="280" customWidth="1"/>
    <col min="12554" max="12613" width="2.5" style="280" customWidth="1"/>
    <col min="12614" max="12620" width="3" style="280" customWidth="1"/>
    <col min="12621" max="12621" width="9.375" style="280" customWidth="1"/>
    <col min="12622" max="12800" width="7.875" style="280"/>
    <col min="12801" max="12801" width="9.375" style="280" customWidth="1"/>
    <col min="12802" max="12802" width="2.625" style="280" customWidth="1"/>
    <col min="12803" max="12809" width="3" style="280" customWidth="1"/>
    <col min="12810" max="12869" width="2.5" style="280" customWidth="1"/>
    <col min="12870" max="12876" width="3" style="280" customWidth="1"/>
    <col min="12877" max="12877" width="9.375" style="280" customWidth="1"/>
    <col min="12878" max="13056" width="7.875" style="280"/>
    <col min="13057" max="13057" width="9.375" style="280" customWidth="1"/>
    <col min="13058" max="13058" width="2.625" style="280" customWidth="1"/>
    <col min="13059" max="13065" width="3" style="280" customWidth="1"/>
    <col min="13066" max="13125" width="2.5" style="280" customWidth="1"/>
    <col min="13126" max="13132" width="3" style="280" customWidth="1"/>
    <col min="13133" max="13133" width="9.375" style="280" customWidth="1"/>
    <col min="13134" max="13312" width="7.875" style="280"/>
    <col min="13313" max="13313" width="9.375" style="280" customWidth="1"/>
    <col min="13314" max="13314" width="2.625" style="280" customWidth="1"/>
    <col min="13315" max="13321" width="3" style="280" customWidth="1"/>
    <col min="13322" max="13381" width="2.5" style="280" customWidth="1"/>
    <col min="13382" max="13388" width="3" style="280" customWidth="1"/>
    <col min="13389" max="13389" width="9.375" style="280" customWidth="1"/>
    <col min="13390" max="13568" width="7.875" style="280"/>
    <col min="13569" max="13569" width="9.375" style="280" customWidth="1"/>
    <col min="13570" max="13570" width="2.625" style="280" customWidth="1"/>
    <col min="13571" max="13577" width="3" style="280" customWidth="1"/>
    <col min="13578" max="13637" width="2.5" style="280" customWidth="1"/>
    <col min="13638" max="13644" width="3" style="280" customWidth="1"/>
    <col min="13645" max="13645" width="9.375" style="280" customWidth="1"/>
    <col min="13646" max="13824" width="7.875" style="280"/>
    <col min="13825" max="13825" width="9.375" style="280" customWidth="1"/>
    <col min="13826" max="13826" width="2.625" style="280" customWidth="1"/>
    <col min="13827" max="13833" width="3" style="280" customWidth="1"/>
    <col min="13834" max="13893" width="2.5" style="280" customWidth="1"/>
    <col min="13894" max="13900" width="3" style="280" customWidth="1"/>
    <col min="13901" max="13901" width="9.375" style="280" customWidth="1"/>
    <col min="13902" max="14080" width="7.875" style="280"/>
    <col min="14081" max="14081" width="9.375" style="280" customWidth="1"/>
    <col min="14082" max="14082" width="2.625" style="280" customWidth="1"/>
    <col min="14083" max="14089" width="3" style="280" customWidth="1"/>
    <col min="14090" max="14149" width="2.5" style="280" customWidth="1"/>
    <col min="14150" max="14156" width="3" style="280" customWidth="1"/>
    <col min="14157" max="14157" width="9.375" style="280" customWidth="1"/>
    <col min="14158" max="14336" width="7.875" style="280"/>
    <col min="14337" max="14337" width="9.375" style="280" customWidth="1"/>
    <col min="14338" max="14338" width="2.625" style="280" customWidth="1"/>
    <col min="14339" max="14345" width="3" style="280" customWidth="1"/>
    <col min="14346" max="14405" width="2.5" style="280" customWidth="1"/>
    <col min="14406" max="14412" width="3" style="280" customWidth="1"/>
    <col min="14413" max="14413" width="9.375" style="280" customWidth="1"/>
    <col min="14414" max="14592" width="7.875" style="280"/>
    <col min="14593" max="14593" width="9.375" style="280" customWidth="1"/>
    <col min="14594" max="14594" width="2.625" style="280" customWidth="1"/>
    <col min="14595" max="14601" width="3" style="280" customWidth="1"/>
    <col min="14602" max="14661" width="2.5" style="280" customWidth="1"/>
    <col min="14662" max="14668" width="3" style="280" customWidth="1"/>
    <col min="14669" max="14669" width="9.375" style="280" customWidth="1"/>
    <col min="14670" max="14848" width="7.875" style="280"/>
    <col min="14849" max="14849" width="9.375" style="280" customWidth="1"/>
    <col min="14850" max="14850" width="2.625" style="280" customWidth="1"/>
    <col min="14851" max="14857" width="3" style="280" customWidth="1"/>
    <col min="14858" max="14917" width="2.5" style="280" customWidth="1"/>
    <col min="14918" max="14924" width="3" style="280" customWidth="1"/>
    <col min="14925" max="14925" width="9.375" style="280" customWidth="1"/>
    <col min="14926" max="15104" width="7.875" style="280"/>
    <col min="15105" max="15105" width="9.375" style="280" customWidth="1"/>
    <col min="15106" max="15106" width="2.625" style="280" customWidth="1"/>
    <col min="15107" max="15113" width="3" style="280" customWidth="1"/>
    <col min="15114" max="15173" width="2.5" style="280" customWidth="1"/>
    <col min="15174" max="15180" width="3" style="280" customWidth="1"/>
    <col min="15181" max="15181" width="9.375" style="280" customWidth="1"/>
    <col min="15182" max="15360" width="7.875" style="280"/>
    <col min="15361" max="15361" width="9.375" style="280" customWidth="1"/>
    <col min="15362" max="15362" width="2.625" style="280" customWidth="1"/>
    <col min="15363" max="15369" width="3" style="280" customWidth="1"/>
    <col min="15370" max="15429" width="2.5" style="280" customWidth="1"/>
    <col min="15430" max="15436" width="3" style="280" customWidth="1"/>
    <col min="15437" max="15437" width="9.375" style="280" customWidth="1"/>
    <col min="15438" max="15616" width="7.875" style="280"/>
    <col min="15617" max="15617" width="9.375" style="280" customWidth="1"/>
    <col min="15618" max="15618" width="2.625" style="280" customWidth="1"/>
    <col min="15619" max="15625" width="3" style="280" customWidth="1"/>
    <col min="15626" max="15685" width="2.5" style="280" customWidth="1"/>
    <col min="15686" max="15692" width="3" style="280" customWidth="1"/>
    <col min="15693" max="15693" width="9.375" style="280" customWidth="1"/>
    <col min="15694" max="15872" width="7.875" style="280"/>
    <col min="15873" max="15873" width="9.375" style="280" customWidth="1"/>
    <col min="15874" max="15874" width="2.625" style="280" customWidth="1"/>
    <col min="15875" max="15881" width="3" style="280" customWidth="1"/>
    <col min="15882" max="15941" width="2.5" style="280" customWidth="1"/>
    <col min="15942" max="15948" width="3" style="280" customWidth="1"/>
    <col min="15949" max="15949" width="9.375" style="280" customWidth="1"/>
    <col min="15950" max="16128" width="7.875" style="280"/>
    <col min="16129" max="16129" width="9.375" style="280" customWidth="1"/>
    <col min="16130" max="16130" width="2.625" style="280" customWidth="1"/>
    <col min="16131" max="16137" width="3" style="280" customWidth="1"/>
    <col min="16138" max="16197" width="2.5" style="280" customWidth="1"/>
    <col min="16198" max="16204" width="3" style="280" customWidth="1"/>
    <col min="16205" max="16205" width="9.375" style="280" customWidth="1"/>
    <col min="16206" max="16384" width="7.875" style="280"/>
  </cols>
  <sheetData>
    <row r="1" spans="1:197" s="279" customFormat="1" ht="39.950000000000003" customHeight="1" x14ac:dyDescent="0.3">
      <c r="C1" s="279">
        <v>1</v>
      </c>
      <c r="D1" s="279">
        <v>1</v>
      </c>
      <c r="E1" s="279">
        <v>1</v>
      </c>
      <c r="F1" s="279">
        <v>1</v>
      </c>
      <c r="G1" s="279">
        <v>1</v>
      </c>
      <c r="H1" s="279">
        <v>1</v>
      </c>
      <c r="I1" s="279">
        <v>1</v>
      </c>
      <c r="J1" s="279">
        <v>2</v>
      </c>
      <c r="K1" s="279">
        <v>3</v>
      </c>
      <c r="L1" s="279">
        <v>3</v>
      </c>
      <c r="M1" s="279">
        <v>3</v>
      </c>
      <c r="N1" s="279">
        <v>3</v>
      </c>
      <c r="O1" s="279">
        <v>3</v>
      </c>
      <c r="P1" s="279">
        <v>3</v>
      </c>
      <c r="Q1" s="279">
        <v>3</v>
      </c>
      <c r="R1" s="279">
        <v>3</v>
      </c>
      <c r="S1" s="279">
        <v>3</v>
      </c>
      <c r="T1" s="279">
        <v>3</v>
      </c>
      <c r="U1" s="279">
        <v>3</v>
      </c>
      <c r="V1" s="279">
        <v>3</v>
      </c>
      <c r="W1" s="279">
        <v>3</v>
      </c>
      <c r="X1" s="279">
        <v>3</v>
      </c>
      <c r="Y1" s="279">
        <v>3</v>
      </c>
      <c r="Z1" s="279">
        <v>3</v>
      </c>
      <c r="AA1" s="279">
        <v>3</v>
      </c>
      <c r="AB1" s="279">
        <v>3</v>
      </c>
      <c r="AC1" s="279">
        <v>3</v>
      </c>
      <c r="AD1" s="279">
        <v>3</v>
      </c>
      <c r="AE1" s="279">
        <v>3</v>
      </c>
      <c r="AF1" s="279">
        <v>3</v>
      </c>
      <c r="AG1" s="279">
        <v>3</v>
      </c>
      <c r="AH1" s="279">
        <v>3</v>
      </c>
      <c r="AI1" s="279">
        <v>3</v>
      </c>
      <c r="AJ1" s="279">
        <v>3</v>
      </c>
      <c r="AK1" s="279">
        <v>3</v>
      </c>
      <c r="AL1" s="279">
        <v>3</v>
      </c>
      <c r="AM1" s="279">
        <v>3</v>
      </c>
      <c r="AN1" s="279">
        <v>3</v>
      </c>
      <c r="AO1" s="279">
        <v>3</v>
      </c>
      <c r="AP1" s="279">
        <v>3</v>
      </c>
      <c r="AQ1" s="279">
        <v>3</v>
      </c>
      <c r="AR1" s="279">
        <v>3</v>
      </c>
      <c r="AS1" s="279">
        <v>3</v>
      </c>
      <c r="AT1" s="279">
        <v>3</v>
      </c>
      <c r="AU1" s="279">
        <v>3</v>
      </c>
      <c r="AV1" s="279">
        <v>3</v>
      </c>
      <c r="AW1" s="279">
        <v>3</v>
      </c>
      <c r="AX1" s="279">
        <v>3</v>
      </c>
      <c r="AY1" s="279">
        <v>3</v>
      </c>
      <c r="AZ1" s="279">
        <v>3</v>
      </c>
      <c r="BA1" s="279">
        <v>3</v>
      </c>
      <c r="BB1" s="279">
        <v>3</v>
      </c>
      <c r="BC1" s="279">
        <v>3</v>
      </c>
      <c r="BD1" s="279">
        <v>3</v>
      </c>
      <c r="BE1" s="279">
        <v>3</v>
      </c>
      <c r="BF1" s="279">
        <v>3</v>
      </c>
      <c r="BG1" s="279">
        <v>3</v>
      </c>
      <c r="BH1" s="279">
        <v>3</v>
      </c>
      <c r="BI1" s="279">
        <v>3</v>
      </c>
      <c r="BJ1" s="279">
        <v>3</v>
      </c>
      <c r="BK1" s="279">
        <v>3</v>
      </c>
      <c r="BL1" s="279">
        <v>3</v>
      </c>
      <c r="BM1" s="279">
        <v>3</v>
      </c>
      <c r="BN1" s="279">
        <v>3</v>
      </c>
      <c r="BO1" s="279">
        <v>3</v>
      </c>
      <c r="BP1" s="279">
        <v>3</v>
      </c>
      <c r="BQ1" s="279">
        <v>2</v>
      </c>
      <c r="BR1" s="279">
        <v>1</v>
      </c>
      <c r="BS1" s="279">
        <v>1</v>
      </c>
      <c r="BT1" s="279">
        <v>1</v>
      </c>
      <c r="BU1" s="279">
        <v>1</v>
      </c>
      <c r="BV1" s="279">
        <v>1</v>
      </c>
      <c r="BW1" s="279">
        <v>1</v>
      </c>
      <c r="BX1" s="279">
        <v>1</v>
      </c>
      <c r="BZ1" s="378"/>
      <c r="CA1" s="378"/>
      <c r="CB1" s="378"/>
      <c r="CC1" s="378"/>
      <c r="CD1" s="378"/>
      <c r="CE1" s="378"/>
      <c r="CF1" s="378"/>
      <c r="CG1" s="378"/>
      <c r="CH1" s="378"/>
      <c r="CI1" s="378"/>
      <c r="CJ1" s="378"/>
      <c r="CK1" s="378"/>
      <c r="CL1" s="378"/>
      <c r="CM1" s="378"/>
      <c r="CN1" s="378"/>
      <c r="CO1" s="378"/>
      <c r="CP1" s="378"/>
      <c r="CQ1" s="378"/>
      <c r="CR1" s="378"/>
      <c r="CS1" s="378"/>
      <c r="CT1" s="378"/>
      <c r="CU1" s="378"/>
      <c r="CV1" s="378"/>
      <c r="CW1" s="378"/>
      <c r="CX1" s="378"/>
      <c r="CY1" s="378"/>
      <c r="CZ1" s="378"/>
      <c r="DA1" s="378"/>
      <c r="DB1" s="378"/>
      <c r="DC1" s="378"/>
      <c r="DD1" s="378"/>
      <c r="DE1" s="378"/>
      <c r="DF1" s="378"/>
      <c r="DG1" s="378"/>
      <c r="DH1" s="378"/>
      <c r="DI1" s="378"/>
      <c r="DJ1" s="378"/>
      <c r="DK1" s="378"/>
      <c r="DL1" s="378"/>
      <c r="DM1" s="378"/>
      <c r="DN1" s="378"/>
      <c r="DO1" s="378"/>
      <c r="DP1" s="378"/>
      <c r="DQ1" s="378"/>
      <c r="DR1" s="378"/>
      <c r="DS1" s="378"/>
      <c r="DT1" s="378"/>
      <c r="DU1" s="378"/>
      <c r="DV1" s="378"/>
      <c r="DW1" s="378"/>
      <c r="DX1" s="378"/>
      <c r="DY1" s="378"/>
      <c r="DZ1" s="378"/>
      <c r="EA1" s="378"/>
      <c r="EB1" s="378"/>
      <c r="EC1" s="378"/>
      <c r="ED1" s="378"/>
      <c r="EE1" s="378"/>
      <c r="EF1" s="378"/>
      <c r="EG1" s="378"/>
      <c r="EH1" s="378"/>
      <c r="EI1" s="378"/>
      <c r="EJ1" s="378"/>
      <c r="EK1" s="378"/>
      <c r="EL1" s="378"/>
      <c r="EM1" s="378"/>
      <c r="EN1" s="378"/>
      <c r="EO1" s="378"/>
      <c r="EP1" s="378"/>
      <c r="EQ1" s="378"/>
      <c r="ER1" s="378"/>
      <c r="ES1" s="378"/>
      <c r="ET1" s="378"/>
      <c r="EU1" s="378"/>
      <c r="EV1" s="378"/>
      <c r="EW1" s="378"/>
      <c r="EX1" s="378"/>
      <c r="EY1" s="378"/>
      <c r="EZ1" s="378"/>
      <c r="FA1" s="378"/>
      <c r="FB1" s="378"/>
      <c r="FC1" s="378"/>
      <c r="FD1" s="378"/>
      <c r="FE1" s="378"/>
      <c r="FF1" s="378"/>
      <c r="FG1" s="378"/>
      <c r="FH1" s="378"/>
      <c r="FI1" s="378"/>
      <c r="FJ1" s="378"/>
      <c r="FK1" s="378"/>
      <c r="FL1" s="378"/>
      <c r="FM1" s="378"/>
      <c r="FN1" s="378"/>
      <c r="FO1" s="378"/>
      <c r="FP1" s="378"/>
      <c r="FQ1" s="378"/>
      <c r="FR1" s="378"/>
      <c r="FS1" s="378"/>
      <c r="FT1" s="378"/>
      <c r="FU1" s="378"/>
      <c r="FV1" s="378"/>
      <c r="FW1" s="378"/>
      <c r="FX1" s="378"/>
      <c r="FY1" s="378"/>
      <c r="FZ1" s="378"/>
      <c r="GA1" s="378"/>
      <c r="GB1" s="378"/>
      <c r="GC1" s="378"/>
      <c r="GD1" s="378"/>
      <c r="GE1" s="378"/>
      <c r="GF1" s="378"/>
      <c r="GG1" s="378"/>
      <c r="GH1" s="378"/>
      <c r="GI1" s="378"/>
      <c r="GJ1" s="378"/>
      <c r="GK1" s="378"/>
      <c r="GL1" s="378"/>
      <c r="GM1" s="378"/>
      <c r="GN1" s="378"/>
      <c r="GO1" s="378"/>
    </row>
    <row r="2" spans="1:197" ht="4.7" customHeight="1" x14ac:dyDescent="0.3"/>
    <row r="3" spans="1:197" ht="78.75" customHeight="1" x14ac:dyDescent="0.3">
      <c r="A3" s="281">
        <v>1</v>
      </c>
      <c r="B3" s="282"/>
      <c r="C3" s="283"/>
      <c r="D3" s="283"/>
      <c r="E3" s="283"/>
      <c r="F3" s="283"/>
      <c r="G3" s="283"/>
      <c r="H3" s="283"/>
      <c r="I3" s="283"/>
      <c r="J3" s="284"/>
      <c r="K3" s="285"/>
      <c r="L3" s="286"/>
      <c r="M3" s="286"/>
      <c r="N3" s="286"/>
      <c r="O3" s="286"/>
      <c r="P3" s="286"/>
      <c r="Q3" s="286"/>
      <c r="R3" s="286"/>
      <c r="S3" s="286"/>
      <c r="T3" s="286"/>
      <c r="U3" s="286"/>
      <c r="V3" s="286"/>
      <c r="W3" s="286"/>
      <c r="X3" s="286"/>
      <c r="Y3" s="286"/>
      <c r="Z3" s="286"/>
      <c r="AA3" s="286"/>
      <c r="AB3" s="286"/>
      <c r="AC3" s="286"/>
      <c r="AD3" s="286"/>
      <c r="AE3" s="286"/>
      <c r="AF3" s="286"/>
      <c r="AG3" s="286"/>
      <c r="AH3" s="286"/>
      <c r="AI3" s="286"/>
      <c r="AJ3" s="286"/>
      <c r="AK3" s="286"/>
      <c r="AL3" s="286"/>
      <c r="AM3" s="286"/>
      <c r="AN3" s="286"/>
      <c r="AO3" s="286"/>
      <c r="AP3" s="286"/>
      <c r="AQ3" s="286"/>
      <c r="AR3" s="286"/>
      <c r="AS3" s="286"/>
      <c r="AT3" s="286"/>
      <c r="AU3" s="286"/>
      <c r="AV3" s="286"/>
      <c r="AW3" s="286"/>
      <c r="AX3" s="286"/>
      <c r="AY3" s="286"/>
      <c r="AZ3" s="286"/>
      <c r="BA3" s="286"/>
      <c r="BB3" s="286"/>
      <c r="BC3" s="286"/>
      <c r="BD3" s="286"/>
      <c r="BE3" s="286"/>
      <c r="BF3" s="286"/>
      <c r="BG3" s="286"/>
      <c r="BH3" s="286"/>
      <c r="BI3" s="286"/>
      <c r="BJ3" s="286"/>
      <c r="BK3" s="286"/>
      <c r="BL3" s="286"/>
      <c r="BM3" s="286"/>
      <c r="BN3" s="286"/>
      <c r="BO3" s="286"/>
      <c r="BP3" s="287"/>
      <c r="BQ3" s="288"/>
      <c r="BR3" s="289"/>
      <c r="BS3" s="289"/>
      <c r="BT3" s="289"/>
      <c r="BU3" s="289"/>
      <c r="BV3" s="289"/>
      <c r="BW3" s="289"/>
      <c r="BX3" s="289"/>
    </row>
    <row r="4" spans="1:197" ht="25.15" customHeight="1" x14ac:dyDescent="0.3">
      <c r="A4" s="281">
        <v>2</v>
      </c>
      <c r="B4" s="282"/>
      <c r="C4" s="283"/>
      <c r="D4" s="283"/>
      <c r="E4" s="283"/>
      <c r="F4" s="283"/>
      <c r="G4" s="283"/>
      <c r="H4" s="283"/>
      <c r="I4" s="283"/>
      <c r="J4" s="284"/>
      <c r="K4" s="290"/>
      <c r="L4" s="289"/>
      <c r="M4" s="289"/>
      <c r="N4" s="289"/>
      <c r="O4" s="289"/>
      <c r="P4" s="289"/>
      <c r="Q4" s="289"/>
      <c r="R4" s="289"/>
      <c r="S4" s="289"/>
      <c r="T4" s="289"/>
      <c r="U4" s="289"/>
      <c r="V4" s="289"/>
      <c r="W4" s="289"/>
      <c r="X4" s="289"/>
      <c r="Y4" s="289"/>
      <c r="Z4" s="289"/>
      <c r="AA4" s="289"/>
      <c r="AB4" s="289"/>
      <c r="AC4" s="289"/>
      <c r="AD4" s="289"/>
      <c r="AE4" s="289"/>
      <c r="AF4" s="289"/>
      <c r="AG4" s="289"/>
      <c r="AH4" s="289"/>
      <c r="AI4" s="289"/>
      <c r="AJ4" s="289"/>
      <c r="AK4" s="289"/>
      <c r="AL4" s="289"/>
      <c r="AM4" s="289"/>
      <c r="AN4" s="289"/>
      <c r="AO4" s="289"/>
      <c r="AP4" s="289"/>
      <c r="AQ4" s="289"/>
      <c r="AR4" s="289"/>
      <c r="AS4" s="289"/>
      <c r="AT4" s="289"/>
      <c r="AU4" s="289"/>
      <c r="AV4" s="289"/>
      <c r="AW4" s="289"/>
      <c r="AX4" s="289"/>
      <c r="AY4" s="289"/>
      <c r="AZ4" s="289"/>
      <c r="BA4" s="289"/>
      <c r="BB4" s="289"/>
      <c r="BC4" s="289"/>
      <c r="BD4" s="289"/>
      <c r="BE4" s="289"/>
      <c r="BF4" s="289"/>
      <c r="BG4" s="289"/>
      <c r="BH4" s="289"/>
      <c r="BI4" s="289"/>
      <c r="BJ4" s="289"/>
      <c r="BK4" s="289"/>
      <c r="BL4" s="289"/>
      <c r="BM4" s="289"/>
      <c r="BN4" s="289"/>
      <c r="BO4" s="289"/>
      <c r="BP4" s="291"/>
      <c r="BQ4" s="288"/>
      <c r="BR4" s="289"/>
      <c r="BS4" s="289"/>
      <c r="BT4" s="289"/>
      <c r="BU4" s="289"/>
      <c r="BV4" s="289"/>
      <c r="BW4" s="289"/>
      <c r="BX4" s="289"/>
    </row>
    <row r="5" spans="1:197" ht="25.15" customHeight="1" x14ac:dyDescent="0.3">
      <c r="A5" s="281">
        <v>2</v>
      </c>
      <c r="B5" s="282"/>
      <c r="C5" s="283"/>
      <c r="D5" s="283"/>
      <c r="E5" s="283"/>
      <c r="F5" s="283"/>
      <c r="G5" s="283"/>
      <c r="H5" s="283"/>
      <c r="I5" s="283"/>
      <c r="J5" s="284"/>
      <c r="K5" s="292"/>
      <c r="L5" s="289"/>
      <c r="M5" s="289"/>
      <c r="N5" s="289"/>
      <c r="O5" s="289"/>
      <c r="P5" s="289"/>
      <c r="Q5" s="289"/>
      <c r="R5" s="289"/>
      <c r="S5" s="289"/>
      <c r="T5" s="289"/>
      <c r="U5" s="289"/>
      <c r="V5" s="289"/>
      <c r="W5" s="289"/>
      <c r="X5" s="289"/>
      <c r="Y5" s="289"/>
      <c r="Z5" s="289"/>
      <c r="AA5" s="289"/>
      <c r="AB5" s="289"/>
      <c r="AC5" s="289"/>
      <c r="AD5" s="289"/>
      <c r="AE5" s="289"/>
      <c r="AF5" s="289"/>
      <c r="AG5" s="289"/>
      <c r="AH5" s="289"/>
      <c r="AI5" s="289"/>
      <c r="AJ5" s="289"/>
      <c r="AK5" s="289"/>
      <c r="AL5" s="289"/>
      <c r="AM5" s="289"/>
      <c r="AN5" s="289"/>
      <c r="AO5" s="289"/>
      <c r="AP5" s="289"/>
      <c r="AQ5" s="289"/>
      <c r="AR5" s="289"/>
      <c r="AS5" s="289"/>
      <c r="AT5" s="289"/>
      <c r="AU5" s="289"/>
      <c r="AV5" s="289"/>
      <c r="AW5" s="289"/>
      <c r="AX5" s="289"/>
      <c r="AY5" s="289"/>
      <c r="AZ5" s="289"/>
      <c r="BA5" s="289"/>
      <c r="BB5" s="289"/>
      <c r="BC5" s="289"/>
      <c r="BD5" s="289"/>
      <c r="BE5" s="289"/>
      <c r="BF5" s="289"/>
      <c r="BG5" s="289"/>
      <c r="BH5" s="289"/>
      <c r="BI5" s="289"/>
      <c r="BJ5" s="289"/>
      <c r="BK5" s="289"/>
      <c r="BL5" s="289"/>
      <c r="BM5" s="289"/>
      <c r="BN5" s="289"/>
      <c r="BO5" s="289"/>
      <c r="BP5" s="291"/>
      <c r="BQ5" s="288"/>
      <c r="BR5" s="289"/>
      <c r="BS5" s="289"/>
      <c r="BT5" s="289"/>
      <c r="BU5" s="289"/>
      <c r="BV5" s="289"/>
      <c r="BW5" s="289"/>
      <c r="BX5" s="289"/>
    </row>
    <row r="6" spans="1:197" ht="25.15" customHeight="1" x14ac:dyDescent="0.3">
      <c r="A6" s="281">
        <v>2</v>
      </c>
      <c r="B6" s="282"/>
      <c r="C6" s="283"/>
      <c r="D6" s="283"/>
      <c r="E6" s="283"/>
      <c r="F6" s="283"/>
      <c r="G6" s="283"/>
      <c r="H6" s="283"/>
      <c r="I6" s="283"/>
      <c r="J6" s="284"/>
      <c r="K6" s="292"/>
      <c r="L6" s="289"/>
      <c r="M6" s="289"/>
      <c r="N6" s="289"/>
      <c r="O6" s="289"/>
      <c r="P6" s="289"/>
      <c r="Q6" s="289"/>
      <c r="R6" s="289"/>
      <c r="S6" s="289"/>
      <c r="T6" s="289"/>
      <c r="U6" s="289"/>
      <c r="V6" s="289"/>
      <c r="W6" s="289"/>
      <c r="X6" s="289"/>
      <c r="Y6" s="289"/>
      <c r="Z6" s="289"/>
      <c r="AA6" s="289"/>
      <c r="AB6" s="289"/>
      <c r="AC6" s="289"/>
      <c r="AD6" s="289"/>
      <c r="AE6" s="289"/>
      <c r="AF6" s="289"/>
      <c r="AG6" s="289"/>
      <c r="AH6" s="289"/>
      <c r="AI6" s="289"/>
      <c r="AJ6" s="289"/>
      <c r="AK6" s="289"/>
      <c r="AL6" s="289"/>
      <c r="AM6" s="289"/>
      <c r="AN6" s="289"/>
      <c r="AO6" s="289"/>
      <c r="AP6" s="289"/>
      <c r="AQ6" s="289"/>
      <c r="AR6" s="289"/>
      <c r="AS6" s="289"/>
      <c r="AT6" s="289"/>
      <c r="AU6" s="289"/>
      <c r="AV6" s="289"/>
      <c r="AW6" s="289"/>
      <c r="AX6" s="289"/>
      <c r="AY6" s="289"/>
      <c r="AZ6" s="289"/>
      <c r="BA6" s="289"/>
      <c r="BB6" s="289"/>
      <c r="BC6" s="289"/>
      <c r="BD6" s="289"/>
      <c r="BE6" s="289"/>
      <c r="BF6" s="289"/>
      <c r="BG6" s="289"/>
      <c r="BH6" s="289"/>
      <c r="BI6" s="289"/>
      <c r="BJ6" s="289"/>
      <c r="BK6" s="289"/>
      <c r="BL6" s="289"/>
      <c r="BM6" s="289"/>
      <c r="BN6" s="289"/>
      <c r="BO6" s="289"/>
      <c r="BP6" s="291"/>
      <c r="BQ6" s="288"/>
      <c r="BR6" s="289"/>
      <c r="BS6" s="289"/>
      <c r="BT6" s="289"/>
      <c r="BU6" s="289"/>
      <c r="BV6" s="289"/>
      <c r="BW6" s="289"/>
      <c r="BX6" s="289"/>
    </row>
    <row r="7" spans="1:197" ht="25.15" customHeight="1" x14ac:dyDescent="0.3">
      <c r="A7" s="281">
        <v>2</v>
      </c>
      <c r="B7" s="282"/>
      <c r="C7" s="283"/>
      <c r="D7" s="283"/>
      <c r="E7" s="283"/>
      <c r="F7" s="283"/>
      <c r="G7" s="283"/>
      <c r="H7" s="283"/>
      <c r="I7" s="283"/>
      <c r="J7" s="284"/>
      <c r="K7" s="292"/>
      <c r="L7" s="289"/>
      <c r="M7" s="289"/>
      <c r="N7" s="289"/>
      <c r="O7" s="289"/>
      <c r="P7" s="289"/>
      <c r="Q7" s="289"/>
      <c r="R7" s="289"/>
      <c r="S7" s="289"/>
      <c r="T7" s="289"/>
      <c r="U7" s="289"/>
      <c r="V7" s="289"/>
      <c r="W7" s="289"/>
      <c r="X7" s="289"/>
      <c r="Y7" s="289"/>
      <c r="Z7" s="289"/>
      <c r="AA7" s="289"/>
      <c r="AB7" s="289"/>
      <c r="AC7" s="289"/>
      <c r="AD7" s="289"/>
      <c r="AE7" s="289"/>
      <c r="AF7" s="289"/>
      <c r="AG7" s="289"/>
      <c r="AH7" s="289"/>
      <c r="AI7" s="289"/>
      <c r="AJ7" s="289"/>
      <c r="AK7" s="289"/>
      <c r="AL7" s="289"/>
      <c r="AM7" s="289"/>
      <c r="AN7" s="289"/>
      <c r="AO7" s="289"/>
      <c r="AP7" s="289"/>
      <c r="AQ7" s="289"/>
      <c r="AR7" s="289"/>
      <c r="AS7" s="289"/>
      <c r="AT7" s="289"/>
      <c r="AU7" s="289"/>
      <c r="AV7" s="289"/>
      <c r="AW7" s="289"/>
      <c r="AX7" s="289"/>
      <c r="AY7" s="289"/>
      <c r="AZ7" s="289"/>
      <c r="BA7" s="289"/>
      <c r="BB7" s="289"/>
      <c r="BC7" s="289"/>
      <c r="BD7" s="289"/>
      <c r="BE7" s="289"/>
      <c r="BF7" s="289"/>
      <c r="BG7" s="289"/>
      <c r="BH7" s="289"/>
      <c r="BI7" s="289"/>
      <c r="BJ7" s="289"/>
      <c r="BK7" s="289"/>
      <c r="BL7" s="289"/>
      <c r="BM7" s="289"/>
      <c r="BN7" s="289"/>
      <c r="BO7" s="289"/>
      <c r="BP7" s="291"/>
      <c r="BQ7" s="288"/>
      <c r="BR7" s="289"/>
      <c r="BS7" s="289"/>
      <c r="BT7" s="289"/>
      <c r="BU7" s="289"/>
      <c r="BV7" s="289"/>
      <c r="BW7" s="289"/>
      <c r="BX7" s="289"/>
    </row>
    <row r="8" spans="1:197" ht="25.15" customHeight="1" x14ac:dyDescent="0.3">
      <c r="A8" s="281">
        <v>2</v>
      </c>
      <c r="B8" s="282"/>
      <c r="C8" s="283"/>
      <c r="D8" s="283"/>
      <c r="E8" s="283"/>
      <c r="F8" s="283"/>
      <c r="G8" s="283"/>
      <c r="H8" s="283"/>
      <c r="I8" s="283"/>
      <c r="J8" s="284"/>
      <c r="K8" s="292"/>
      <c r="L8" s="289"/>
      <c r="M8" s="289"/>
      <c r="N8" s="289"/>
      <c r="O8" s="289"/>
      <c r="P8" s="289"/>
      <c r="Q8" s="289"/>
      <c r="R8" s="289"/>
      <c r="S8" s="289"/>
      <c r="T8" s="289"/>
      <c r="U8" s="289"/>
      <c r="V8" s="289"/>
      <c r="W8" s="289"/>
      <c r="X8" s="289"/>
      <c r="Y8" s="289"/>
      <c r="Z8" s="289"/>
      <c r="AA8" s="289"/>
      <c r="AB8" s="289"/>
      <c r="AC8" s="289"/>
      <c r="AD8" s="289"/>
      <c r="AE8" s="289"/>
      <c r="AF8" s="289"/>
      <c r="AG8" s="289"/>
      <c r="AH8" s="289"/>
      <c r="AI8" s="289"/>
      <c r="AJ8" s="289"/>
      <c r="AK8" s="289"/>
      <c r="AL8" s="289"/>
      <c r="AM8" s="289"/>
      <c r="AN8" s="289"/>
      <c r="AO8" s="289"/>
      <c r="AP8" s="289"/>
      <c r="AQ8" s="289"/>
      <c r="AR8" s="289"/>
      <c r="AS8" s="289"/>
      <c r="AT8" s="289"/>
      <c r="AU8" s="289"/>
      <c r="AV8" s="289"/>
      <c r="AW8" s="289"/>
      <c r="AX8" s="289"/>
      <c r="AY8" s="289"/>
      <c r="AZ8" s="289"/>
      <c r="BA8" s="289"/>
      <c r="BB8" s="289"/>
      <c r="BC8" s="289"/>
      <c r="BD8" s="289"/>
      <c r="BE8" s="289"/>
      <c r="BF8" s="289"/>
      <c r="BG8" s="289"/>
      <c r="BH8" s="289"/>
      <c r="BI8" s="289"/>
      <c r="BJ8" s="289"/>
      <c r="BK8" s="289"/>
      <c r="BL8" s="289"/>
      <c r="BM8" s="289"/>
      <c r="BN8" s="289"/>
      <c r="BO8" s="289"/>
      <c r="BP8" s="291"/>
      <c r="BQ8" s="288"/>
      <c r="BR8" s="289"/>
      <c r="BS8" s="289"/>
      <c r="BT8" s="289"/>
      <c r="BU8" s="289"/>
      <c r="BV8" s="289"/>
      <c r="BW8" s="289"/>
      <c r="BX8" s="289"/>
    </row>
    <row r="9" spans="1:197" ht="25.15" customHeight="1" x14ac:dyDescent="0.3">
      <c r="A9" s="281">
        <v>2</v>
      </c>
      <c r="B9" s="282"/>
      <c r="C9" s="293"/>
      <c r="D9" s="293"/>
      <c r="E9" s="293"/>
      <c r="F9" s="293"/>
      <c r="G9" s="293"/>
      <c r="H9" s="293"/>
      <c r="I9" s="293"/>
      <c r="J9" s="284"/>
      <c r="K9" s="292"/>
      <c r="L9" s="289"/>
      <c r="M9" s="289"/>
      <c r="N9" s="289"/>
      <c r="O9" s="289"/>
      <c r="P9" s="289"/>
      <c r="Q9" s="289"/>
      <c r="R9" s="289"/>
      <c r="S9" s="289"/>
      <c r="T9" s="289"/>
      <c r="U9" s="289"/>
      <c r="V9" s="289"/>
      <c r="W9" s="289"/>
      <c r="X9" s="289"/>
      <c r="Y9" s="289"/>
      <c r="Z9" s="289"/>
      <c r="AA9" s="289"/>
      <c r="AB9" s="289"/>
      <c r="AC9" s="289"/>
      <c r="AD9" s="289"/>
      <c r="AE9" s="289"/>
      <c r="AF9" s="289"/>
      <c r="AG9" s="289"/>
      <c r="AH9" s="289"/>
      <c r="AI9" s="289"/>
      <c r="AJ9" s="289"/>
      <c r="AK9" s="289"/>
      <c r="AL9" s="289"/>
      <c r="AM9" s="289"/>
      <c r="AN9" s="289"/>
      <c r="AO9" s="289"/>
      <c r="AP9" s="289"/>
      <c r="AQ9" s="289"/>
      <c r="AR9" s="289"/>
      <c r="AS9" s="289"/>
      <c r="AT9" s="289"/>
      <c r="AU9" s="289"/>
      <c r="AV9" s="289"/>
      <c r="AW9" s="289"/>
      <c r="AX9" s="289"/>
      <c r="AY9" s="289"/>
      <c r="AZ9" s="289"/>
      <c r="BA9" s="289"/>
      <c r="BB9" s="289"/>
      <c r="BC9" s="289"/>
      <c r="BD9" s="289"/>
      <c r="BE9" s="289"/>
      <c r="BF9" s="289"/>
      <c r="BG9" s="289"/>
      <c r="BH9" s="289"/>
      <c r="BI9" s="289"/>
      <c r="BJ9" s="289"/>
      <c r="BK9" s="289"/>
      <c r="BL9" s="289"/>
      <c r="BM9" s="289"/>
      <c r="BN9" s="289"/>
      <c r="BO9" s="289"/>
      <c r="BP9" s="291"/>
      <c r="BQ9" s="288"/>
      <c r="BR9" s="294"/>
      <c r="BS9" s="294"/>
      <c r="BT9" s="294"/>
      <c r="BU9" s="294"/>
      <c r="BV9" s="294"/>
      <c r="BW9" s="294"/>
      <c r="BX9" s="294"/>
    </row>
    <row r="10" spans="1:197" ht="19.350000000000001" customHeight="1" x14ac:dyDescent="0.3">
      <c r="A10" s="281">
        <v>3</v>
      </c>
      <c r="B10" s="282"/>
      <c r="C10" s="283"/>
      <c r="D10" s="283"/>
      <c r="E10" s="283"/>
      <c r="F10" s="283"/>
      <c r="G10" s="283"/>
      <c r="H10" s="283"/>
      <c r="I10" s="283"/>
      <c r="J10" s="295"/>
      <c r="K10" s="296"/>
      <c r="L10" s="296"/>
      <c r="M10" s="296"/>
      <c r="N10" s="296"/>
      <c r="O10" s="296"/>
      <c r="P10" s="296"/>
      <c r="Q10" s="296"/>
      <c r="R10" s="296"/>
      <c r="S10" s="296"/>
      <c r="T10" s="296"/>
      <c r="U10" s="296"/>
      <c r="V10" s="296"/>
      <c r="W10" s="296"/>
      <c r="X10" s="296"/>
      <c r="Y10" s="296"/>
      <c r="Z10" s="296"/>
      <c r="AA10" s="296"/>
      <c r="AB10" s="296"/>
      <c r="AC10" s="296"/>
      <c r="AD10" s="296"/>
      <c r="AE10" s="296"/>
      <c r="AF10" s="296"/>
      <c r="AG10" s="296"/>
      <c r="AH10" s="296"/>
      <c r="AI10" s="296"/>
      <c r="AJ10" s="296"/>
      <c r="AK10" s="296"/>
      <c r="AL10" s="296"/>
      <c r="AM10" s="296"/>
      <c r="AN10" s="296"/>
      <c r="AO10" s="296"/>
      <c r="AP10" s="296"/>
      <c r="AQ10" s="296"/>
      <c r="AR10" s="296"/>
      <c r="AS10" s="296"/>
      <c r="AT10" s="296"/>
      <c r="AU10" s="296"/>
      <c r="AV10" s="296"/>
      <c r="AW10" s="296"/>
      <c r="AX10" s="296"/>
      <c r="AY10" s="296"/>
      <c r="AZ10" s="296"/>
      <c r="BA10" s="296"/>
      <c r="BB10" s="296"/>
      <c r="BC10" s="296"/>
      <c r="BD10" s="296"/>
      <c r="BE10" s="296"/>
      <c r="BF10" s="296"/>
      <c r="BG10" s="296"/>
      <c r="BH10" s="296"/>
      <c r="BI10" s="296"/>
      <c r="BJ10" s="296"/>
      <c r="BK10" s="296"/>
      <c r="BL10" s="296"/>
      <c r="BM10" s="296"/>
      <c r="BN10" s="296"/>
      <c r="BO10" s="296"/>
      <c r="BP10" s="296"/>
      <c r="BQ10" s="297"/>
      <c r="BR10" s="298"/>
      <c r="BS10" s="298"/>
      <c r="BT10" s="298"/>
      <c r="BU10" s="298"/>
      <c r="BV10" s="298"/>
      <c r="BW10" s="298"/>
      <c r="BX10" s="289"/>
    </row>
    <row r="11" spans="1:197" ht="19.350000000000001" customHeight="1" x14ac:dyDescent="0.3">
      <c r="A11" s="281">
        <v>3</v>
      </c>
      <c r="B11" s="282"/>
      <c r="C11" s="283"/>
      <c r="D11" s="283"/>
      <c r="E11" s="283"/>
      <c r="F11" s="283"/>
      <c r="G11" s="283"/>
      <c r="H11" s="283"/>
      <c r="I11" s="283"/>
      <c r="J11" s="299"/>
      <c r="K11" s="289"/>
      <c r="L11" s="289"/>
      <c r="M11" s="289"/>
      <c r="N11" s="289"/>
      <c r="O11" s="289"/>
      <c r="P11" s="289"/>
      <c r="Q11" s="289"/>
      <c r="R11" s="289"/>
      <c r="S11" s="289"/>
      <c r="T11" s="289"/>
      <c r="U11" s="289"/>
      <c r="V11" s="289"/>
      <c r="W11" s="289"/>
      <c r="X11" s="289"/>
      <c r="Y11" s="289"/>
      <c r="Z11" s="289"/>
      <c r="AA11" s="289"/>
      <c r="AB11" s="289"/>
      <c r="AC11" s="289"/>
      <c r="AD11" s="289"/>
      <c r="AE11" s="289"/>
      <c r="AF11" s="289"/>
      <c r="AG11" s="289"/>
      <c r="AH11" s="289"/>
      <c r="AI11" s="289"/>
      <c r="AJ11" s="289"/>
      <c r="AK11" s="289"/>
      <c r="AL11" s="289"/>
      <c r="AM11" s="289"/>
      <c r="AN11" s="289"/>
      <c r="AO11" s="289"/>
      <c r="AP11" s="289"/>
      <c r="AQ11" s="289"/>
      <c r="AR11" s="289"/>
      <c r="AS11" s="289"/>
      <c r="AT11" s="298"/>
      <c r="AU11" s="298"/>
      <c r="AV11" s="298"/>
      <c r="AW11" s="298"/>
      <c r="AX11" s="298"/>
      <c r="AY11" s="298"/>
      <c r="AZ11" s="298"/>
      <c r="BA11" s="298"/>
      <c r="BB11" s="298"/>
      <c r="BC11" s="298"/>
      <c r="BD11" s="298"/>
      <c r="BE11" s="298"/>
      <c r="BF11" s="298"/>
      <c r="BG11" s="298"/>
      <c r="BH11" s="298"/>
      <c r="BI11" s="298"/>
      <c r="BJ11" s="298"/>
      <c r="BK11" s="298"/>
      <c r="BL11" s="298"/>
      <c r="BM11" s="298"/>
      <c r="BN11" s="298"/>
      <c r="BO11" s="298"/>
      <c r="BP11" s="298"/>
      <c r="BQ11" s="300"/>
      <c r="BR11" s="298"/>
      <c r="BS11" s="298"/>
      <c r="BT11" s="298"/>
      <c r="BU11" s="298"/>
      <c r="BV11" s="298"/>
      <c r="BW11" s="298"/>
      <c r="BX11" s="289"/>
    </row>
    <row r="12" spans="1:197" ht="27" customHeight="1" x14ac:dyDescent="0.3">
      <c r="A12" s="281">
        <v>5</v>
      </c>
      <c r="B12" s="282"/>
      <c r="C12" s="283"/>
      <c r="D12" s="283"/>
      <c r="E12" s="283"/>
      <c r="F12" s="283"/>
      <c r="G12" s="283"/>
      <c r="H12" s="283"/>
      <c r="I12" s="283"/>
      <c r="J12" s="299"/>
      <c r="K12" s="289"/>
      <c r="L12" s="289"/>
      <c r="M12" s="289"/>
      <c r="N12" s="289"/>
      <c r="O12" s="289"/>
      <c r="P12" s="289"/>
      <c r="Q12" s="289"/>
      <c r="R12" s="289"/>
      <c r="S12" s="289"/>
      <c r="T12" s="289"/>
      <c r="U12" s="289"/>
      <c r="V12" s="289"/>
      <c r="W12" s="289"/>
      <c r="X12" s="289"/>
      <c r="Y12" s="289"/>
      <c r="Z12" s="289"/>
      <c r="AA12" s="289"/>
      <c r="AB12" s="289"/>
      <c r="AC12" s="289"/>
      <c r="AD12" s="289"/>
      <c r="AE12" s="289"/>
      <c r="AF12" s="289"/>
      <c r="AG12" s="289"/>
      <c r="AH12" s="289"/>
      <c r="AI12" s="289"/>
      <c r="AJ12" s="289"/>
      <c r="AK12" s="289"/>
      <c r="AL12" s="289"/>
      <c r="AM12" s="289"/>
      <c r="AN12" s="289"/>
      <c r="AO12" s="289"/>
      <c r="AP12" s="289"/>
      <c r="AQ12" s="289"/>
      <c r="AR12" s="289"/>
      <c r="AS12" s="289"/>
      <c r="AT12" s="298"/>
      <c r="AU12" s="298"/>
      <c r="AV12" s="298"/>
      <c r="AW12" s="298"/>
      <c r="AX12" s="298"/>
      <c r="AY12" s="298"/>
      <c r="AZ12" s="298"/>
      <c r="BA12" s="298"/>
      <c r="BB12" s="298"/>
      <c r="BC12" s="298"/>
      <c r="BD12" s="298"/>
      <c r="BE12" s="298"/>
      <c r="BF12" s="298"/>
      <c r="BG12" s="298"/>
      <c r="BH12" s="298"/>
      <c r="BI12" s="298"/>
      <c r="BJ12" s="298"/>
      <c r="BK12" s="298"/>
      <c r="BL12" s="298"/>
      <c r="BM12" s="298"/>
      <c r="BN12" s="298"/>
      <c r="BO12" s="298"/>
      <c r="BP12" s="298"/>
      <c r="BQ12" s="300"/>
      <c r="BR12" s="298"/>
      <c r="BS12" s="298"/>
      <c r="BT12" s="298"/>
      <c r="BU12" s="298"/>
      <c r="BV12" s="298"/>
      <c r="BW12" s="298"/>
      <c r="BX12" s="289"/>
    </row>
    <row r="13" spans="1:197" ht="27" customHeight="1" x14ac:dyDescent="0.3">
      <c r="A13" s="281">
        <v>5</v>
      </c>
      <c r="B13" s="282"/>
      <c r="C13" s="283"/>
      <c r="D13" s="283"/>
      <c r="E13" s="283"/>
      <c r="F13" s="283"/>
      <c r="G13" s="283"/>
      <c r="H13" s="283"/>
      <c r="I13" s="283"/>
      <c r="J13" s="299"/>
      <c r="K13" s="289"/>
      <c r="L13" s="289"/>
      <c r="M13" s="289"/>
      <c r="N13" s="289"/>
      <c r="O13" s="289"/>
      <c r="P13" s="289"/>
      <c r="Q13" s="289"/>
      <c r="R13" s="289"/>
      <c r="S13" s="289"/>
      <c r="T13" s="289"/>
      <c r="U13" s="289"/>
      <c r="V13" s="289"/>
      <c r="W13" s="289"/>
      <c r="X13" s="289"/>
      <c r="Y13" s="289"/>
      <c r="Z13" s="289"/>
      <c r="AA13" s="289"/>
      <c r="AB13" s="289"/>
      <c r="AC13" s="289"/>
      <c r="AD13" s="289"/>
      <c r="AE13" s="289"/>
      <c r="AF13" s="289"/>
      <c r="AG13" s="289"/>
      <c r="AH13" s="289"/>
      <c r="AI13" s="289"/>
      <c r="AJ13" s="289"/>
      <c r="AK13" s="289"/>
      <c r="AL13" s="289"/>
      <c r="AM13" s="289"/>
      <c r="AN13" s="289"/>
      <c r="AO13" s="289"/>
      <c r="AP13" s="289"/>
      <c r="AQ13" s="289"/>
      <c r="AR13" s="289"/>
      <c r="AS13" s="289"/>
      <c r="AT13" s="298"/>
      <c r="AU13" s="298"/>
      <c r="AV13" s="298"/>
      <c r="AW13" s="298"/>
      <c r="AX13" s="298"/>
      <c r="AY13" s="298"/>
      <c r="AZ13" s="298"/>
      <c r="BA13" s="298"/>
      <c r="BB13" s="298"/>
      <c r="BC13" s="298"/>
      <c r="BD13" s="298"/>
      <c r="BE13" s="298"/>
      <c r="BF13" s="298"/>
      <c r="BG13" s="298"/>
      <c r="BH13" s="298"/>
      <c r="BI13" s="298"/>
      <c r="BJ13" s="298"/>
      <c r="BK13" s="298"/>
      <c r="BL13" s="298"/>
      <c r="BM13" s="298"/>
      <c r="BN13" s="298"/>
      <c r="BO13" s="298"/>
      <c r="BP13" s="298"/>
      <c r="BQ13" s="300"/>
      <c r="BR13" s="298"/>
      <c r="BS13" s="298"/>
      <c r="BT13" s="298"/>
      <c r="BU13" s="298"/>
      <c r="BV13" s="298"/>
      <c r="BW13" s="298"/>
      <c r="BX13" s="289"/>
    </row>
    <row r="14" spans="1:197" ht="5.85" customHeight="1" x14ac:dyDescent="0.3">
      <c r="A14" s="281">
        <v>6</v>
      </c>
      <c r="B14" s="282"/>
      <c r="C14" s="283"/>
      <c r="D14" s="283"/>
      <c r="E14" s="283"/>
      <c r="F14" s="283"/>
      <c r="G14" s="283"/>
      <c r="H14" s="283"/>
      <c r="I14" s="283"/>
      <c r="J14" s="299"/>
      <c r="K14" s="289"/>
      <c r="L14" s="289"/>
      <c r="M14" s="289"/>
      <c r="N14" s="289"/>
      <c r="O14" s="289"/>
      <c r="P14" s="289"/>
      <c r="Q14" s="289"/>
      <c r="R14" s="289"/>
      <c r="S14" s="289"/>
      <c r="T14" s="289"/>
      <c r="U14" s="289"/>
      <c r="V14" s="289"/>
      <c r="W14" s="289"/>
      <c r="X14" s="289"/>
      <c r="Y14" s="289"/>
      <c r="Z14" s="289"/>
      <c r="AA14" s="289"/>
      <c r="AB14" s="289"/>
      <c r="AC14" s="289"/>
      <c r="AD14" s="289"/>
      <c r="AE14" s="289"/>
      <c r="AF14" s="289"/>
      <c r="AG14" s="289"/>
      <c r="AH14" s="289"/>
      <c r="AI14" s="289"/>
      <c r="AJ14" s="289"/>
      <c r="AK14" s="289"/>
      <c r="AL14" s="289"/>
      <c r="AM14" s="289"/>
      <c r="AN14" s="289"/>
      <c r="AO14" s="289"/>
      <c r="AP14" s="289"/>
      <c r="AQ14" s="289"/>
      <c r="AR14" s="289"/>
      <c r="AS14" s="289"/>
      <c r="AT14" s="298"/>
      <c r="AU14" s="298"/>
      <c r="AV14" s="298"/>
      <c r="AW14" s="298"/>
      <c r="AX14" s="298"/>
      <c r="AY14" s="298"/>
      <c r="AZ14" s="298"/>
      <c r="BA14" s="298"/>
      <c r="BB14" s="298"/>
      <c r="BC14" s="298"/>
      <c r="BD14" s="298"/>
      <c r="BE14" s="298"/>
      <c r="BF14" s="298"/>
      <c r="BG14" s="298"/>
      <c r="BH14" s="298"/>
      <c r="BI14" s="298"/>
      <c r="BJ14" s="298"/>
      <c r="BK14" s="298"/>
      <c r="BL14" s="298"/>
      <c r="BM14" s="298"/>
      <c r="BN14" s="298"/>
      <c r="BO14" s="298"/>
      <c r="BP14" s="298"/>
      <c r="BQ14" s="300"/>
      <c r="BR14" s="298"/>
      <c r="BS14" s="298"/>
      <c r="BT14" s="298"/>
      <c r="BU14" s="298"/>
      <c r="BV14" s="298"/>
      <c r="BW14" s="298"/>
      <c r="BX14" s="289"/>
    </row>
    <row r="15" spans="1:197" ht="18" customHeight="1" x14ac:dyDescent="0.3">
      <c r="A15" s="281">
        <v>7</v>
      </c>
      <c r="B15" s="282"/>
      <c r="C15" s="283"/>
      <c r="D15" s="283"/>
      <c r="E15" s="283"/>
      <c r="F15" s="283"/>
      <c r="G15" s="283"/>
      <c r="H15" s="283"/>
      <c r="I15" s="283"/>
      <c r="J15" s="299"/>
      <c r="K15" s="289"/>
      <c r="L15" s="289"/>
      <c r="M15" s="289"/>
      <c r="N15" s="289"/>
      <c r="O15" s="289"/>
      <c r="P15" s="289"/>
      <c r="Q15" s="289"/>
      <c r="R15" s="289"/>
      <c r="S15" s="289"/>
      <c r="T15" s="289"/>
      <c r="U15" s="289"/>
      <c r="V15" s="289"/>
      <c r="W15" s="289"/>
      <c r="X15" s="289"/>
      <c r="Y15" s="289"/>
      <c r="Z15" s="289"/>
      <c r="AA15" s="289"/>
      <c r="AB15" s="289"/>
      <c r="AC15" s="289"/>
      <c r="AD15" s="289"/>
      <c r="AE15" s="289"/>
      <c r="AF15" s="289"/>
      <c r="AG15" s="289"/>
      <c r="AH15" s="289"/>
      <c r="AI15" s="289"/>
      <c r="AJ15" s="289"/>
      <c r="AK15" s="289"/>
      <c r="AL15" s="289"/>
      <c r="AM15" s="289"/>
      <c r="AN15" s="289"/>
      <c r="AO15" s="289"/>
      <c r="AP15" s="289"/>
      <c r="AQ15" s="289"/>
      <c r="AR15" s="289"/>
      <c r="AS15" s="289"/>
      <c r="AT15" s="301"/>
      <c r="AU15" s="298"/>
      <c r="AV15" s="298"/>
      <c r="AW15" s="298"/>
      <c r="AX15" s="298"/>
      <c r="AY15" s="298"/>
      <c r="AZ15" s="298"/>
      <c r="BA15" s="298"/>
      <c r="BB15" s="298"/>
      <c r="BC15" s="298"/>
      <c r="BD15" s="298"/>
      <c r="BE15" s="298"/>
      <c r="BF15" s="298"/>
      <c r="BG15" s="298"/>
      <c r="BH15" s="298"/>
      <c r="BI15" s="298"/>
      <c r="BJ15" s="298"/>
      <c r="BK15" s="298"/>
      <c r="BL15" s="298"/>
      <c r="BM15" s="298"/>
      <c r="BN15" s="298"/>
      <c r="BO15" s="298"/>
      <c r="BP15" s="298"/>
      <c r="BQ15" s="300"/>
      <c r="BR15" s="298"/>
      <c r="BS15" s="298"/>
      <c r="BT15" s="298"/>
      <c r="BU15" s="298"/>
      <c r="BV15" s="298"/>
      <c r="BW15" s="298"/>
      <c r="BX15" s="289"/>
    </row>
    <row r="16" spans="1:197" ht="18" customHeight="1" x14ac:dyDescent="0.3">
      <c r="A16" s="281">
        <v>7</v>
      </c>
      <c r="B16" s="282"/>
      <c r="C16" s="283"/>
      <c r="D16" s="283"/>
      <c r="E16" s="283"/>
      <c r="F16" s="283"/>
      <c r="G16" s="283"/>
      <c r="H16" s="283"/>
      <c r="I16" s="283"/>
      <c r="J16" s="299"/>
      <c r="K16" s="289"/>
      <c r="L16" s="289"/>
      <c r="M16" s="289"/>
      <c r="N16" s="289"/>
      <c r="O16" s="289"/>
      <c r="P16" s="289"/>
      <c r="Q16" s="289"/>
      <c r="R16" s="289"/>
      <c r="S16" s="289"/>
      <c r="T16" s="289"/>
      <c r="U16" s="289"/>
      <c r="V16" s="289"/>
      <c r="W16" s="289"/>
      <c r="X16" s="289"/>
      <c r="Y16" s="289"/>
      <c r="Z16" s="289"/>
      <c r="AA16" s="289"/>
      <c r="AB16" s="289"/>
      <c r="AC16" s="289"/>
      <c r="AD16" s="289"/>
      <c r="AE16" s="289"/>
      <c r="AF16" s="289"/>
      <c r="AG16" s="289"/>
      <c r="AH16" s="289"/>
      <c r="AI16" s="289"/>
      <c r="AJ16" s="289"/>
      <c r="AK16" s="289"/>
      <c r="AL16" s="289"/>
      <c r="AM16" s="289"/>
      <c r="AN16" s="289"/>
      <c r="AO16" s="289"/>
      <c r="AP16" s="289"/>
      <c r="AQ16" s="289"/>
      <c r="AR16" s="289"/>
      <c r="AS16" s="289"/>
      <c r="AT16" s="298"/>
      <c r="AU16" s="298"/>
      <c r="AV16" s="298"/>
      <c r="AW16" s="298"/>
      <c r="AX16" s="298"/>
      <c r="AY16" s="298"/>
      <c r="AZ16" s="298"/>
      <c r="BA16" s="298"/>
      <c r="BB16" s="298"/>
      <c r="BC16" s="298"/>
      <c r="BD16" s="298"/>
      <c r="BE16" s="298"/>
      <c r="BF16" s="298"/>
      <c r="BG16" s="298"/>
      <c r="BH16" s="298"/>
      <c r="BI16" s="298"/>
      <c r="BJ16" s="298"/>
      <c r="BK16" s="298"/>
      <c r="BL16" s="298"/>
      <c r="BM16" s="298"/>
      <c r="BN16" s="298"/>
      <c r="BO16" s="298"/>
      <c r="BP16" s="298"/>
      <c r="BQ16" s="300"/>
      <c r="BR16" s="298"/>
      <c r="BS16" s="298"/>
      <c r="BT16" s="298"/>
      <c r="BU16" s="298"/>
      <c r="BV16" s="298"/>
      <c r="BW16" s="298"/>
      <c r="BX16" s="289"/>
    </row>
    <row r="17" spans="1:76" ht="18" customHeight="1" x14ac:dyDescent="0.3">
      <c r="A17" s="281">
        <v>8</v>
      </c>
      <c r="B17" s="282"/>
      <c r="C17" s="283"/>
      <c r="D17" s="283"/>
      <c r="E17" s="283"/>
      <c r="F17" s="283"/>
      <c r="G17" s="283"/>
      <c r="H17" s="283"/>
      <c r="I17" s="283"/>
      <c r="J17" s="299"/>
      <c r="K17" s="289"/>
      <c r="L17" s="289"/>
      <c r="M17" s="289"/>
      <c r="N17" s="289"/>
      <c r="O17" s="289"/>
      <c r="P17" s="289"/>
      <c r="Q17" s="289"/>
      <c r="R17" s="289"/>
      <c r="S17" s="289"/>
      <c r="T17" s="289"/>
      <c r="U17" s="289"/>
      <c r="V17" s="289"/>
      <c r="W17" s="289"/>
      <c r="X17" s="289"/>
      <c r="Y17" s="289"/>
      <c r="Z17" s="289"/>
      <c r="AA17" s="289"/>
      <c r="AB17" s="289"/>
      <c r="AC17" s="289"/>
      <c r="AD17" s="289"/>
      <c r="AE17" s="289"/>
      <c r="AF17" s="289"/>
      <c r="AG17" s="289"/>
      <c r="AH17" s="289"/>
      <c r="AI17" s="289"/>
      <c r="AJ17" s="289"/>
      <c r="AK17" s="289"/>
      <c r="AL17" s="289"/>
      <c r="AM17" s="289"/>
      <c r="AN17" s="289"/>
      <c r="AO17" s="289"/>
      <c r="AP17" s="289"/>
      <c r="AQ17" s="289"/>
      <c r="AR17" s="289"/>
      <c r="AS17" s="289"/>
      <c r="AT17" s="298"/>
      <c r="AU17" s="298"/>
      <c r="AV17" s="298"/>
      <c r="AW17" s="298"/>
      <c r="AX17" s="298"/>
      <c r="AY17" s="298"/>
      <c r="AZ17" s="298"/>
      <c r="BA17" s="298"/>
      <c r="BB17" s="298"/>
      <c r="BC17" s="298"/>
      <c r="BD17" s="298"/>
      <c r="BE17" s="298"/>
      <c r="BF17" s="298"/>
      <c r="BG17" s="298"/>
      <c r="BH17" s="298"/>
      <c r="BI17" s="298"/>
      <c r="BJ17" s="298"/>
      <c r="BK17" s="298"/>
      <c r="BL17" s="298"/>
      <c r="BM17" s="298"/>
      <c r="BN17" s="298"/>
      <c r="BO17" s="298"/>
      <c r="BP17" s="298"/>
      <c r="BQ17" s="300"/>
      <c r="BR17" s="298"/>
      <c r="BS17" s="298"/>
      <c r="BT17" s="298"/>
      <c r="BU17" s="298"/>
      <c r="BV17" s="298"/>
      <c r="BW17" s="298"/>
      <c r="BX17" s="289"/>
    </row>
    <row r="18" spans="1:76" ht="18" customHeight="1" x14ac:dyDescent="0.3">
      <c r="A18" s="281">
        <v>8</v>
      </c>
      <c r="B18" s="282"/>
      <c r="C18" s="283"/>
      <c r="D18" s="283"/>
      <c r="E18" s="283"/>
      <c r="F18" s="283"/>
      <c r="G18" s="283"/>
      <c r="H18" s="283"/>
      <c r="I18" s="283"/>
      <c r="J18" s="299"/>
      <c r="K18" s="298"/>
      <c r="L18" s="298"/>
      <c r="M18" s="298"/>
      <c r="N18" s="298"/>
      <c r="O18" s="298"/>
      <c r="P18" s="298"/>
      <c r="Q18" s="298"/>
      <c r="R18" s="298"/>
      <c r="S18" s="298"/>
      <c r="T18" s="298"/>
      <c r="U18" s="298"/>
      <c r="V18" s="298"/>
      <c r="W18" s="298"/>
      <c r="X18" s="298"/>
      <c r="Y18" s="298"/>
      <c r="Z18" s="298"/>
      <c r="AA18" s="298"/>
      <c r="AB18" s="298"/>
      <c r="AC18" s="298"/>
      <c r="AD18" s="298"/>
      <c r="AE18" s="298"/>
      <c r="AF18" s="298"/>
      <c r="AG18" s="298"/>
      <c r="AH18" s="298"/>
      <c r="AI18" s="298"/>
      <c r="AJ18" s="298"/>
      <c r="AK18" s="298"/>
      <c r="AL18" s="298"/>
      <c r="AM18" s="298"/>
      <c r="AN18" s="298"/>
      <c r="AO18" s="298"/>
      <c r="AP18" s="298"/>
      <c r="AQ18" s="298"/>
      <c r="AR18" s="298"/>
      <c r="AS18" s="298"/>
      <c r="AT18" s="298"/>
      <c r="AU18" s="298"/>
      <c r="AV18" s="298"/>
      <c r="AW18" s="298"/>
      <c r="AX18" s="298"/>
      <c r="AY18" s="298"/>
      <c r="AZ18" s="298"/>
      <c r="BA18" s="298"/>
      <c r="BB18" s="298"/>
      <c r="BC18" s="298"/>
      <c r="BD18" s="298"/>
      <c r="BE18" s="298"/>
      <c r="BF18" s="298"/>
      <c r="BG18" s="298"/>
      <c r="BH18" s="298"/>
      <c r="BI18" s="298"/>
      <c r="BJ18" s="298"/>
      <c r="BK18" s="298"/>
      <c r="BL18" s="298"/>
      <c r="BM18" s="298"/>
      <c r="BN18" s="298"/>
      <c r="BO18" s="298"/>
      <c r="BP18" s="298"/>
      <c r="BQ18" s="300"/>
      <c r="BR18" s="298"/>
      <c r="BS18" s="298"/>
      <c r="BT18" s="298"/>
      <c r="BU18" s="298"/>
      <c r="BV18" s="298"/>
      <c r="BW18" s="298"/>
      <c r="BX18" s="289"/>
    </row>
    <row r="19" spans="1:76" ht="12.6" customHeight="1" x14ac:dyDescent="0.3">
      <c r="A19" s="281">
        <v>9</v>
      </c>
      <c r="B19" s="282"/>
      <c r="C19" s="283"/>
      <c r="D19" s="283"/>
      <c r="E19" s="283"/>
      <c r="F19" s="283"/>
      <c r="G19" s="283"/>
      <c r="H19" s="283"/>
      <c r="I19" s="283"/>
      <c r="J19" s="299"/>
      <c r="K19" s="298"/>
      <c r="L19" s="302"/>
      <c r="M19" s="302"/>
      <c r="N19" s="302"/>
      <c r="O19" s="302"/>
      <c r="P19" s="298"/>
      <c r="Q19" s="302"/>
      <c r="R19" s="302"/>
      <c r="S19" s="302"/>
      <c r="T19" s="302"/>
      <c r="U19" s="298"/>
      <c r="V19" s="302"/>
      <c r="W19" s="302"/>
      <c r="X19" s="302"/>
      <c r="Y19" s="302"/>
      <c r="Z19" s="298"/>
      <c r="AA19" s="302"/>
      <c r="AB19" s="302"/>
      <c r="AC19" s="302"/>
      <c r="AD19" s="302"/>
      <c r="AE19" s="298"/>
      <c r="AF19" s="302"/>
      <c r="AG19" s="302"/>
      <c r="AH19" s="302"/>
      <c r="AI19" s="302"/>
      <c r="AJ19" s="298"/>
      <c r="AK19" s="302"/>
      <c r="AL19" s="302"/>
      <c r="AM19" s="302"/>
      <c r="AN19" s="302"/>
      <c r="AO19" s="298"/>
      <c r="AP19" s="302"/>
      <c r="AQ19" s="302"/>
      <c r="AR19" s="302"/>
      <c r="AS19" s="302"/>
      <c r="AT19" s="298"/>
      <c r="AU19" s="298"/>
      <c r="AV19" s="298"/>
      <c r="AW19" s="298"/>
      <c r="AX19" s="298"/>
      <c r="AY19" s="298"/>
      <c r="AZ19" s="298"/>
      <c r="BA19" s="298"/>
      <c r="BB19" s="298"/>
      <c r="BC19" s="298"/>
      <c r="BD19" s="298"/>
      <c r="BE19" s="298"/>
      <c r="BF19" s="298"/>
      <c r="BG19" s="298"/>
      <c r="BH19" s="298"/>
      <c r="BI19" s="298"/>
      <c r="BJ19" s="298"/>
      <c r="BK19" s="298"/>
      <c r="BL19" s="298"/>
      <c r="BM19" s="298"/>
      <c r="BN19" s="298"/>
      <c r="BO19" s="298"/>
      <c r="BP19" s="298"/>
      <c r="BQ19" s="300"/>
      <c r="BR19" s="298"/>
      <c r="BS19" s="298"/>
      <c r="BT19" s="298"/>
      <c r="BU19" s="298"/>
      <c r="BV19" s="298"/>
      <c r="BW19" s="298"/>
      <c r="BX19" s="289"/>
    </row>
    <row r="20" spans="1:76" ht="18" customHeight="1" x14ac:dyDescent="0.3">
      <c r="A20" s="281">
        <v>10</v>
      </c>
      <c r="B20" s="282"/>
      <c r="C20" s="283"/>
      <c r="D20" s="283"/>
      <c r="E20" s="283"/>
      <c r="F20" s="283"/>
      <c r="G20" s="283"/>
      <c r="H20" s="283"/>
      <c r="I20" s="283"/>
      <c r="J20" s="299"/>
      <c r="K20" s="298"/>
      <c r="L20" s="302"/>
      <c r="M20" s="302"/>
      <c r="N20" s="302"/>
      <c r="O20" s="302"/>
      <c r="P20" s="298"/>
      <c r="Q20" s="302"/>
      <c r="R20" s="302"/>
      <c r="S20" s="302"/>
      <c r="T20" s="302"/>
      <c r="U20" s="298"/>
      <c r="V20" s="302"/>
      <c r="W20" s="302"/>
      <c r="X20" s="302"/>
      <c r="Y20" s="302"/>
      <c r="Z20" s="298"/>
      <c r="AA20" s="302"/>
      <c r="AB20" s="302"/>
      <c r="AC20" s="302"/>
      <c r="AD20" s="302"/>
      <c r="AE20" s="298"/>
      <c r="AF20" s="302"/>
      <c r="AG20" s="302"/>
      <c r="AH20" s="302"/>
      <c r="AI20" s="302"/>
      <c r="AJ20" s="298"/>
      <c r="AK20" s="302"/>
      <c r="AL20" s="302"/>
      <c r="AM20" s="302"/>
      <c r="AN20" s="302"/>
      <c r="AO20" s="298"/>
      <c r="AP20" s="302"/>
      <c r="AQ20" s="302"/>
      <c r="AR20" s="302"/>
      <c r="AS20" s="302"/>
      <c r="AT20" s="298"/>
      <c r="AU20" s="298"/>
      <c r="AV20" s="298"/>
      <c r="AW20" s="298"/>
      <c r="AX20" s="298"/>
      <c r="AY20" s="298"/>
      <c r="AZ20" s="298"/>
      <c r="BA20" s="298"/>
      <c r="BB20" s="298"/>
      <c r="BC20" s="298"/>
      <c r="BD20" s="298"/>
      <c r="BE20" s="298"/>
      <c r="BF20" s="298"/>
      <c r="BG20" s="298"/>
      <c r="BH20" s="298"/>
      <c r="BI20" s="298"/>
      <c r="BJ20" s="298"/>
      <c r="BK20" s="298"/>
      <c r="BL20" s="298"/>
      <c r="BM20" s="298"/>
      <c r="BN20" s="298"/>
      <c r="BO20" s="298"/>
      <c r="BP20" s="298"/>
      <c r="BQ20" s="300"/>
      <c r="BR20" s="298"/>
      <c r="BS20" s="298"/>
      <c r="BT20" s="298"/>
      <c r="BU20" s="298"/>
      <c r="BV20" s="298"/>
      <c r="BW20" s="298"/>
      <c r="BX20" s="289"/>
    </row>
    <row r="21" spans="1:76" ht="18" customHeight="1" x14ac:dyDescent="0.3">
      <c r="A21" s="281">
        <v>10</v>
      </c>
      <c r="B21" s="282"/>
      <c r="C21" s="283"/>
      <c r="D21" s="283"/>
      <c r="E21" s="283"/>
      <c r="F21" s="283"/>
      <c r="G21" s="283"/>
      <c r="H21" s="283"/>
      <c r="I21" s="283"/>
      <c r="J21" s="299"/>
      <c r="K21" s="298"/>
      <c r="L21" s="298"/>
      <c r="M21" s="298"/>
      <c r="N21" s="298"/>
      <c r="O21" s="298"/>
      <c r="P21" s="298"/>
      <c r="Q21" s="298"/>
      <c r="R21" s="298"/>
      <c r="S21" s="298"/>
      <c r="T21" s="298"/>
      <c r="U21" s="298"/>
      <c r="V21" s="298"/>
      <c r="W21" s="298"/>
      <c r="X21" s="298"/>
      <c r="Y21" s="298"/>
      <c r="Z21" s="298"/>
      <c r="AA21" s="298"/>
      <c r="AB21" s="298"/>
      <c r="AC21" s="298"/>
      <c r="AD21" s="298"/>
      <c r="AE21" s="298"/>
      <c r="AF21" s="298"/>
      <c r="AG21" s="298"/>
      <c r="AH21" s="298"/>
      <c r="AI21" s="298"/>
      <c r="AJ21" s="298"/>
      <c r="AK21" s="298"/>
      <c r="AL21" s="298"/>
      <c r="AM21" s="298"/>
      <c r="AN21" s="298"/>
      <c r="AO21" s="298"/>
      <c r="AP21" s="298"/>
      <c r="AQ21" s="298"/>
      <c r="AR21" s="298"/>
      <c r="AS21" s="298"/>
      <c r="AT21" s="298"/>
      <c r="AU21" s="298"/>
      <c r="AV21" s="298"/>
      <c r="AW21" s="298"/>
      <c r="AX21" s="298"/>
      <c r="AY21" s="298"/>
      <c r="AZ21" s="298"/>
      <c r="BA21" s="298"/>
      <c r="BB21" s="298"/>
      <c r="BC21" s="298"/>
      <c r="BD21" s="298"/>
      <c r="BE21" s="298"/>
      <c r="BF21" s="298"/>
      <c r="BG21" s="302"/>
      <c r="BH21" s="302"/>
      <c r="BI21" s="302"/>
      <c r="BJ21" s="302"/>
      <c r="BK21" s="302"/>
      <c r="BL21" s="302"/>
      <c r="BM21" s="302"/>
      <c r="BN21" s="302"/>
      <c r="BO21" s="302"/>
      <c r="BP21" s="302"/>
      <c r="BQ21" s="303"/>
      <c r="BR21" s="302"/>
      <c r="BS21" s="302"/>
      <c r="BT21" s="302"/>
      <c r="BU21" s="302"/>
      <c r="BV21" s="302"/>
      <c r="BW21" s="302"/>
      <c r="BX21" s="289"/>
    </row>
    <row r="22" spans="1:76" ht="12" customHeight="1" x14ac:dyDescent="0.3">
      <c r="A22" s="281">
        <v>11</v>
      </c>
      <c r="B22" s="282"/>
      <c r="C22" s="283"/>
      <c r="D22" s="283"/>
      <c r="E22" s="283"/>
      <c r="F22" s="283"/>
      <c r="G22" s="283"/>
      <c r="H22" s="283"/>
      <c r="I22" s="283"/>
      <c r="J22" s="299"/>
      <c r="K22" s="298"/>
      <c r="L22" s="298"/>
      <c r="M22" s="298"/>
      <c r="N22" s="298"/>
      <c r="O22" s="298"/>
      <c r="P22" s="298"/>
      <c r="Q22" s="298"/>
      <c r="R22" s="298"/>
      <c r="S22" s="298"/>
      <c r="T22" s="298"/>
      <c r="U22" s="298"/>
      <c r="V22" s="298"/>
      <c r="W22" s="298"/>
      <c r="X22" s="298"/>
      <c r="Y22" s="298"/>
      <c r="Z22" s="298"/>
      <c r="AA22" s="298"/>
      <c r="AB22" s="298"/>
      <c r="AC22" s="298"/>
      <c r="AD22" s="298"/>
      <c r="AE22" s="298"/>
      <c r="AF22" s="298"/>
      <c r="AG22" s="298"/>
      <c r="AH22" s="298"/>
      <c r="AI22" s="298"/>
      <c r="AJ22" s="298"/>
      <c r="AK22" s="298"/>
      <c r="AL22" s="298"/>
      <c r="AM22" s="298"/>
      <c r="AN22" s="298"/>
      <c r="AO22" s="298"/>
      <c r="AP22" s="298"/>
      <c r="AQ22" s="298"/>
      <c r="AR22" s="298"/>
      <c r="AS22" s="298"/>
      <c r="AT22" s="298"/>
      <c r="AU22" s="298"/>
      <c r="AV22" s="298"/>
      <c r="AW22" s="298"/>
      <c r="AX22" s="298"/>
      <c r="AY22" s="298"/>
      <c r="AZ22" s="298"/>
      <c r="BA22" s="298"/>
      <c r="BB22" s="298"/>
      <c r="BC22" s="298"/>
      <c r="BD22" s="298"/>
      <c r="BE22" s="298"/>
      <c r="BF22" s="298"/>
      <c r="BG22" s="298"/>
      <c r="BH22" s="298"/>
      <c r="BI22" s="298"/>
      <c r="BJ22" s="298"/>
      <c r="BK22" s="298"/>
      <c r="BL22" s="298"/>
      <c r="BM22" s="298"/>
      <c r="BN22" s="298"/>
      <c r="BO22" s="298"/>
      <c r="BP22" s="298"/>
      <c r="BQ22" s="300"/>
      <c r="BR22" s="298"/>
      <c r="BS22" s="298"/>
      <c r="BT22" s="298"/>
      <c r="BU22" s="298"/>
      <c r="BV22" s="298"/>
      <c r="BW22" s="298"/>
      <c r="BX22" s="289"/>
    </row>
    <row r="23" spans="1:76" ht="19.899999999999999" customHeight="1" x14ac:dyDescent="0.3">
      <c r="A23" s="281">
        <v>12</v>
      </c>
      <c r="B23" s="282"/>
      <c r="C23" s="283"/>
      <c r="D23" s="283"/>
      <c r="E23" s="283"/>
      <c r="F23" s="283"/>
      <c r="G23" s="283"/>
      <c r="H23" s="283"/>
      <c r="I23" s="283"/>
      <c r="J23" s="299"/>
      <c r="K23" s="298"/>
      <c r="L23" s="298"/>
      <c r="M23" s="298"/>
      <c r="N23" s="298"/>
      <c r="O23" s="298"/>
      <c r="P23" s="298"/>
      <c r="Q23" s="298"/>
      <c r="R23" s="298"/>
      <c r="S23" s="298"/>
      <c r="T23" s="298"/>
      <c r="U23" s="298"/>
      <c r="V23" s="298"/>
      <c r="W23" s="298"/>
      <c r="X23" s="298"/>
      <c r="Y23" s="298"/>
      <c r="Z23" s="298"/>
      <c r="AA23" s="298"/>
      <c r="AB23" s="298"/>
      <c r="AC23" s="298"/>
      <c r="AD23" s="298"/>
      <c r="AE23" s="298"/>
      <c r="AF23" s="298"/>
      <c r="AG23" s="298"/>
      <c r="AH23" s="298"/>
      <c r="AI23" s="298"/>
      <c r="AJ23" s="298"/>
      <c r="AK23" s="298"/>
      <c r="AL23" s="298"/>
      <c r="AM23" s="298"/>
      <c r="AN23" s="298"/>
      <c r="AO23" s="298"/>
      <c r="AP23" s="298"/>
      <c r="AQ23" s="298"/>
      <c r="AR23" s="298"/>
      <c r="AS23" s="298"/>
      <c r="AT23" s="298"/>
      <c r="AU23" s="298"/>
      <c r="AV23" s="298"/>
      <c r="AW23" s="298"/>
      <c r="AX23" s="298"/>
      <c r="AY23" s="298"/>
      <c r="AZ23" s="298"/>
      <c r="BA23" s="298"/>
      <c r="BB23" s="298"/>
      <c r="BC23" s="298"/>
      <c r="BD23" s="298"/>
      <c r="BE23" s="298"/>
      <c r="BF23" s="298"/>
      <c r="BG23" s="298"/>
      <c r="BH23" s="298"/>
      <c r="BI23" s="298"/>
      <c r="BJ23" s="298"/>
      <c r="BK23" s="298"/>
      <c r="BL23" s="298"/>
      <c r="BM23" s="298"/>
      <c r="BN23" s="298"/>
      <c r="BO23" s="298"/>
      <c r="BP23" s="298"/>
      <c r="BQ23" s="300"/>
      <c r="BR23" s="298"/>
      <c r="BS23" s="298"/>
      <c r="BT23" s="298"/>
      <c r="BU23" s="298"/>
      <c r="BV23" s="298"/>
      <c r="BW23" s="298"/>
      <c r="BX23" s="289"/>
    </row>
    <row r="24" spans="1:76" ht="19.899999999999999" customHeight="1" x14ac:dyDescent="0.3">
      <c r="A24" s="281">
        <v>12</v>
      </c>
      <c r="B24" s="282"/>
      <c r="C24" s="283"/>
      <c r="D24" s="283"/>
      <c r="E24" s="283"/>
      <c r="F24" s="283"/>
      <c r="G24" s="283"/>
      <c r="H24" s="283"/>
      <c r="I24" s="283"/>
      <c r="J24" s="299"/>
      <c r="K24" s="298"/>
      <c r="L24" s="298"/>
      <c r="M24" s="298"/>
      <c r="N24" s="298"/>
      <c r="O24" s="298"/>
      <c r="P24" s="298"/>
      <c r="Q24" s="298"/>
      <c r="R24" s="298"/>
      <c r="S24" s="298"/>
      <c r="T24" s="298"/>
      <c r="U24" s="298"/>
      <c r="V24" s="298"/>
      <c r="W24" s="298"/>
      <c r="X24" s="298"/>
      <c r="Y24" s="298"/>
      <c r="Z24" s="298"/>
      <c r="AA24" s="298"/>
      <c r="AB24" s="298"/>
      <c r="AC24" s="298"/>
      <c r="AD24" s="298"/>
      <c r="AE24" s="298"/>
      <c r="AF24" s="298"/>
      <c r="AG24" s="298"/>
      <c r="AH24" s="298"/>
      <c r="AI24" s="298"/>
      <c r="AJ24" s="298"/>
      <c r="AK24" s="298"/>
      <c r="AL24" s="298"/>
      <c r="AM24" s="298"/>
      <c r="AN24" s="298"/>
      <c r="AO24" s="298"/>
      <c r="AP24" s="298"/>
      <c r="AQ24" s="298"/>
      <c r="AR24" s="298"/>
      <c r="AS24" s="298"/>
      <c r="AT24" s="298"/>
      <c r="AU24" s="298"/>
      <c r="AV24" s="298"/>
      <c r="AW24" s="298"/>
      <c r="AX24" s="298"/>
      <c r="AY24" s="298"/>
      <c r="AZ24" s="298"/>
      <c r="BA24" s="298"/>
      <c r="BB24" s="298"/>
      <c r="BC24" s="298"/>
      <c r="BD24" s="298"/>
      <c r="BE24" s="298"/>
      <c r="BF24" s="298"/>
      <c r="BG24" s="298"/>
      <c r="BH24" s="298"/>
      <c r="BI24" s="298"/>
      <c r="BJ24" s="298"/>
      <c r="BK24" s="298"/>
      <c r="BL24" s="298"/>
      <c r="BM24" s="298"/>
      <c r="BN24" s="298"/>
      <c r="BO24" s="298"/>
      <c r="BP24" s="298"/>
      <c r="BQ24" s="300"/>
      <c r="BR24" s="298"/>
      <c r="BS24" s="298"/>
      <c r="BT24" s="298"/>
      <c r="BU24" s="298"/>
      <c r="BV24" s="298"/>
      <c r="BW24" s="298"/>
      <c r="BX24" s="289"/>
    </row>
    <row r="25" spans="1:76" ht="19.899999999999999" customHeight="1" x14ac:dyDescent="0.3">
      <c r="A25" s="281">
        <v>12</v>
      </c>
      <c r="B25" s="282"/>
      <c r="C25" s="283"/>
      <c r="D25" s="283"/>
      <c r="E25" s="283"/>
      <c r="F25" s="283"/>
      <c r="G25" s="283"/>
      <c r="H25" s="283"/>
      <c r="I25" s="283"/>
      <c r="J25" s="299"/>
      <c r="K25" s="298"/>
      <c r="L25" s="298"/>
      <c r="M25" s="298"/>
      <c r="N25" s="298"/>
      <c r="O25" s="298"/>
      <c r="P25" s="298"/>
      <c r="Q25" s="298"/>
      <c r="R25" s="298"/>
      <c r="S25" s="298"/>
      <c r="T25" s="298"/>
      <c r="U25" s="298"/>
      <c r="V25" s="298"/>
      <c r="W25" s="298"/>
      <c r="X25" s="298"/>
      <c r="Y25" s="298"/>
      <c r="Z25" s="298"/>
      <c r="AA25" s="298"/>
      <c r="AB25" s="298"/>
      <c r="AC25" s="298"/>
      <c r="AD25" s="298"/>
      <c r="AE25" s="298"/>
      <c r="AF25" s="298"/>
      <c r="AG25" s="298"/>
      <c r="AH25" s="298"/>
      <c r="AI25" s="298"/>
      <c r="AJ25" s="298"/>
      <c r="AK25" s="298"/>
      <c r="AL25" s="298"/>
      <c r="AM25" s="298"/>
      <c r="AN25" s="298"/>
      <c r="AO25" s="298"/>
      <c r="AP25" s="298"/>
      <c r="AQ25" s="298"/>
      <c r="AR25" s="298"/>
      <c r="AS25" s="298"/>
      <c r="AT25" s="298"/>
      <c r="AU25" s="298"/>
      <c r="AV25" s="298"/>
      <c r="AW25" s="298"/>
      <c r="AX25" s="298"/>
      <c r="AY25" s="298"/>
      <c r="AZ25" s="298"/>
      <c r="BA25" s="298"/>
      <c r="BB25" s="298"/>
      <c r="BC25" s="298"/>
      <c r="BD25" s="298"/>
      <c r="BE25" s="298"/>
      <c r="BF25" s="298"/>
      <c r="BG25" s="298"/>
      <c r="BH25" s="298"/>
      <c r="BI25" s="298"/>
      <c r="BJ25" s="298"/>
      <c r="BK25" s="298"/>
      <c r="BL25" s="298"/>
      <c r="BM25" s="298"/>
      <c r="BN25" s="298"/>
      <c r="BO25" s="298"/>
      <c r="BP25" s="298"/>
      <c r="BQ25" s="300"/>
      <c r="BR25" s="298"/>
      <c r="BS25" s="298"/>
      <c r="BT25" s="298"/>
      <c r="BU25" s="298"/>
      <c r="BV25" s="298"/>
      <c r="BW25" s="298"/>
      <c r="BX25" s="289"/>
    </row>
    <row r="26" spans="1:76" ht="19.899999999999999" customHeight="1" x14ac:dyDescent="0.3">
      <c r="A26" s="281">
        <v>12</v>
      </c>
      <c r="B26" s="282"/>
      <c r="C26" s="283"/>
      <c r="D26" s="283"/>
      <c r="E26" s="283"/>
      <c r="F26" s="283"/>
      <c r="G26" s="283"/>
      <c r="H26" s="283"/>
      <c r="I26" s="283"/>
      <c r="J26" s="299"/>
      <c r="K26" s="289"/>
      <c r="L26" s="289"/>
      <c r="M26" s="289"/>
      <c r="N26" s="289"/>
      <c r="O26" s="289"/>
      <c r="P26" s="289"/>
      <c r="Q26" s="289"/>
      <c r="R26" s="289"/>
      <c r="S26" s="289"/>
      <c r="T26" s="289"/>
      <c r="U26" s="289"/>
      <c r="V26" s="289"/>
      <c r="W26" s="289"/>
      <c r="X26" s="289"/>
      <c r="Y26" s="289"/>
      <c r="Z26" s="289"/>
      <c r="AA26" s="289"/>
      <c r="AB26" s="289"/>
      <c r="AC26" s="289"/>
      <c r="AD26" s="289"/>
      <c r="AE26" s="289"/>
      <c r="AF26" s="289"/>
      <c r="AG26" s="289"/>
      <c r="AH26" s="289"/>
      <c r="AI26" s="289"/>
      <c r="AJ26" s="289"/>
      <c r="AK26" s="289"/>
      <c r="AL26" s="289"/>
      <c r="AM26" s="289"/>
      <c r="AN26" s="289"/>
      <c r="AO26" s="289"/>
      <c r="AP26" s="289"/>
      <c r="AQ26" s="289"/>
      <c r="AR26" s="289"/>
      <c r="AS26" s="289"/>
      <c r="AT26" s="298"/>
      <c r="AU26" s="298"/>
      <c r="AV26" s="298"/>
      <c r="AW26" s="298"/>
      <c r="AX26" s="298"/>
      <c r="AY26" s="298"/>
      <c r="AZ26" s="298"/>
      <c r="BA26" s="298"/>
      <c r="BB26" s="298"/>
      <c r="BC26" s="298"/>
      <c r="BD26" s="298"/>
      <c r="BE26" s="298"/>
      <c r="BF26" s="298"/>
      <c r="BG26" s="298"/>
      <c r="BH26" s="298"/>
      <c r="BI26" s="298"/>
      <c r="BJ26" s="298"/>
      <c r="BK26" s="298"/>
      <c r="BL26" s="298"/>
      <c r="BM26" s="298"/>
      <c r="BN26" s="298"/>
      <c r="BO26" s="298"/>
      <c r="BP26" s="298"/>
      <c r="BQ26" s="300"/>
      <c r="BR26" s="298"/>
      <c r="BS26" s="298"/>
      <c r="BT26" s="298"/>
      <c r="BU26" s="298"/>
      <c r="BV26" s="298"/>
      <c r="BW26" s="298"/>
      <c r="BX26" s="289"/>
    </row>
    <row r="27" spans="1:76" ht="19.899999999999999" customHeight="1" x14ac:dyDescent="0.3">
      <c r="A27" s="281">
        <v>12</v>
      </c>
      <c r="B27" s="282"/>
      <c r="C27" s="283"/>
      <c r="D27" s="283"/>
      <c r="E27" s="283"/>
      <c r="F27" s="283"/>
      <c r="G27" s="283"/>
      <c r="H27" s="283"/>
      <c r="I27" s="283"/>
      <c r="J27" s="299"/>
      <c r="K27" s="289"/>
      <c r="L27" s="289"/>
      <c r="M27" s="289"/>
      <c r="N27" s="289"/>
      <c r="O27" s="289"/>
      <c r="P27" s="289"/>
      <c r="Q27" s="289"/>
      <c r="R27" s="289"/>
      <c r="S27" s="289"/>
      <c r="T27" s="289"/>
      <c r="U27" s="289"/>
      <c r="V27" s="289"/>
      <c r="W27" s="289"/>
      <c r="X27" s="289"/>
      <c r="Y27" s="289"/>
      <c r="Z27" s="289"/>
      <c r="AA27" s="289"/>
      <c r="AB27" s="289"/>
      <c r="AC27" s="289"/>
      <c r="AD27" s="289"/>
      <c r="AE27" s="289"/>
      <c r="AF27" s="289"/>
      <c r="AG27" s="289"/>
      <c r="AH27" s="289"/>
      <c r="AI27" s="289"/>
      <c r="AJ27" s="289"/>
      <c r="AK27" s="289"/>
      <c r="AL27" s="289"/>
      <c r="AM27" s="289"/>
      <c r="AN27" s="289"/>
      <c r="AO27" s="289"/>
      <c r="AP27" s="289"/>
      <c r="AQ27" s="289"/>
      <c r="AR27" s="289"/>
      <c r="AS27" s="289"/>
      <c r="AT27" s="298"/>
      <c r="AU27" s="298"/>
      <c r="AV27" s="298"/>
      <c r="AW27" s="298"/>
      <c r="AX27" s="298"/>
      <c r="AY27" s="298"/>
      <c r="AZ27" s="298"/>
      <c r="BA27" s="298"/>
      <c r="BB27" s="298"/>
      <c r="BC27" s="298"/>
      <c r="BD27" s="298"/>
      <c r="BE27" s="298"/>
      <c r="BF27" s="298"/>
      <c r="BG27" s="298"/>
      <c r="BH27" s="298"/>
      <c r="BI27" s="298"/>
      <c r="BJ27" s="298"/>
      <c r="BK27" s="298"/>
      <c r="BL27" s="298"/>
      <c r="BM27" s="298"/>
      <c r="BN27" s="298"/>
      <c r="BO27" s="298"/>
      <c r="BP27" s="298"/>
      <c r="BQ27" s="300"/>
      <c r="BR27" s="298"/>
      <c r="BS27" s="298"/>
      <c r="BT27" s="298"/>
      <c r="BU27" s="298"/>
      <c r="BV27" s="298"/>
      <c r="BW27" s="298"/>
      <c r="BX27" s="289"/>
    </row>
    <row r="28" spans="1:76" ht="19.899999999999999" customHeight="1" x14ac:dyDescent="0.3">
      <c r="A28" s="281">
        <v>12</v>
      </c>
      <c r="B28" s="282"/>
      <c r="C28" s="283"/>
      <c r="D28" s="283"/>
      <c r="E28" s="283"/>
      <c r="F28" s="283"/>
      <c r="G28" s="283"/>
      <c r="H28" s="283"/>
      <c r="I28" s="283"/>
      <c r="J28" s="299"/>
      <c r="K28" s="289"/>
      <c r="L28" s="289"/>
      <c r="M28" s="289"/>
      <c r="N28" s="289"/>
      <c r="O28" s="289"/>
      <c r="P28" s="289"/>
      <c r="Q28" s="289"/>
      <c r="R28" s="289"/>
      <c r="S28" s="302"/>
      <c r="T28" s="302"/>
      <c r="U28" s="298"/>
      <c r="V28" s="302"/>
      <c r="W28" s="302"/>
      <c r="X28" s="302"/>
      <c r="Y28" s="302"/>
      <c r="Z28" s="298"/>
      <c r="AA28" s="302"/>
      <c r="AB28" s="302"/>
      <c r="AC28" s="302"/>
      <c r="AD28" s="302"/>
      <c r="AE28" s="298"/>
      <c r="AF28" s="302"/>
      <c r="AG28" s="302"/>
      <c r="AH28" s="302"/>
      <c r="AI28" s="302"/>
      <c r="AJ28" s="298"/>
      <c r="AK28" s="302"/>
      <c r="AL28" s="302"/>
      <c r="AM28" s="302"/>
      <c r="AN28" s="302"/>
      <c r="AO28" s="298"/>
      <c r="AP28" s="302"/>
      <c r="AQ28" s="302"/>
      <c r="AR28" s="302"/>
      <c r="AS28" s="302"/>
      <c r="AT28" s="298"/>
      <c r="AU28" s="298"/>
      <c r="AV28" s="298"/>
      <c r="AW28" s="298"/>
      <c r="AX28" s="298"/>
      <c r="AY28" s="298"/>
      <c r="AZ28" s="298"/>
      <c r="BA28" s="298"/>
      <c r="BB28" s="298"/>
      <c r="BC28" s="298"/>
      <c r="BD28" s="298"/>
      <c r="BE28" s="298"/>
      <c r="BF28" s="298"/>
      <c r="BG28" s="298"/>
      <c r="BH28" s="298"/>
      <c r="BI28" s="298"/>
      <c r="BJ28" s="298"/>
      <c r="BK28" s="298"/>
      <c r="BL28" s="298"/>
      <c r="BM28" s="298"/>
      <c r="BN28" s="298"/>
      <c r="BO28" s="298"/>
      <c r="BP28" s="298"/>
      <c r="BQ28" s="300"/>
      <c r="BR28" s="298"/>
      <c r="BS28" s="298"/>
      <c r="BT28" s="298"/>
      <c r="BU28" s="298"/>
      <c r="BV28" s="298"/>
      <c r="BW28" s="298"/>
      <c r="BX28" s="289"/>
    </row>
    <row r="29" spans="1:76" ht="19.899999999999999" customHeight="1" x14ac:dyDescent="0.3">
      <c r="A29" s="281">
        <v>12</v>
      </c>
      <c r="B29" s="282"/>
      <c r="C29" s="283"/>
      <c r="D29" s="283"/>
      <c r="E29" s="283"/>
      <c r="F29" s="283"/>
      <c r="G29" s="283"/>
      <c r="H29" s="283"/>
      <c r="I29" s="283"/>
      <c r="J29" s="299"/>
      <c r="K29" s="298"/>
      <c r="L29" s="298"/>
      <c r="M29" s="298"/>
      <c r="N29" s="298"/>
      <c r="O29" s="298"/>
      <c r="P29" s="298"/>
      <c r="Q29" s="298"/>
      <c r="R29" s="298"/>
      <c r="S29" s="298"/>
      <c r="T29" s="298"/>
      <c r="U29" s="298"/>
      <c r="V29" s="298"/>
      <c r="W29" s="298"/>
      <c r="X29" s="298"/>
      <c r="Y29" s="298"/>
      <c r="Z29" s="298"/>
      <c r="AA29" s="298"/>
      <c r="AB29" s="298"/>
      <c r="AC29" s="298"/>
      <c r="AD29" s="298"/>
      <c r="AE29" s="298"/>
      <c r="AF29" s="298"/>
      <c r="AG29" s="298"/>
      <c r="AH29" s="298"/>
      <c r="AI29" s="298"/>
      <c r="AJ29" s="298"/>
      <c r="AK29" s="298"/>
      <c r="AL29" s="298"/>
      <c r="AM29" s="298"/>
      <c r="AN29" s="298"/>
      <c r="AO29" s="298"/>
      <c r="AP29" s="298"/>
      <c r="AQ29" s="298"/>
      <c r="AR29" s="298"/>
      <c r="AS29" s="298"/>
      <c r="AT29" s="298"/>
      <c r="AU29" s="298"/>
      <c r="AV29" s="298"/>
      <c r="AW29" s="298"/>
      <c r="AX29" s="298"/>
      <c r="AY29" s="298"/>
      <c r="AZ29" s="298"/>
      <c r="BA29" s="298"/>
      <c r="BB29" s="298"/>
      <c r="BC29" s="298"/>
      <c r="BD29" s="298"/>
      <c r="BE29" s="298"/>
      <c r="BF29" s="298"/>
      <c r="BG29" s="298"/>
      <c r="BH29" s="298"/>
      <c r="BI29" s="298"/>
      <c r="BJ29" s="298"/>
      <c r="BK29" s="298"/>
      <c r="BL29" s="298"/>
      <c r="BM29" s="298"/>
      <c r="BN29" s="298"/>
      <c r="BO29" s="298"/>
      <c r="BP29" s="298"/>
      <c r="BQ29" s="300"/>
      <c r="BR29" s="298"/>
      <c r="BS29" s="298"/>
      <c r="BT29" s="298"/>
      <c r="BU29" s="298"/>
      <c r="BV29" s="298"/>
      <c r="BW29" s="298"/>
      <c r="BX29" s="289"/>
    </row>
    <row r="30" spans="1:76" ht="19.899999999999999" customHeight="1" x14ac:dyDescent="0.3">
      <c r="A30" s="281">
        <v>12</v>
      </c>
      <c r="B30" s="282"/>
      <c r="C30" s="283"/>
      <c r="D30" s="283"/>
      <c r="E30" s="283"/>
      <c r="F30" s="283"/>
      <c r="G30" s="283"/>
      <c r="H30" s="283"/>
      <c r="I30" s="283"/>
      <c r="J30" s="299"/>
      <c r="K30" s="298"/>
      <c r="L30" s="302"/>
      <c r="M30" s="302"/>
      <c r="N30" s="302"/>
      <c r="O30" s="302"/>
      <c r="P30" s="298"/>
      <c r="Q30" s="302"/>
      <c r="R30" s="302"/>
      <c r="S30" s="302"/>
      <c r="T30" s="302"/>
      <c r="U30" s="298"/>
      <c r="V30" s="302"/>
      <c r="W30" s="302"/>
      <c r="X30" s="302"/>
      <c r="Y30" s="302"/>
      <c r="Z30" s="298"/>
      <c r="AA30" s="302"/>
      <c r="AB30" s="302"/>
      <c r="AC30" s="302"/>
      <c r="AD30" s="302"/>
      <c r="AE30" s="298"/>
      <c r="AF30" s="302"/>
      <c r="AG30" s="302"/>
      <c r="AH30" s="302"/>
      <c r="AI30" s="302"/>
      <c r="AJ30" s="298"/>
      <c r="AK30" s="302"/>
      <c r="AL30" s="302"/>
      <c r="AM30" s="302"/>
      <c r="AN30" s="302"/>
      <c r="AO30" s="298"/>
      <c r="AP30" s="302"/>
      <c r="AQ30" s="302"/>
      <c r="AR30" s="302"/>
      <c r="AS30" s="302"/>
      <c r="AT30" s="298"/>
      <c r="AU30" s="298"/>
      <c r="AV30" s="298"/>
      <c r="AW30" s="298"/>
      <c r="AX30" s="298"/>
      <c r="AY30" s="298"/>
      <c r="AZ30" s="298"/>
      <c r="BA30" s="298"/>
      <c r="BB30" s="298"/>
      <c r="BC30" s="298"/>
      <c r="BD30" s="298"/>
      <c r="BE30" s="298"/>
      <c r="BF30" s="298"/>
      <c r="BG30" s="298"/>
      <c r="BH30" s="298"/>
      <c r="BI30" s="298"/>
      <c r="BJ30" s="298"/>
      <c r="BK30" s="298"/>
      <c r="BL30" s="298"/>
      <c r="BM30" s="298"/>
      <c r="BN30" s="298"/>
      <c r="BO30" s="298"/>
      <c r="BP30" s="298"/>
      <c r="BQ30" s="300"/>
      <c r="BR30" s="298"/>
      <c r="BS30" s="298"/>
      <c r="BT30" s="298"/>
      <c r="BU30" s="298"/>
      <c r="BV30" s="298"/>
      <c r="BW30" s="298"/>
      <c r="BX30" s="289"/>
    </row>
    <row r="31" spans="1:76" ht="19.899999999999999" customHeight="1" x14ac:dyDescent="0.3">
      <c r="A31" s="281">
        <v>12</v>
      </c>
      <c r="B31" s="282"/>
      <c r="C31" s="283"/>
      <c r="D31" s="283"/>
      <c r="E31" s="283"/>
      <c r="F31" s="283"/>
      <c r="G31" s="283"/>
      <c r="H31" s="283"/>
      <c r="I31" s="283"/>
      <c r="J31" s="299"/>
      <c r="K31" s="298"/>
      <c r="L31" s="302"/>
      <c r="M31" s="302"/>
      <c r="N31" s="302"/>
      <c r="O31" s="302"/>
      <c r="P31" s="298"/>
      <c r="Q31" s="302"/>
      <c r="R31" s="302"/>
      <c r="S31" s="302"/>
      <c r="T31" s="302"/>
      <c r="U31" s="298"/>
      <c r="V31" s="302"/>
      <c r="W31" s="302"/>
      <c r="X31" s="302"/>
      <c r="Y31" s="302"/>
      <c r="Z31" s="298"/>
      <c r="AA31" s="302"/>
      <c r="AB31" s="302"/>
      <c r="AC31" s="302"/>
      <c r="AD31" s="302"/>
      <c r="AE31" s="298"/>
      <c r="AF31" s="302"/>
      <c r="AG31" s="302"/>
      <c r="AH31" s="302"/>
      <c r="AI31" s="302"/>
      <c r="AJ31" s="298"/>
      <c r="AK31" s="302"/>
      <c r="AL31" s="302"/>
      <c r="AM31" s="302"/>
      <c r="AN31" s="302"/>
      <c r="AO31" s="298"/>
      <c r="AP31" s="302"/>
      <c r="AQ31" s="302"/>
      <c r="AR31" s="302"/>
      <c r="AS31" s="302"/>
      <c r="AT31" s="298"/>
      <c r="AU31" s="298"/>
      <c r="AV31" s="298"/>
      <c r="AW31" s="298"/>
      <c r="AX31" s="298"/>
      <c r="AY31" s="298"/>
      <c r="AZ31" s="298"/>
      <c r="BA31" s="298"/>
      <c r="BB31" s="298"/>
      <c r="BC31" s="298"/>
      <c r="BD31" s="298"/>
      <c r="BE31" s="298"/>
      <c r="BF31" s="298"/>
      <c r="BG31" s="298"/>
      <c r="BH31" s="298"/>
      <c r="BI31" s="298"/>
      <c r="BJ31" s="298"/>
      <c r="BK31" s="298"/>
      <c r="BL31" s="298"/>
      <c r="BM31" s="298"/>
      <c r="BN31" s="298"/>
      <c r="BO31" s="298"/>
      <c r="BP31" s="298"/>
      <c r="BQ31" s="300"/>
      <c r="BR31" s="298"/>
      <c r="BS31" s="298"/>
      <c r="BT31" s="298"/>
      <c r="BU31" s="298"/>
      <c r="BV31" s="298"/>
      <c r="BW31" s="298"/>
      <c r="BX31" s="289"/>
    </row>
    <row r="32" spans="1:76" ht="19.899999999999999" customHeight="1" x14ac:dyDescent="0.3">
      <c r="A32" s="281">
        <v>12</v>
      </c>
      <c r="B32" s="282"/>
      <c r="C32" s="283"/>
      <c r="D32" s="283"/>
      <c r="E32" s="283"/>
      <c r="F32" s="283"/>
      <c r="G32" s="283"/>
      <c r="H32" s="283"/>
      <c r="I32" s="283"/>
      <c r="J32" s="299"/>
      <c r="K32" s="298"/>
      <c r="L32" s="302"/>
      <c r="M32" s="302"/>
      <c r="N32" s="302"/>
      <c r="O32" s="302"/>
      <c r="P32" s="298"/>
      <c r="Q32" s="302"/>
      <c r="R32" s="302"/>
      <c r="S32" s="302"/>
      <c r="T32" s="302"/>
      <c r="U32" s="298"/>
      <c r="V32" s="302"/>
      <c r="W32" s="302"/>
      <c r="X32" s="302"/>
      <c r="Y32" s="302"/>
      <c r="Z32" s="298"/>
      <c r="AA32" s="302"/>
      <c r="AB32" s="302"/>
      <c r="AC32" s="302"/>
      <c r="AD32" s="302"/>
      <c r="AE32" s="298"/>
      <c r="AF32" s="302"/>
      <c r="AG32" s="302"/>
      <c r="AH32" s="302"/>
      <c r="AI32" s="302"/>
      <c r="AJ32" s="298"/>
      <c r="AK32" s="302"/>
      <c r="AL32" s="302"/>
      <c r="AM32" s="302"/>
      <c r="AN32" s="302"/>
      <c r="AO32" s="298"/>
      <c r="AP32" s="302"/>
      <c r="AQ32" s="302"/>
      <c r="AR32" s="302"/>
      <c r="AS32" s="302"/>
      <c r="AT32" s="298"/>
      <c r="AU32" s="298"/>
      <c r="AV32" s="298"/>
      <c r="AW32" s="298"/>
      <c r="AX32" s="298"/>
      <c r="AY32" s="298"/>
      <c r="AZ32" s="298"/>
      <c r="BA32" s="298"/>
      <c r="BB32" s="298"/>
      <c r="BC32" s="298"/>
      <c r="BD32" s="298"/>
      <c r="BE32" s="298"/>
      <c r="BF32" s="298"/>
      <c r="BG32" s="298"/>
      <c r="BH32" s="298"/>
      <c r="BI32" s="298"/>
      <c r="BJ32" s="298"/>
      <c r="BK32" s="298"/>
      <c r="BL32" s="298"/>
      <c r="BM32" s="298"/>
      <c r="BN32" s="298"/>
      <c r="BO32" s="298"/>
      <c r="BP32" s="298"/>
      <c r="BQ32" s="300"/>
      <c r="BR32" s="298"/>
      <c r="BS32" s="298"/>
      <c r="BT32" s="298"/>
      <c r="BU32" s="298"/>
      <c r="BV32" s="298"/>
      <c r="BW32" s="298"/>
      <c r="BX32" s="289"/>
    </row>
    <row r="33" spans="1:76" ht="19.899999999999999" customHeight="1" x14ac:dyDescent="0.3">
      <c r="A33" s="281">
        <v>12</v>
      </c>
      <c r="B33" s="282"/>
      <c r="C33" s="283"/>
      <c r="D33" s="283"/>
      <c r="E33" s="283"/>
      <c r="F33" s="283"/>
      <c r="G33" s="283"/>
      <c r="H33" s="283"/>
      <c r="I33" s="283"/>
      <c r="J33" s="299"/>
      <c r="K33" s="298"/>
      <c r="L33" s="302"/>
      <c r="M33" s="302"/>
      <c r="N33" s="302"/>
      <c r="O33" s="302"/>
      <c r="P33" s="298"/>
      <c r="Q33" s="302"/>
      <c r="R33" s="302"/>
      <c r="S33" s="302"/>
      <c r="T33" s="302"/>
      <c r="U33" s="298"/>
      <c r="V33" s="302"/>
      <c r="W33" s="302"/>
      <c r="X33" s="302"/>
      <c r="Y33" s="302"/>
      <c r="Z33" s="298"/>
      <c r="AA33" s="302"/>
      <c r="AB33" s="302"/>
      <c r="AC33" s="302"/>
      <c r="AD33" s="302"/>
      <c r="AE33" s="298"/>
      <c r="AF33" s="302"/>
      <c r="AG33" s="302"/>
      <c r="AH33" s="302"/>
      <c r="AI33" s="302"/>
      <c r="AJ33" s="298"/>
      <c r="AK33" s="302"/>
      <c r="AL33" s="302"/>
      <c r="AM33" s="302"/>
      <c r="AN33" s="302"/>
      <c r="AO33" s="298"/>
      <c r="AP33" s="302"/>
      <c r="AQ33" s="302"/>
      <c r="AR33" s="302"/>
      <c r="AS33" s="302"/>
      <c r="AT33" s="298"/>
      <c r="AU33" s="298"/>
      <c r="AV33" s="298"/>
      <c r="AW33" s="298"/>
      <c r="AX33" s="298"/>
      <c r="AY33" s="298"/>
      <c r="AZ33" s="298"/>
      <c r="BA33" s="298"/>
      <c r="BB33" s="298"/>
      <c r="BC33" s="298"/>
      <c r="BD33" s="298"/>
      <c r="BE33" s="298"/>
      <c r="BF33" s="298"/>
      <c r="BG33" s="298"/>
      <c r="BH33" s="298"/>
      <c r="BI33" s="298"/>
      <c r="BJ33" s="298"/>
      <c r="BK33" s="298"/>
      <c r="BL33" s="298"/>
      <c r="BM33" s="298"/>
      <c r="BN33" s="298"/>
      <c r="BO33" s="298"/>
      <c r="BP33" s="298"/>
      <c r="BQ33" s="300"/>
      <c r="BR33" s="298"/>
      <c r="BS33" s="298"/>
      <c r="BT33" s="298"/>
      <c r="BU33" s="298"/>
      <c r="BV33" s="298"/>
      <c r="BW33" s="298"/>
      <c r="BX33" s="289"/>
    </row>
    <row r="34" spans="1:76" ht="19.899999999999999" customHeight="1" x14ac:dyDescent="0.3">
      <c r="A34" s="281">
        <v>12</v>
      </c>
      <c r="B34" s="282"/>
      <c r="C34" s="283"/>
      <c r="D34" s="283"/>
      <c r="E34" s="283"/>
      <c r="F34" s="283"/>
      <c r="G34" s="283"/>
      <c r="H34" s="283"/>
      <c r="I34" s="283"/>
      <c r="J34" s="299"/>
      <c r="K34" s="298"/>
      <c r="L34" s="298"/>
      <c r="M34" s="298"/>
      <c r="N34" s="298"/>
      <c r="O34" s="298"/>
      <c r="P34" s="298"/>
      <c r="Q34" s="298"/>
      <c r="R34" s="298"/>
      <c r="S34" s="298"/>
      <c r="T34" s="298"/>
      <c r="U34" s="298"/>
      <c r="V34" s="298"/>
      <c r="W34" s="298"/>
      <c r="X34" s="298"/>
      <c r="Y34" s="298"/>
      <c r="Z34" s="298"/>
      <c r="AA34" s="298"/>
      <c r="AB34" s="298"/>
      <c r="AC34" s="298"/>
      <c r="AD34" s="298"/>
      <c r="AE34" s="298"/>
      <c r="AF34" s="298"/>
      <c r="AG34" s="298"/>
      <c r="AH34" s="298"/>
      <c r="AI34" s="298"/>
      <c r="AJ34" s="298"/>
      <c r="AK34" s="298"/>
      <c r="AL34" s="298"/>
      <c r="AM34" s="298"/>
      <c r="AN34" s="298"/>
      <c r="AO34" s="298"/>
      <c r="AP34" s="298"/>
      <c r="AQ34" s="298"/>
      <c r="AR34" s="298"/>
      <c r="AS34" s="298"/>
      <c r="AT34" s="298"/>
      <c r="AU34" s="298"/>
      <c r="AV34" s="298"/>
      <c r="AW34" s="298"/>
      <c r="AX34" s="298"/>
      <c r="AY34" s="298"/>
      <c r="AZ34" s="298"/>
      <c r="BA34" s="298"/>
      <c r="BB34" s="298"/>
      <c r="BC34" s="298"/>
      <c r="BD34" s="298"/>
      <c r="BE34" s="298"/>
      <c r="BF34" s="298"/>
      <c r="BG34" s="298"/>
      <c r="BH34" s="298"/>
      <c r="BI34" s="298"/>
      <c r="BJ34" s="298"/>
      <c r="BK34" s="298"/>
      <c r="BL34" s="298"/>
      <c r="BM34" s="298"/>
      <c r="BN34" s="298"/>
      <c r="BO34" s="298"/>
      <c r="BP34" s="298"/>
      <c r="BQ34" s="300"/>
      <c r="BR34" s="298"/>
      <c r="BS34" s="298"/>
      <c r="BT34" s="298"/>
      <c r="BU34" s="298"/>
      <c r="BV34" s="298"/>
      <c r="BW34" s="298"/>
      <c r="BX34" s="289"/>
    </row>
    <row r="35" spans="1:76" ht="19.899999999999999" customHeight="1" x14ac:dyDescent="0.3">
      <c r="A35" s="281">
        <v>12</v>
      </c>
      <c r="B35" s="282"/>
      <c r="C35" s="283"/>
      <c r="D35" s="283"/>
      <c r="E35" s="283"/>
      <c r="F35" s="283"/>
      <c r="G35" s="283"/>
      <c r="H35" s="283"/>
      <c r="I35" s="283"/>
      <c r="J35" s="299"/>
      <c r="K35" s="298"/>
      <c r="L35" s="298"/>
      <c r="M35" s="298"/>
      <c r="N35" s="298"/>
      <c r="O35" s="298"/>
      <c r="P35" s="298"/>
      <c r="Q35" s="298"/>
      <c r="R35" s="298"/>
      <c r="S35" s="298"/>
      <c r="T35" s="298"/>
      <c r="U35" s="298"/>
      <c r="V35" s="298"/>
      <c r="W35" s="298"/>
      <c r="X35" s="298"/>
      <c r="Y35" s="298"/>
      <c r="Z35" s="298"/>
      <c r="AA35" s="298"/>
      <c r="AB35" s="298"/>
      <c r="AC35" s="298"/>
      <c r="AD35" s="298"/>
      <c r="AE35" s="298"/>
      <c r="AF35" s="298"/>
      <c r="AG35" s="298"/>
      <c r="AH35" s="298"/>
      <c r="AI35" s="298"/>
      <c r="AJ35" s="298"/>
      <c r="AK35" s="298"/>
      <c r="AL35" s="298"/>
      <c r="AM35" s="298"/>
      <c r="AN35" s="298"/>
      <c r="AO35" s="298"/>
      <c r="AP35" s="298"/>
      <c r="AQ35" s="298"/>
      <c r="AR35" s="298"/>
      <c r="AS35" s="298"/>
      <c r="AT35" s="298"/>
      <c r="AU35" s="298"/>
      <c r="AV35" s="298"/>
      <c r="AW35" s="298"/>
      <c r="AX35" s="298"/>
      <c r="AY35" s="298"/>
      <c r="AZ35" s="298"/>
      <c r="BA35" s="298"/>
      <c r="BB35" s="298"/>
      <c r="BC35" s="298"/>
      <c r="BD35" s="298"/>
      <c r="BE35" s="298"/>
      <c r="BF35" s="298"/>
      <c r="BG35" s="298"/>
      <c r="BH35" s="298"/>
      <c r="BI35" s="298"/>
      <c r="BJ35" s="298"/>
      <c r="BK35" s="298"/>
      <c r="BL35" s="298"/>
      <c r="BM35" s="298"/>
      <c r="BN35" s="298"/>
      <c r="BO35" s="298"/>
      <c r="BP35" s="298"/>
      <c r="BQ35" s="300"/>
      <c r="BR35" s="298"/>
      <c r="BS35" s="298"/>
      <c r="BT35" s="298"/>
      <c r="BU35" s="298"/>
      <c r="BV35" s="298"/>
      <c r="BW35" s="298"/>
      <c r="BX35" s="289"/>
    </row>
    <row r="36" spans="1:76" ht="18" customHeight="1" x14ac:dyDescent="0.3">
      <c r="A36" s="281">
        <v>14</v>
      </c>
      <c r="B36" s="282"/>
      <c r="C36" s="283"/>
      <c r="D36" s="283"/>
      <c r="E36" s="283"/>
      <c r="F36" s="283"/>
      <c r="G36" s="283"/>
      <c r="H36" s="283"/>
      <c r="I36" s="283"/>
      <c r="J36" s="299"/>
      <c r="K36" s="298"/>
      <c r="L36" s="298"/>
      <c r="M36" s="298"/>
      <c r="N36" s="298"/>
      <c r="O36" s="298"/>
      <c r="P36" s="298"/>
      <c r="Q36" s="298"/>
      <c r="R36" s="298"/>
      <c r="S36" s="298"/>
      <c r="T36" s="298"/>
      <c r="U36" s="298"/>
      <c r="V36" s="298"/>
      <c r="W36" s="298"/>
      <c r="X36" s="298"/>
      <c r="Y36" s="298"/>
      <c r="Z36" s="298"/>
      <c r="AA36" s="298"/>
      <c r="AB36" s="298"/>
      <c r="AC36" s="298"/>
      <c r="AD36" s="298"/>
      <c r="AE36" s="298"/>
      <c r="AF36" s="298"/>
      <c r="AG36" s="298"/>
      <c r="AH36" s="298"/>
      <c r="AI36" s="298"/>
      <c r="AJ36" s="298"/>
      <c r="AK36" s="298"/>
      <c r="AL36" s="298"/>
      <c r="AM36" s="298"/>
      <c r="AN36" s="298"/>
      <c r="AO36" s="298"/>
      <c r="AP36" s="298"/>
      <c r="AQ36" s="298"/>
      <c r="AR36" s="298"/>
      <c r="AS36" s="298"/>
      <c r="AT36" s="298"/>
      <c r="AU36" s="298"/>
      <c r="AV36" s="298"/>
      <c r="AW36" s="298"/>
      <c r="AX36" s="298"/>
      <c r="AY36" s="298"/>
      <c r="AZ36" s="298"/>
      <c r="BA36" s="298"/>
      <c r="BB36" s="298"/>
      <c r="BC36" s="298"/>
      <c r="BD36" s="298"/>
      <c r="BE36" s="298"/>
      <c r="BF36" s="298"/>
      <c r="BG36" s="298"/>
      <c r="BH36" s="298"/>
      <c r="BI36" s="298"/>
      <c r="BJ36" s="298"/>
      <c r="BK36" s="298"/>
      <c r="BL36" s="298"/>
      <c r="BM36" s="298"/>
      <c r="BN36" s="298"/>
      <c r="BO36" s="298"/>
      <c r="BP36" s="298"/>
      <c r="BQ36" s="300"/>
      <c r="BR36" s="298"/>
      <c r="BS36" s="298"/>
      <c r="BT36" s="298"/>
      <c r="BU36" s="298"/>
      <c r="BV36" s="298"/>
      <c r="BW36" s="298"/>
      <c r="BX36" s="289"/>
    </row>
    <row r="37" spans="1:76" ht="12.6" customHeight="1" x14ac:dyDescent="0.3">
      <c r="A37" s="281">
        <v>15</v>
      </c>
      <c r="B37" s="282"/>
      <c r="C37" s="283"/>
      <c r="D37" s="283"/>
      <c r="E37" s="283"/>
      <c r="F37" s="283"/>
      <c r="G37" s="283"/>
      <c r="H37" s="283"/>
      <c r="I37" s="283"/>
      <c r="J37" s="299"/>
      <c r="K37" s="298"/>
      <c r="L37" s="298"/>
      <c r="M37" s="298"/>
      <c r="N37" s="298"/>
      <c r="O37" s="298"/>
      <c r="P37" s="298"/>
      <c r="Q37" s="298"/>
      <c r="R37" s="298"/>
      <c r="S37" s="298"/>
      <c r="T37" s="298"/>
      <c r="U37" s="298"/>
      <c r="V37" s="298"/>
      <c r="W37" s="298"/>
      <c r="X37" s="298"/>
      <c r="Y37" s="298"/>
      <c r="Z37" s="298"/>
      <c r="AA37" s="298"/>
      <c r="AB37" s="298"/>
      <c r="AC37" s="298"/>
      <c r="AD37" s="298"/>
      <c r="AE37" s="298"/>
      <c r="AF37" s="298"/>
      <c r="AG37" s="298"/>
      <c r="AH37" s="298"/>
      <c r="AI37" s="298"/>
      <c r="AJ37" s="298"/>
      <c r="AK37" s="298"/>
      <c r="AL37" s="298"/>
      <c r="AM37" s="298"/>
      <c r="AN37" s="298"/>
      <c r="AO37" s="298"/>
      <c r="AP37" s="298"/>
      <c r="AQ37" s="298"/>
      <c r="AR37" s="298"/>
      <c r="AS37" s="298"/>
      <c r="AT37" s="298"/>
      <c r="AU37" s="298"/>
      <c r="AV37" s="298"/>
      <c r="AW37" s="298"/>
      <c r="AX37" s="298"/>
      <c r="AY37" s="298"/>
      <c r="AZ37" s="298"/>
      <c r="BA37" s="298"/>
      <c r="BB37" s="298"/>
      <c r="BC37" s="298"/>
      <c r="BD37" s="298"/>
      <c r="BE37" s="298"/>
      <c r="BF37" s="298"/>
      <c r="BG37" s="298"/>
      <c r="BH37" s="298"/>
      <c r="BI37" s="298"/>
      <c r="BJ37" s="298"/>
      <c r="BK37" s="298"/>
      <c r="BL37" s="298"/>
      <c r="BM37" s="298"/>
      <c r="BN37" s="298"/>
      <c r="BO37" s="298"/>
      <c r="BP37" s="298"/>
      <c r="BQ37" s="300"/>
      <c r="BR37" s="298"/>
      <c r="BS37" s="298"/>
      <c r="BT37" s="298"/>
      <c r="BU37" s="298"/>
      <c r="BV37" s="298"/>
      <c r="BW37" s="298"/>
      <c r="BX37" s="289"/>
    </row>
    <row r="38" spans="1:76" ht="22.35" customHeight="1" x14ac:dyDescent="0.3">
      <c r="A38" s="281">
        <v>21</v>
      </c>
      <c r="B38" s="282"/>
      <c r="C38" s="283"/>
      <c r="D38" s="283"/>
      <c r="E38" s="283"/>
      <c r="F38" s="283"/>
      <c r="G38" s="283"/>
      <c r="H38" s="283"/>
      <c r="I38" s="283"/>
      <c r="J38" s="299"/>
      <c r="K38" s="298"/>
      <c r="L38" s="298"/>
      <c r="M38" s="298"/>
      <c r="N38" s="298"/>
      <c r="O38" s="298"/>
      <c r="P38" s="298"/>
      <c r="Q38" s="298"/>
      <c r="R38" s="298"/>
      <c r="S38" s="298"/>
      <c r="T38" s="298"/>
      <c r="U38" s="298"/>
      <c r="V38" s="298"/>
      <c r="W38" s="298"/>
      <c r="X38" s="298"/>
      <c r="Y38" s="298"/>
      <c r="Z38" s="298"/>
      <c r="AA38" s="298"/>
      <c r="AB38" s="298"/>
      <c r="AC38" s="298"/>
      <c r="AD38" s="298"/>
      <c r="AE38" s="298"/>
      <c r="AF38" s="298"/>
      <c r="AG38" s="298"/>
      <c r="AH38" s="298"/>
      <c r="AI38" s="298"/>
      <c r="AJ38" s="298"/>
      <c r="AK38" s="298"/>
      <c r="AL38" s="298"/>
      <c r="AM38" s="298"/>
      <c r="AN38" s="298"/>
      <c r="AO38" s="298"/>
      <c r="AP38" s="298"/>
      <c r="AQ38" s="298"/>
      <c r="AR38" s="298"/>
      <c r="AS38" s="298"/>
      <c r="AT38" s="298"/>
      <c r="AU38" s="298"/>
      <c r="AV38" s="298"/>
      <c r="AW38" s="298"/>
      <c r="AX38" s="298"/>
      <c r="AY38" s="298"/>
      <c r="AZ38" s="298"/>
      <c r="BA38" s="298"/>
      <c r="BB38" s="298"/>
      <c r="BC38" s="298"/>
      <c r="BD38" s="298"/>
      <c r="BE38" s="298"/>
      <c r="BF38" s="298"/>
      <c r="BG38" s="298"/>
      <c r="BH38" s="298"/>
      <c r="BI38" s="298"/>
      <c r="BJ38" s="298"/>
      <c r="BK38" s="298"/>
      <c r="BL38" s="298"/>
      <c r="BM38" s="298"/>
      <c r="BN38" s="298"/>
      <c r="BO38" s="298"/>
      <c r="BP38" s="298"/>
      <c r="BQ38" s="300"/>
      <c r="BR38" s="298"/>
      <c r="BS38" s="298"/>
      <c r="BT38" s="298"/>
      <c r="BU38" s="298"/>
      <c r="BV38" s="298"/>
      <c r="BW38" s="298"/>
      <c r="BX38" s="289"/>
    </row>
    <row r="39" spans="1:76" ht="22.35" customHeight="1" x14ac:dyDescent="0.3">
      <c r="A39" s="281">
        <v>21</v>
      </c>
      <c r="B39" s="282"/>
      <c r="C39" s="283"/>
      <c r="D39" s="283"/>
      <c r="E39" s="283"/>
      <c r="F39" s="283"/>
      <c r="G39" s="283"/>
      <c r="H39" s="283"/>
      <c r="I39" s="283"/>
      <c r="J39" s="299"/>
      <c r="K39" s="298"/>
      <c r="L39" s="302"/>
      <c r="M39" s="302"/>
      <c r="N39" s="302"/>
      <c r="O39" s="302"/>
      <c r="P39" s="298"/>
      <c r="Q39" s="302"/>
      <c r="R39" s="302"/>
      <c r="S39" s="302"/>
      <c r="T39" s="302"/>
      <c r="U39" s="298"/>
      <c r="V39" s="302"/>
      <c r="W39" s="302"/>
      <c r="X39" s="302"/>
      <c r="Y39" s="302"/>
      <c r="Z39" s="298"/>
      <c r="AA39" s="302"/>
      <c r="AB39" s="302"/>
      <c r="AC39" s="302"/>
      <c r="AD39" s="302"/>
      <c r="AE39" s="298"/>
      <c r="AF39" s="302"/>
      <c r="AG39" s="302"/>
      <c r="AH39" s="302"/>
      <c r="AI39" s="302"/>
      <c r="AJ39" s="298"/>
      <c r="AK39" s="302"/>
      <c r="AL39" s="302"/>
      <c r="AM39" s="302"/>
      <c r="AN39" s="302"/>
      <c r="AO39" s="302"/>
      <c r="AP39" s="302"/>
      <c r="AQ39" s="302"/>
      <c r="AR39" s="302"/>
      <c r="AS39" s="302"/>
      <c r="AT39" s="302"/>
      <c r="AU39" s="302"/>
      <c r="AV39" s="302"/>
      <c r="AW39" s="302"/>
      <c r="AX39" s="302"/>
      <c r="AY39" s="302"/>
      <c r="AZ39" s="302"/>
      <c r="BA39" s="302"/>
      <c r="BB39" s="302"/>
      <c r="BC39" s="302"/>
      <c r="BD39" s="302"/>
      <c r="BE39" s="302"/>
      <c r="BF39" s="302"/>
      <c r="BG39" s="302"/>
      <c r="BH39" s="302"/>
      <c r="BI39" s="302"/>
      <c r="BJ39" s="302"/>
      <c r="BK39" s="302"/>
      <c r="BL39" s="302"/>
      <c r="BM39" s="302"/>
      <c r="BN39" s="302"/>
      <c r="BO39" s="302"/>
      <c r="BP39" s="302"/>
      <c r="BQ39" s="300"/>
      <c r="BR39" s="298"/>
      <c r="BS39" s="298"/>
      <c r="BT39" s="298"/>
      <c r="BU39" s="298"/>
      <c r="BV39" s="298"/>
      <c r="BW39" s="298"/>
      <c r="BX39" s="289"/>
    </row>
    <row r="40" spans="1:76" ht="22.35" customHeight="1" x14ac:dyDescent="0.3">
      <c r="A40" s="281">
        <v>21</v>
      </c>
      <c r="B40" s="282"/>
      <c r="C40" s="283"/>
      <c r="D40" s="283"/>
      <c r="E40" s="283"/>
      <c r="F40" s="283"/>
      <c r="G40" s="283"/>
      <c r="H40" s="283"/>
      <c r="I40" s="283"/>
      <c r="J40" s="299"/>
      <c r="K40" s="298"/>
      <c r="L40" s="302"/>
      <c r="M40" s="302"/>
      <c r="N40" s="302"/>
      <c r="O40" s="302"/>
      <c r="P40" s="298"/>
      <c r="Q40" s="302"/>
      <c r="R40" s="302"/>
      <c r="S40" s="302"/>
      <c r="T40" s="302"/>
      <c r="U40" s="298"/>
      <c r="V40" s="302"/>
      <c r="W40" s="302"/>
      <c r="X40" s="302"/>
      <c r="Y40" s="302"/>
      <c r="Z40" s="298"/>
      <c r="AA40" s="302"/>
      <c r="AB40" s="302"/>
      <c r="AC40" s="302"/>
      <c r="AD40" s="302"/>
      <c r="AE40" s="298"/>
      <c r="AF40" s="302"/>
      <c r="AG40" s="302"/>
      <c r="AH40" s="302"/>
      <c r="AI40" s="302"/>
      <c r="AJ40" s="298"/>
      <c r="AK40" s="302"/>
      <c r="AL40" s="302"/>
      <c r="AM40" s="302"/>
      <c r="AN40" s="302"/>
      <c r="AO40" s="298"/>
      <c r="AP40" s="302"/>
      <c r="AQ40" s="302"/>
      <c r="AR40" s="302"/>
      <c r="AS40" s="302"/>
      <c r="AT40" s="298"/>
      <c r="AU40" s="298"/>
      <c r="AV40" s="298"/>
      <c r="AW40" s="298"/>
      <c r="AX40" s="298"/>
      <c r="AY40" s="298"/>
      <c r="AZ40" s="298"/>
      <c r="BA40" s="298"/>
      <c r="BB40" s="298"/>
      <c r="BC40" s="298"/>
      <c r="BD40" s="298"/>
      <c r="BE40" s="298"/>
      <c r="BF40" s="298"/>
      <c r="BG40" s="298"/>
      <c r="BH40" s="298"/>
      <c r="BI40" s="298"/>
      <c r="BJ40" s="298"/>
      <c r="BK40" s="298"/>
      <c r="BL40" s="298"/>
      <c r="BM40" s="298"/>
      <c r="BN40" s="298"/>
      <c r="BO40" s="298"/>
      <c r="BP40" s="298"/>
      <c r="BQ40" s="300"/>
      <c r="BR40" s="298"/>
      <c r="BS40" s="298"/>
      <c r="BT40" s="298"/>
      <c r="BU40" s="298"/>
      <c r="BV40" s="298"/>
      <c r="BW40" s="298"/>
      <c r="BX40" s="289"/>
    </row>
    <row r="41" spans="1:76" ht="21" customHeight="1" x14ac:dyDescent="0.3">
      <c r="A41" s="281">
        <v>22</v>
      </c>
      <c r="B41" s="282"/>
      <c r="C41" s="293"/>
      <c r="D41" s="293"/>
      <c r="E41" s="293"/>
      <c r="F41" s="293"/>
      <c r="G41" s="293"/>
      <c r="H41" s="293"/>
      <c r="I41" s="293"/>
      <c r="J41" s="304"/>
      <c r="K41" s="305"/>
      <c r="L41" s="305"/>
      <c r="M41" s="305"/>
      <c r="N41" s="305"/>
      <c r="O41" s="305"/>
      <c r="P41" s="305"/>
      <c r="Q41" s="305"/>
      <c r="R41" s="305"/>
      <c r="S41" s="305"/>
      <c r="T41" s="305"/>
      <c r="U41" s="305"/>
      <c r="V41" s="305"/>
      <c r="W41" s="305"/>
      <c r="X41" s="305"/>
      <c r="Y41" s="305"/>
      <c r="Z41" s="305"/>
      <c r="AA41" s="305"/>
      <c r="AB41" s="305"/>
      <c r="AC41" s="305"/>
      <c r="AD41" s="305"/>
      <c r="AE41" s="305"/>
      <c r="AF41" s="305"/>
      <c r="AG41" s="305"/>
      <c r="AH41" s="305"/>
      <c r="AI41" s="305"/>
      <c r="AJ41" s="305"/>
      <c r="AK41" s="305"/>
      <c r="AL41" s="305"/>
      <c r="AM41" s="305"/>
      <c r="AN41" s="305"/>
      <c r="AO41" s="305"/>
      <c r="AP41" s="305"/>
      <c r="AQ41" s="305"/>
      <c r="AR41" s="305"/>
      <c r="AS41" s="305"/>
      <c r="AT41" s="305"/>
      <c r="AU41" s="305"/>
      <c r="AV41" s="305"/>
      <c r="AW41" s="305"/>
      <c r="AX41" s="305"/>
      <c r="AY41" s="305"/>
      <c r="AZ41" s="305"/>
      <c r="BA41" s="305"/>
      <c r="BB41" s="305"/>
      <c r="BC41" s="305"/>
      <c r="BD41" s="305"/>
      <c r="BE41" s="305"/>
      <c r="BF41" s="305"/>
      <c r="BG41" s="305"/>
      <c r="BH41" s="305"/>
      <c r="BI41" s="305"/>
      <c r="BJ41" s="305"/>
      <c r="BK41" s="305"/>
      <c r="BL41" s="305"/>
      <c r="BM41" s="305"/>
      <c r="BN41" s="305"/>
      <c r="BO41" s="305"/>
      <c r="BP41" s="305"/>
      <c r="BQ41" s="306"/>
      <c r="BR41" s="294"/>
      <c r="BS41" s="294"/>
      <c r="BT41" s="294"/>
      <c r="BU41" s="294"/>
      <c r="BV41" s="294"/>
      <c r="BW41" s="294"/>
      <c r="BX41" s="294"/>
    </row>
    <row r="42" spans="1:76" ht="19.350000000000001" customHeight="1" x14ac:dyDescent="0.3">
      <c r="A42" s="281">
        <v>3</v>
      </c>
      <c r="B42" s="282"/>
      <c r="C42" s="283"/>
      <c r="D42" s="283"/>
      <c r="E42" s="283"/>
      <c r="F42" s="283"/>
      <c r="G42" s="283"/>
      <c r="H42" s="283"/>
      <c r="I42" s="283"/>
      <c r="J42" s="307"/>
      <c r="K42" s="308"/>
      <c r="L42" s="308"/>
      <c r="M42" s="308"/>
      <c r="N42" s="308"/>
      <c r="O42" s="308"/>
      <c r="P42" s="308"/>
      <c r="Q42" s="308"/>
      <c r="R42" s="308"/>
      <c r="S42" s="308"/>
      <c r="T42" s="308"/>
      <c r="U42" s="308"/>
      <c r="V42" s="308"/>
      <c r="W42" s="308"/>
      <c r="X42" s="308"/>
      <c r="Y42" s="308"/>
      <c r="Z42" s="308"/>
      <c r="AA42" s="308"/>
      <c r="AB42" s="308"/>
      <c r="AC42" s="308"/>
      <c r="AD42" s="308"/>
      <c r="AE42" s="308"/>
      <c r="AF42" s="308"/>
      <c r="AG42" s="308"/>
      <c r="AH42" s="308"/>
      <c r="AI42" s="308"/>
      <c r="AJ42" s="308"/>
      <c r="AK42" s="308"/>
      <c r="AL42" s="308"/>
      <c r="AM42" s="308"/>
      <c r="AN42" s="308"/>
      <c r="BQ42" s="300"/>
      <c r="BR42" s="298"/>
      <c r="BS42" s="298"/>
      <c r="BT42" s="298"/>
      <c r="BU42" s="298"/>
      <c r="BV42" s="298"/>
      <c r="BW42" s="298"/>
      <c r="BX42" s="289"/>
    </row>
    <row r="43" spans="1:76" ht="19.350000000000001" customHeight="1" x14ac:dyDescent="0.3">
      <c r="A43" s="281">
        <v>3</v>
      </c>
      <c r="B43" s="282"/>
      <c r="C43" s="283"/>
      <c r="D43" s="283"/>
      <c r="E43" s="283"/>
      <c r="F43" s="283"/>
      <c r="G43" s="283"/>
      <c r="H43" s="283"/>
      <c r="I43" s="283"/>
      <c r="J43" s="309"/>
      <c r="BQ43" s="300"/>
      <c r="BR43" s="298"/>
      <c r="BS43" s="298"/>
      <c r="BT43" s="298"/>
      <c r="BU43" s="298"/>
      <c r="BV43" s="298"/>
      <c r="BW43" s="298"/>
      <c r="BX43" s="289"/>
    </row>
    <row r="44" spans="1:76" ht="27" customHeight="1" x14ac:dyDescent="0.3">
      <c r="A44" s="281">
        <v>5</v>
      </c>
      <c r="B44" s="282"/>
      <c r="C44" s="283"/>
      <c r="D44" s="283"/>
      <c r="E44" s="283"/>
      <c r="F44" s="283"/>
      <c r="G44" s="283"/>
      <c r="H44" s="283"/>
      <c r="I44" s="283"/>
      <c r="J44" s="309"/>
      <c r="AO44" s="310" t="s">
        <v>212</v>
      </c>
      <c r="AP44" s="310"/>
      <c r="AQ44" s="310"/>
      <c r="AR44" s="310"/>
      <c r="AS44" s="310"/>
      <c r="AT44" s="310"/>
      <c r="AU44" s="310"/>
      <c r="AV44" s="310"/>
      <c r="AW44" s="310"/>
      <c r="AX44" s="310"/>
      <c r="AY44" s="310"/>
      <c r="AZ44" s="310"/>
      <c r="BA44" s="311" t="s">
        <v>213</v>
      </c>
      <c r="BB44" s="311"/>
      <c r="BC44" s="311"/>
      <c r="BD44" s="311"/>
      <c r="BE44" s="311"/>
      <c r="BF44" s="311"/>
      <c r="BG44" s="311"/>
      <c r="BH44" s="311"/>
      <c r="BI44" s="311"/>
      <c r="BJ44" s="311"/>
      <c r="BK44" s="311"/>
      <c r="BL44" s="311"/>
      <c r="BM44" s="311"/>
      <c r="BN44" s="311"/>
      <c r="BO44" s="311"/>
      <c r="BP44" s="311"/>
      <c r="BQ44" s="300"/>
      <c r="BR44" s="298"/>
      <c r="BS44" s="298"/>
      <c r="BT44" s="298"/>
      <c r="BU44" s="298"/>
      <c r="BV44" s="298"/>
      <c r="BW44" s="298"/>
      <c r="BX44" s="289"/>
    </row>
    <row r="45" spans="1:76" ht="27" customHeight="1" x14ac:dyDescent="0.3">
      <c r="A45" s="281">
        <v>5</v>
      </c>
      <c r="B45" s="282"/>
      <c r="C45" s="283"/>
      <c r="D45" s="283"/>
      <c r="E45" s="283"/>
      <c r="F45" s="283"/>
      <c r="G45" s="283"/>
      <c r="H45" s="283"/>
      <c r="I45" s="283"/>
      <c r="J45" s="309"/>
      <c r="AO45" s="310"/>
      <c r="AP45" s="310"/>
      <c r="AQ45" s="310"/>
      <c r="AR45" s="310"/>
      <c r="AS45" s="310"/>
      <c r="AT45" s="310"/>
      <c r="AU45" s="310"/>
      <c r="AV45" s="310"/>
      <c r="AW45" s="310"/>
      <c r="AX45" s="310"/>
      <c r="AY45" s="310"/>
      <c r="AZ45" s="310"/>
      <c r="BA45" s="311"/>
      <c r="BB45" s="311"/>
      <c r="BC45" s="311"/>
      <c r="BD45" s="311"/>
      <c r="BE45" s="311"/>
      <c r="BF45" s="311"/>
      <c r="BG45" s="311"/>
      <c r="BH45" s="311"/>
      <c r="BI45" s="311"/>
      <c r="BJ45" s="311"/>
      <c r="BK45" s="311"/>
      <c r="BL45" s="311"/>
      <c r="BM45" s="311"/>
      <c r="BN45" s="311"/>
      <c r="BO45" s="311"/>
      <c r="BP45" s="311"/>
      <c r="BQ45" s="300"/>
      <c r="BR45" s="298"/>
      <c r="BS45" s="298"/>
      <c r="BT45" s="298"/>
      <c r="BU45" s="298"/>
      <c r="BV45" s="298"/>
      <c r="BW45" s="298"/>
      <c r="BX45" s="289"/>
    </row>
    <row r="46" spans="1:76" ht="5.85" customHeight="1" x14ac:dyDescent="0.3">
      <c r="A46" s="281">
        <v>6</v>
      </c>
      <c r="B46" s="282"/>
      <c r="C46" s="283"/>
      <c r="D46" s="283"/>
      <c r="E46" s="283"/>
      <c r="F46" s="283"/>
      <c r="G46" s="283"/>
      <c r="H46" s="283"/>
      <c r="I46" s="283"/>
      <c r="J46" s="309"/>
      <c r="AO46" s="312"/>
      <c r="AP46" s="313"/>
      <c r="AQ46" s="313"/>
      <c r="AR46" s="313"/>
      <c r="AS46" s="313"/>
      <c r="AT46" s="313"/>
      <c r="AU46" s="313"/>
      <c r="AV46" s="313"/>
      <c r="AW46" s="313"/>
      <c r="AX46" s="313"/>
      <c r="AY46" s="313"/>
      <c r="AZ46" s="313"/>
      <c r="BA46" s="313"/>
      <c r="BB46" s="313"/>
      <c r="BC46" s="313"/>
      <c r="BD46" s="313"/>
      <c r="BE46" s="313"/>
      <c r="BF46" s="313"/>
      <c r="BG46" s="313"/>
      <c r="BH46" s="313"/>
      <c r="BI46" s="313"/>
      <c r="BJ46" s="313"/>
      <c r="BK46" s="313"/>
      <c r="BL46" s="313"/>
      <c r="BM46" s="313"/>
      <c r="BN46" s="313"/>
      <c r="BO46" s="313"/>
      <c r="BP46" s="313"/>
      <c r="BQ46" s="300"/>
      <c r="BR46" s="298"/>
      <c r="BS46" s="298"/>
      <c r="BT46" s="298"/>
      <c r="BU46" s="298"/>
      <c r="BV46" s="298"/>
      <c r="BW46" s="298"/>
      <c r="BX46" s="289"/>
    </row>
    <row r="47" spans="1:76" ht="18" customHeight="1" x14ac:dyDescent="0.3">
      <c r="A47" s="281">
        <v>7</v>
      </c>
      <c r="B47" s="282"/>
      <c r="C47" s="283"/>
      <c r="D47" s="283"/>
      <c r="E47" s="283"/>
      <c r="F47" s="283"/>
      <c r="G47" s="283"/>
      <c r="H47" s="283"/>
      <c r="I47" s="283"/>
      <c r="J47" s="309"/>
      <c r="AO47" s="314" t="s">
        <v>194</v>
      </c>
      <c r="AP47" s="314"/>
      <c r="AQ47" s="314"/>
      <c r="AR47" s="314"/>
      <c r="AS47" s="314"/>
      <c r="AT47" s="314"/>
      <c r="AU47" s="314"/>
      <c r="AV47" s="314"/>
      <c r="AW47" s="314"/>
      <c r="AX47" s="314"/>
      <c r="AY47" s="314"/>
      <c r="AZ47" s="314"/>
      <c r="BA47" s="314"/>
      <c r="BB47" s="314"/>
      <c r="BC47" s="314"/>
      <c r="BD47" s="314"/>
      <c r="BE47" s="314"/>
      <c r="BF47" s="314"/>
      <c r="BG47" s="314"/>
      <c r="BH47" s="315" t="s">
        <v>214</v>
      </c>
      <c r="BI47" s="315"/>
      <c r="BJ47" s="315"/>
      <c r="BK47" s="315"/>
      <c r="BL47" s="315"/>
      <c r="BM47" s="315"/>
      <c r="BN47" s="315"/>
      <c r="BO47" s="315"/>
      <c r="BP47" s="315"/>
      <c r="BQ47" s="300"/>
      <c r="BR47" s="298"/>
      <c r="BS47" s="298"/>
      <c r="BT47" s="298"/>
      <c r="BU47" s="298"/>
      <c r="BV47" s="298"/>
      <c r="BW47" s="298"/>
    </row>
    <row r="48" spans="1:76" ht="18" customHeight="1" x14ac:dyDescent="0.3">
      <c r="A48" s="281">
        <v>7</v>
      </c>
      <c r="B48" s="282"/>
      <c r="C48" s="283"/>
      <c r="D48" s="283"/>
      <c r="E48" s="283"/>
      <c r="F48" s="283"/>
      <c r="G48" s="283"/>
      <c r="H48" s="283"/>
      <c r="I48" s="283"/>
      <c r="J48" s="309"/>
      <c r="AO48" s="314"/>
      <c r="AP48" s="314"/>
      <c r="AQ48" s="314"/>
      <c r="AR48" s="314"/>
      <c r="AS48" s="314"/>
      <c r="AT48" s="314"/>
      <c r="AU48" s="314"/>
      <c r="AV48" s="314"/>
      <c r="AW48" s="314"/>
      <c r="AX48" s="314"/>
      <c r="AY48" s="314"/>
      <c r="AZ48" s="314"/>
      <c r="BA48" s="314"/>
      <c r="BB48" s="314"/>
      <c r="BC48" s="314"/>
      <c r="BD48" s="314"/>
      <c r="BE48" s="314"/>
      <c r="BF48" s="314"/>
      <c r="BG48" s="314"/>
      <c r="BH48" s="316"/>
      <c r="BI48" s="316"/>
      <c r="BJ48" s="316"/>
      <c r="BK48" s="316"/>
      <c r="BL48" s="316"/>
      <c r="BM48" s="316"/>
      <c r="BN48" s="316"/>
      <c r="BO48" s="316"/>
      <c r="BP48" s="316"/>
      <c r="BQ48" s="300"/>
      <c r="BR48" s="298"/>
      <c r="BS48" s="298"/>
      <c r="BT48" s="298"/>
      <c r="BU48" s="298"/>
      <c r="BV48" s="289"/>
      <c r="BW48" s="289"/>
    </row>
    <row r="49" spans="1:76" ht="18" customHeight="1" x14ac:dyDescent="0.3">
      <c r="A49" s="281">
        <v>8</v>
      </c>
      <c r="B49" s="282"/>
      <c r="C49" s="283"/>
      <c r="D49" s="283"/>
      <c r="E49" s="283"/>
      <c r="F49" s="283"/>
      <c r="G49" s="283"/>
      <c r="H49" s="283"/>
      <c r="I49" s="283"/>
      <c r="J49" s="309"/>
      <c r="AO49" s="317"/>
      <c r="AP49" s="318"/>
      <c r="AQ49" s="318"/>
      <c r="AR49" s="318"/>
      <c r="AS49" s="318"/>
      <c r="AT49" s="318"/>
      <c r="AU49" s="318"/>
      <c r="AV49" s="318"/>
      <c r="AW49" s="318"/>
      <c r="AX49" s="318"/>
      <c r="AY49" s="318"/>
      <c r="AZ49" s="318"/>
      <c r="BA49" s="318"/>
      <c r="BB49" s="318"/>
      <c r="BC49" s="318"/>
      <c r="BD49" s="318"/>
      <c r="BE49" s="318"/>
      <c r="BF49" s="318"/>
      <c r="BG49" s="318"/>
      <c r="BH49" s="316"/>
      <c r="BI49" s="316"/>
      <c r="BJ49" s="316"/>
      <c r="BK49" s="316"/>
      <c r="BL49" s="316"/>
      <c r="BM49" s="316"/>
      <c r="BN49" s="316"/>
      <c r="BO49" s="316"/>
      <c r="BP49" s="316"/>
      <c r="BQ49" s="300"/>
      <c r="BR49" s="298"/>
      <c r="BS49" s="298"/>
      <c r="BT49" s="298"/>
      <c r="BU49" s="298"/>
      <c r="BV49" s="289"/>
      <c r="BW49" s="289"/>
    </row>
    <row r="50" spans="1:76" ht="18" customHeight="1" x14ac:dyDescent="0.3">
      <c r="A50" s="281">
        <v>8</v>
      </c>
      <c r="B50" s="282"/>
      <c r="C50" s="283"/>
      <c r="D50" s="283"/>
      <c r="E50" s="283"/>
      <c r="F50" s="283"/>
      <c r="G50" s="283"/>
      <c r="H50" s="283"/>
      <c r="I50" s="283"/>
      <c r="J50" s="309"/>
      <c r="AO50" s="318"/>
      <c r="AP50" s="318"/>
      <c r="AQ50" s="318"/>
      <c r="AR50" s="318"/>
      <c r="AS50" s="318"/>
      <c r="AT50" s="318"/>
      <c r="AU50" s="318"/>
      <c r="AV50" s="318"/>
      <c r="AW50" s="318"/>
      <c r="AX50" s="318"/>
      <c r="AY50" s="318"/>
      <c r="AZ50" s="318"/>
      <c r="BA50" s="318"/>
      <c r="BB50" s="318"/>
      <c r="BC50" s="318"/>
      <c r="BD50" s="318"/>
      <c r="BE50" s="318"/>
      <c r="BF50" s="318"/>
      <c r="BG50" s="318"/>
      <c r="BH50" s="319"/>
      <c r="BI50" s="319"/>
      <c r="BJ50" s="319"/>
      <c r="BK50" s="319"/>
      <c r="BL50" s="319"/>
      <c r="BM50" s="319"/>
      <c r="BN50" s="319"/>
      <c r="BO50" s="319"/>
      <c r="BP50" s="319"/>
      <c r="BQ50" s="300"/>
      <c r="BR50" s="298"/>
      <c r="BS50" s="298"/>
      <c r="BT50" s="298"/>
      <c r="BU50" s="298"/>
      <c r="BV50" s="289"/>
      <c r="BW50" s="289"/>
    </row>
    <row r="51" spans="1:76" ht="12.6" customHeight="1" thickBot="1" x14ac:dyDescent="0.35">
      <c r="A51" s="281">
        <v>9</v>
      </c>
      <c r="B51" s="282"/>
      <c r="C51" s="283"/>
      <c r="D51" s="283"/>
      <c r="E51" s="283"/>
      <c r="F51" s="283"/>
      <c r="G51" s="283"/>
      <c r="H51" s="283"/>
      <c r="I51" s="283"/>
      <c r="J51" s="309"/>
      <c r="BM51" s="320" t="s">
        <v>215</v>
      </c>
      <c r="BQ51" s="300"/>
      <c r="BR51" s="298"/>
      <c r="BS51" s="298"/>
      <c r="BT51" s="298"/>
      <c r="BU51" s="298"/>
      <c r="BV51" s="289"/>
      <c r="BW51" s="289"/>
    </row>
    <row r="52" spans="1:76" ht="18" customHeight="1" thickTop="1" x14ac:dyDescent="0.3">
      <c r="A52" s="281">
        <v>10</v>
      </c>
      <c r="B52" s="282"/>
      <c r="C52" s="283"/>
      <c r="D52" s="283"/>
      <c r="E52" s="283"/>
      <c r="F52" s="283"/>
      <c r="G52" s="283"/>
      <c r="H52" s="283"/>
      <c r="I52" s="283"/>
      <c r="J52" s="309"/>
      <c r="AO52" s="321" t="s">
        <v>173</v>
      </c>
      <c r="AP52" s="322"/>
      <c r="AQ52" s="322"/>
      <c r="AR52" s="323"/>
      <c r="AS52" s="324" t="s">
        <v>216</v>
      </c>
      <c r="AT52" s="324"/>
      <c r="AU52" s="324"/>
      <c r="AV52" s="323"/>
      <c r="AW52" s="325" t="s">
        <v>217</v>
      </c>
      <c r="AX52" s="325"/>
      <c r="AY52" s="325"/>
      <c r="AZ52" s="323"/>
      <c r="BA52" s="326" t="s">
        <v>218</v>
      </c>
      <c r="BB52" s="326"/>
      <c r="BC52" s="326"/>
      <c r="BD52" s="323"/>
      <c r="BE52" s="327" t="s">
        <v>219</v>
      </c>
      <c r="BF52" s="327"/>
      <c r="BG52" s="327"/>
      <c r="BH52" s="323"/>
      <c r="BI52" s="328" t="s">
        <v>220</v>
      </c>
      <c r="BJ52" s="328"/>
      <c r="BK52" s="328"/>
      <c r="BL52" s="329"/>
      <c r="BM52" s="330" t="s">
        <v>221</v>
      </c>
      <c r="BN52" s="331"/>
      <c r="BO52" s="331"/>
      <c r="BP52" s="332"/>
      <c r="BQ52" s="300"/>
      <c r="BR52" s="298"/>
      <c r="BS52" s="298"/>
      <c r="BT52" s="298"/>
      <c r="BU52" s="298"/>
      <c r="BV52" s="289"/>
      <c r="BW52" s="289"/>
    </row>
    <row r="53" spans="1:76" ht="18" customHeight="1" x14ac:dyDescent="0.3">
      <c r="A53" s="281">
        <v>10</v>
      </c>
      <c r="B53" s="282"/>
      <c r="C53" s="283"/>
      <c r="D53" s="283"/>
      <c r="E53" s="283"/>
      <c r="F53" s="283"/>
      <c r="G53" s="283"/>
      <c r="H53" s="283"/>
      <c r="I53" s="283"/>
      <c r="J53" s="309"/>
      <c r="AO53" s="333"/>
      <c r="AP53" s="334"/>
      <c r="AQ53" s="334"/>
      <c r="AR53" s="335"/>
      <c r="AS53" s="335"/>
      <c r="AT53" s="335"/>
      <c r="AU53" s="335"/>
      <c r="AV53" s="335"/>
      <c r="AW53" s="335"/>
      <c r="AX53" s="335"/>
      <c r="AY53" s="335"/>
      <c r="AZ53" s="335"/>
      <c r="BA53" s="335"/>
      <c r="BB53" s="335"/>
      <c r="BC53" s="335"/>
      <c r="BD53" s="335"/>
      <c r="BE53" s="335"/>
      <c r="BF53" s="335"/>
      <c r="BG53" s="335"/>
      <c r="BH53" s="335"/>
      <c r="BI53" s="336"/>
      <c r="BJ53" s="336"/>
      <c r="BK53" s="336"/>
      <c r="BL53" s="336"/>
      <c r="BM53" s="337"/>
      <c r="BN53" s="338"/>
      <c r="BO53" s="338"/>
      <c r="BP53" s="339"/>
      <c r="BQ53" s="300"/>
      <c r="BR53" s="298"/>
      <c r="BS53" s="298"/>
      <c r="BT53" s="298"/>
      <c r="BU53" s="298"/>
      <c r="BV53" s="289"/>
      <c r="BW53" s="289"/>
      <c r="BX53" s="289"/>
    </row>
    <row r="54" spans="1:76" ht="12" customHeight="1" thickBot="1" x14ac:dyDescent="0.35">
      <c r="A54" s="281">
        <v>11</v>
      </c>
      <c r="B54" s="282"/>
      <c r="C54" s="283"/>
      <c r="D54" s="283"/>
      <c r="E54" s="283"/>
      <c r="F54" s="283"/>
      <c r="G54" s="283"/>
      <c r="H54" s="283"/>
      <c r="I54" s="283"/>
      <c r="J54" s="309"/>
      <c r="AO54" s="340"/>
      <c r="AP54" s="341"/>
      <c r="AQ54" s="341"/>
      <c r="AR54" s="341"/>
      <c r="AS54" s="341"/>
      <c r="AT54" s="341"/>
      <c r="AU54" s="341"/>
      <c r="AV54" s="341"/>
      <c r="AW54" s="341"/>
      <c r="AX54" s="341"/>
      <c r="AY54" s="341"/>
      <c r="AZ54" s="341"/>
      <c r="BA54" s="341"/>
      <c r="BB54" s="341"/>
      <c r="BC54" s="341"/>
      <c r="BD54" s="341"/>
      <c r="BE54" s="341"/>
      <c r="BF54" s="341"/>
      <c r="BG54" s="341"/>
      <c r="BH54" s="341"/>
      <c r="BI54" s="341"/>
      <c r="BJ54" s="341"/>
      <c r="BK54" s="341"/>
      <c r="BL54" s="341"/>
      <c r="BM54" s="341"/>
      <c r="BN54" s="341"/>
      <c r="BO54" s="341"/>
      <c r="BP54" s="341"/>
      <c r="BQ54" s="300"/>
      <c r="BR54" s="298"/>
      <c r="BS54" s="298"/>
      <c r="BT54" s="298"/>
      <c r="BU54" s="298"/>
      <c r="BV54" s="289"/>
      <c r="BW54" s="289"/>
      <c r="BX54" s="289"/>
    </row>
    <row r="55" spans="1:76" ht="19.899999999999999" customHeight="1" thickTop="1" x14ac:dyDescent="0.3">
      <c r="A55" s="281">
        <v>13</v>
      </c>
      <c r="B55" s="282"/>
      <c r="C55" s="283"/>
      <c r="D55" s="283"/>
      <c r="E55" s="283"/>
      <c r="F55" s="283"/>
      <c r="G55" s="283"/>
      <c r="H55" s="283"/>
      <c r="I55" s="283"/>
      <c r="J55" s="309"/>
      <c r="AO55" s="342" t="s">
        <v>222</v>
      </c>
      <c r="AP55" s="342"/>
      <c r="AQ55" s="342"/>
      <c r="AR55" s="343"/>
      <c r="AS55" s="344" t="e">
        <f>AO55+1</f>
        <v>#VALUE!</v>
      </c>
      <c r="AT55" s="344"/>
      <c r="AU55" s="344"/>
      <c r="AV55" s="343"/>
      <c r="AW55" s="344" t="e">
        <f>AS55+1</f>
        <v>#VALUE!</v>
      </c>
      <c r="AX55" s="344"/>
      <c r="AY55" s="344"/>
      <c r="AZ55" s="343"/>
      <c r="BA55" s="345" t="e">
        <f>AW55+1</f>
        <v>#VALUE!</v>
      </c>
      <c r="BB55" s="345"/>
      <c r="BC55" s="345"/>
      <c r="BD55" s="346"/>
      <c r="BE55" s="347" t="e">
        <f>BA55+1</f>
        <v>#VALUE!</v>
      </c>
      <c r="BF55" s="347"/>
      <c r="BG55" s="347"/>
      <c r="BH55" s="348"/>
      <c r="BI55" s="349" t="e">
        <f>BE55+1</f>
        <v>#VALUE!</v>
      </c>
      <c r="BJ55" s="349"/>
      <c r="BK55" s="349"/>
      <c r="BL55" s="350"/>
      <c r="BM55" s="345" t="e">
        <f>BI55+1</f>
        <v>#VALUE!</v>
      </c>
      <c r="BN55" s="351"/>
      <c r="BO55" s="351"/>
      <c r="BP55" s="352"/>
      <c r="BQ55" s="300"/>
      <c r="BR55" s="298"/>
      <c r="BS55" s="298"/>
      <c r="BT55" s="298"/>
      <c r="BU55" s="298"/>
      <c r="BV55" s="289"/>
      <c r="BW55" s="289"/>
    </row>
    <row r="56" spans="1:76" ht="19.899999999999999" customHeight="1" x14ac:dyDescent="0.3">
      <c r="A56" s="281">
        <v>13</v>
      </c>
      <c r="B56" s="282"/>
      <c r="C56" s="283"/>
      <c r="D56" s="283"/>
      <c r="E56" s="283"/>
      <c r="F56" s="283"/>
      <c r="G56" s="283"/>
      <c r="H56" s="283"/>
      <c r="I56" s="283"/>
      <c r="J56" s="309"/>
      <c r="AO56" s="353"/>
      <c r="AP56" s="353"/>
      <c r="AQ56" s="353"/>
      <c r="AR56" s="354"/>
      <c r="AS56" s="354"/>
      <c r="AT56" s="354"/>
      <c r="AU56" s="354"/>
      <c r="AV56" s="354"/>
      <c r="AW56" s="354"/>
      <c r="AX56" s="354"/>
      <c r="AY56" s="354"/>
      <c r="AZ56" s="354"/>
      <c r="BA56" s="355"/>
      <c r="BB56" s="355"/>
      <c r="BC56" s="355"/>
      <c r="BD56" s="355"/>
      <c r="BE56" s="356"/>
      <c r="BF56" s="356"/>
      <c r="BG56" s="356"/>
      <c r="BH56" s="356"/>
      <c r="BI56" s="357"/>
      <c r="BJ56" s="357"/>
      <c r="BK56" s="357"/>
      <c r="BL56" s="357"/>
      <c r="BM56" s="355"/>
      <c r="BN56" s="358"/>
      <c r="BO56" s="358"/>
      <c r="BP56" s="358"/>
      <c r="BQ56" s="300"/>
      <c r="BR56" s="298"/>
      <c r="BS56" s="298"/>
      <c r="BT56" s="298"/>
      <c r="BU56" s="298"/>
      <c r="BV56" s="289"/>
      <c r="BW56" s="289"/>
    </row>
    <row r="57" spans="1:76" ht="19.899999999999999" customHeight="1" x14ac:dyDescent="0.3">
      <c r="A57" s="281">
        <v>13</v>
      </c>
      <c r="B57" s="282"/>
      <c r="C57" s="283"/>
      <c r="D57" s="283"/>
      <c r="E57" s="283"/>
      <c r="F57" s="283"/>
      <c r="G57" s="283"/>
      <c r="H57" s="283"/>
      <c r="I57" s="283"/>
      <c r="J57" s="309"/>
      <c r="AO57" s="359" t="e">
        <f>BM55+1</f>
        <v>#VALUE!</v>
      </c>
      <c r="AP57" s="359"/>
      <c r="AQ57" s="359"/>
      <c r="AR57" s="356"/>
      <c r="AS57" s="360" t="e">
        <f>AO57+1</f>
        <v>#VALUE!</v>
      </c>
      <c r="AT57" s="360"/>
      <c r="AU57" s="360"/>
      <c r="AV57" s="356"/>
      <c r="AW57" s="360" t="e">
        <f>AS57+1</f>
        <v>#VALUE!</v>
      </c>
      <c r="AX57" s="360"/>
      <c r="AY57" s="360"/>
      <c r="AZ57" s="356"/>
      <c r="BA57" s="360" t="e">
        <f>AW57+1</f>
        <v>#VALUE!</v>
      </c>
      <c r="BB57" s="360"/>
      <c r="BC57" s="360"/>
      <c r="BD57" s="356"/>
      <c r="BE57" s="360" t="e">
        <f>BA57+1</f>
        <v>#VALUE!</v>
      </c>
      <c r="BF57" s="360"/>
      <c r="BG57" s="360"/>
      <c r="BH57" s="356"/>
      <c r="BI57" s="361" t="e">
        <f>BE57+1</f>
        <v>#VALUE!</v>
      </c>
      <c r="BJ57" s="361"/>
      <c r="BK57" s="361"/>
      <c r="BL57" s="357"/>
      <c r="BM57" s="362" t="e">
        <f>BI57+1</f>
        <v>#VALUE!</v>
      </c>
      <c r="BN57" s="363"/>
      <c r="BO57" s="363"/>
      <c r="BP57" s="358"/>
      <c r="BQ57" s="300"/>
      <c r="BR57" s="298"/>
      <c r="BS57" s="298"/>
      <c r="BT57" s="298"/>
      <c r="BU57" s="298"/>
      <c r="BV57" s="289"/>
      <c r="BW57" s="289"/>
    </row>
    <row r="58" spans="1:76" ht="19.899999999999999" customHeight="1" x14ac:dyDescent="0.3">
      <c r="A58" s="281">
        <v>13</v>
      </c>
      <c r="B58" s="282"/>
      <c r="C58" s="283"/>
      <c r="D58" s="283"/>
      <c r="E58" s="283"/>
      <c r="F58" s="283"/>
      <c r="G58" s="283"/>
      <c r="H58" s="283"/>
      <c r="I58" s="283"/>
      <c r="J58" s="309"/>
      <c r="AO58" s="364"/>
      <c r="AP58" s="364"/>
      <c r="AQ58" s="364"/>
      <c r="AR58" s="356"/>
      <c r="AS58" s="356"/>
      <c r="AT58" s="356"/>
      <c r="AU58" s="356"/>
      <c r="AV58" s="356"/>
      <c r="AW58" s="356"/>
      <c r="AX58" s="356"/>
      <c r="AY58" s="356"/>
      <c r="AZ58" s="356"/>
      <c r="BA58" s="356"/>
      <c r="BB58" s="356"/>
      <c r="BC58" s="356"/>
      <c r="BD58" s="356"/>
      <c r="BE58" s="356"/>
      <c r="BF58" s="356"/>
      <c r="BG58" s="356"/>
      <c r="BH58" s="356"/>
      <c r="BI58" s="357"/>
      <c r="BJ58" s="357"/>
      <c r="BK58" s="357"/>
      <c r="BL58" s="357"/>
      <c r="BM58" s="355"/>
      <c r="BN58" s="358"/>
      <c r="BO58" s="358"/>
      <c r="BP58" s="358"/>
      <c r="BQ58" s="300"/>
      <c r="BR58" s="298"/>
      <c r="BS58" s="298"/>
      <c r="BT58" s="298"/>
      <c r="BU58" s="298"/>
      <c r="BV58" s="289"/>
      <c r="BW58" s="289"/>
    </row>
    <row r="59" spans="1:76" ht="19.899999999999999" customHeight="1" x14ac:dyDescent="0.3">
      <c r="A59" s="281">
        <v>13</v>
      </c>
      <c r="B59" s="282"/>
      <c r="C59" s="283"/>
      <c r="D59" s="283"/>
      <c r="E59" s="283"/>
      <c r="F59" s="283"/>
      <c r="G59" s="283"/>
      <c r="H59" s="283"/>
      <c r="I59" s="283"/>
      <c r="J59" s="309"/>
      <c r="AO59" s="365" t="e">
        <f>BM57+1</f>
        <v>#VALUE!</v>
      </c>
      <c r="AP59" s="365"/>
      <c r="AQ59" s="365"/>
      <c r="AR59" s="355"/>
      <c r="AS59" s="360" t="e">
        <f>AO59+1</f>
        <v>#VALUE!</v>
      </c>
      <c r="AT59" s="360"/>
      <c r="AU59" s="360"/>
      <c r="AV59" s="356"/>
      <c r="AW59" s="360" t="e">
        <f>AS59+1</f>
        <v>#VALUE!</v>
      </c>
      <c r="AX59" s="360"/>
      <c r="AY59" s="360"/>
      <c r="AZ59" s="356"/>
      <c r="BA59" s="360" t="e">
        <f>AW59+1</f>
        <v>#VALUE!</v>
      </c>
      <c r="BB59" s="360"/>
      <c r="BC59" s="360"/>
      <c r="BD59" s="356"/>
      <c r="BE59" s="360" t="e">
        <f>BA59+1</f>
        <v>#VALUE!</v>
      </c>
      <c r="BF59" s="360"/>
      <c r="BG59" s="360"/>
      <c r="BH59" s="356"/>
      <c r="BI59" s="361" t="e">
        <f>BE59+1</f>
        <v>#VALUE!</v>
      </c>
      <c r="BJ59" s="361"/>
      <c r="BK59" s="361"/>
      <c r="BL59" s="357"/>
      <c r="BM59" s="362" t="e">
        <f>BI59+1</f>
        <v>#VALUE!</v>
      </c>
      <c r="BN59" s="363"/>
      <c r="BO59" s="363"/>
      <c r="BP59" s="358"/>
      <c r="BQ59" s="300"/>
      <c r="BR59" s="298"/>
      <c r="BS59" s="298"/>
      <c r="BT59" s="298"/>
      <c r="BU59" s="298"/>
      <c r="BV59" s="289"/>
      <c r="BW59" s="289"/>
    </row>
    <row r="60" spans="1:76" ht="19.899999999999999" customHeight="1" x14ac:dyDescent="0.3">
      <c r="A60" s="281">
        <v>13</v>
      </c>
      <c r="B60" s="282"/>
      <c r="C60" s="283"/>
      <c r="D60" s="283"/>
      <c r="E60" s="283"/>
      <c r="F60" s="283"/>
      <c r="G60" s="283"/>
      <c r="H60" s="283"/>
      <c r="I60" s="283"/>
      <c r="J60" s="309"/>
      <c r="AO60" s="366"/>
      <c r="AP60" s="366"/>
      <c r="AQ60" s="366"/>
      <c r="AR60" s="355"/>
      <c r="AS60" s="356"/>
      <c r="AT60" s="356"/>
      <c r="AU60" s="356"/>
      <c r="AV60" s="356"/>
      <c r="AW60" s="356"/>
      <c r="AX60" s="356"/>
      <c r="AY60" s="356"/>
      <c r="AZ60" s="356"/>
      <c r="BA60" s="356"/>
      <c r="BB60" s="356"/>
      <c r="BC60" s="356"/>
      <c r="BD60" s="356"/>
      <c r="BE60" s="356"/>
      <c r="BF60" s="356"/>
      <c r="BG60" s="356"/>
      <c r="BH60" s="356"/>
      <c r="BI60" s="357"/>
      <c r="BJ60" s="357"/>
      <c r="BK60" s="357"/>
      <c r="BL60" s="357"/>
      <c r="BM60" s="355"/>
      <c r="BN60" s="358"/>
      <c r="BO60" s="358"/>
      <c r="BP60" s="358"/>
      <c r="BQ60" s="300"/>
      <c r="BR60" s="298"/>
      <c r="BS60" s="298"/>
      <c r="BT60" s="298"/>
      <c r="BU60" s="298"/>
      <c r="BV60" s="289"/>
      <c r="BW60" s="289"/>
    </row>
    <row r="61" spans="1:76" ht="19.899999999999999" customHeight="1" x14ac:dyDescent="0.3">
      <c r="A61" s="281">
        <v>13</v>
      </c>
      <c r="B61" s="282"/>
      <c r="C61" s="283"/>
      <c r="D61" s="283"/>
      <c r="E61" s="283"/>
      <c r="F61" s="283"/>
      <c r="G61" s="283"/>
      <c r="H61" s="283"/>
      <c r="I61" s="283"/>
      <c r="J61" s="309"/>
      <c r="AO61" s="359" t="e">
        <f>BM59+1</f>
        <v>#VALUE!</v>
      </c>
      <c r="AP61" s="359"/>
      <c r="AQ61" s="359"/>
      <c r="AR61" s="356"/>
      <c r="AS61" s="360" t="e">
        <f>AO61+1</f>
        <v>#VALUE!</v>
      </c>
      <c r="AT61" s="360"/>
      <c r="AU61" s="360"/>
      <c r="AV61" s="356"/>
      <c r="AW61" s="360" t="e">
        <f>AS61+1</f>
        <v>#VALUE!</v>
      </c>
      <c r="AX61" s="360"/>
      <c r="AY61" s="360"/>
      <c r="AZ61" s="356"/>
      <c r="BA61" s="360" t="e">
        <f>AW61+1</f>
        <v>#VALUE!</v>
      </c>
      <c r="BB61" s="360"/>
      <c r="BC61" s="360"/>
      <c r="BD61" s="356"/>
      <c r="BE61" s="360" t="e">
        <f>BA61+1</f>
        <v>#VALUE!</v>
      </c>
      <c r="BF61" s="360"/>
      <c r="BG61" s="360"/>
      <c r="BH61" s="356"/>
      <c r="BI61" s="361" t="e">
        <f>BE61+1</f>
        <v>#VALUE!</v>
      </c>
      <c r="BJ61" s="361"/>
      <c r="BK61" s="361"/>
      <c r="BL61" s="357"/>
      <c r="BM61" s="362" t="e">
        <f>BI61+1</f>
        <v>#VALUE!</v>
      </c>
      <c r="BN61" s="363"/>
      <c r="BO61" s="363"/>
      <c r="BP61" s="358"/>
      <c r="BQ61" s="300"/>
      <c r="BR61" s="298"/>
      <c r="BS61" s="298"/>
      <c r="BT61" s="298"/>
      <c r="BU61" s="298"/>
      <c r="BV61" s="289"/>
      <c r="BW61" s="289"/>
    </row>
    <row r="62" spans="1:76" ht="19.899999999999999" customHeight="1" x14ac:dyDescent="0.3">
      <c r="A62" s="281">
        <v>13</v>
      </c>
      <c r="B62" s="282"/>
      <c r="C62" s="283"/>
      <c r="D62" s="283"/>
      <c r="E62" s="283"/>
      <c r="F62" s="283"/>
      <c r="G62" s="283"/>
      <c r="H62" s="283"/>
      <c r="I62" s="283"/>
      <c r="J62" s="309"/>
      <c r="AO62" s="364"/>
      <c r="AP62" s="364"/>
      <c r="AQ62" s="364"/>
      <c r="AR62" s="356"/>
      <c r="AS62" s="356"/>
      <c r="AT62" s="356"/>
      <c r="AU62" s="356"/>
      <c r="AV62" s="356"/>
      <c r="AW62" s="356"/>
      <c r="AX62" s="356"/>
      <c r="AY62" s="356"/>
      <c r="AZ62" s="356"/>
      <c r="BA62" s="356"/>
      <c r="BB62" s="356"/>
      <c r="BC62" s="356"/>
      <c r="BD62" s="356"/>
      <c r="BE62" s="356"/>
      <c r="BF62" s="356"/>
      <c r="BG62" s="356"/>
      <c r="BH62" s="356"/>
      <c r="BI62" s="357"/>
      <c r="BJ62" s="357"/>
      <c r="BK62" s="357"/>
      <c r="BL62" s="357"/>
      <c r="BM62" s="355"/>
      <c r="BN62" s="358"/>
      <c r="BO62" s="358"/>
      <c r="BP62" s="358"/>
      <c r="BQ62" s="300"/>
      <c r="BR62" s="298"/>
      <c r="BS62" s="298"/>
      <c r="BT62" s="298"/>
      <c r="BU62" s="298"/>
      <c r="BV62" s="289"/>
      <c r="BW62" s="289"/>
    </row>
    <row r="63" spans="1:76" ht="19.899999999999999" customHeight="1" x14ac:dyDescent="0.3">
      <c r="A63" s="281">
        <v>13</v>
      </c>
      <c r="B63" s="282"/>
      <c r="C63" s="283"/>
      <c r="D63" s="283"/>
      <c r="E63" s="283"/>
      <c r="F63" s="283"/>
      <c r="G63" s="283"/>
      <c r="H63" s="283"/>
      <c r="I63" s="283"/>
      <c r="J63" s="309"/>
      <c r="AO63" s="359" t="e">
        <f>BM61+1</f>
        <v>#VALUE!</v>
      </c>
      <c r="AP63" s="359"/>
      <c r="AQ63" s="359"/>
      <c r="AR63" s="356"/>
      <c r="AS63" s="360" t="e">
        <f>AO63+1</f>
        <v>#VALUE!</v>
      </c>
      <c r="AT63" s="360"/>
      <c r="AU63" s="360"/>
      <c r="AV63" s="356"/>
      <c r="AW63" s="360" t="e">
        <f>AS63+1</f>
        <v>#VALUE!</v>
      </c>
      <c r="AX63" s="360"/>
      <c r="AY63" s="360"/>
      <c r="AZ63" s="356"/>
      <c r="BA63" s="360" t="e">
        <f>AW63+1</f>
        <v>#VALUE!</v>
      </c>
      <c r="BB63" s="360"/>
      <c r="BC63" s="360"/>
      <c r="BD63" s="356"/>
      <c r="BE63" s="360" t="e">
        <f>BA63+1</f>
        <v>#VALUE!</v>
      </c>
      <c r="BF63" s="360"/>
      <c r="BG63" s="360"/>
      <c r="BH63" s="356"/>
      <c r="BI63" s="361" t="e">
        <f>BE63+1</f>
        <v>#VALUE!</v>
      </c>
      <c r="BJ63" s="361"/>
      <c r="BK63" s="361"/>
      <c r="BL63" s="357"/>
      <c r="BM63" s="367" t="e">
        <f>BI63+1</f>
        <v>#VALUE!</v>
      </c>
      <c r="BN63" s="368"/>
      <c r="BO63" s="368"/>
      <c r="BP63" s="369"/>
      <c r="BQ63" s="300"/>
      <c r="BR63" s="298"/>
      <c r="BS63" s="298"/>
      <c r="BT63" s="298"/>
      <c r="BU63" s="298"/>
      <c r="BV63" s="289"/>
      <c r="BW63" s="289"/>
    </row>
    <row r="64" spans="1:76" ht="19.899999999999999" customHeight="1" x14ac:dyDescent="0.3">
      <c r="A64" s="281">
        <v>13</v>
      </c>
      <c r="B64" s="282"/>
      <c r="C64" s="283"/>
      <c r="D64" s="283"/>
      <c r="E64" s="283"/>
      <c r="F64" s="283"/>
      <c r="G64" s="283"/>
      <c r="H64" s="283"/>
      <c r="I64" s="283"/>
      <c r="J64" s="309"/>
      <c r="AO64" s="364"/>
      <c r="AP64" s="364"/>
      <c r="AQ64" s="364"/>
      <c r="AR64" s="356"/>
      <c r="AS64" s="356"/>
      <c r="AT64" s="356"/>
      <c r="AU64" s="356"/>
      <c r="AV64" s="356"/>
      <c r="AW64" s="356"/>
      <c r="AX64" s="356"/>
      <c r="AY64" s="356"/>
      <c r="AZ64" s="356"/>
      <c r="BA64" s="356"/>
      <c r="BB64" s="356"/>
      <c r="BC64" s="356"/>
      <c r="BD64" s="356"/>
      <c r="BE64" s="356"/>
      <c r="BF64" s="356"/>
      <c r="BG64" s="356"/>
      <c r="BH64" s="356"/>
      <c r="BI64" s="357"/>
      <c r="BJ64" s="357"/>
      <c r="BK64" s="357"/>
      <c r="BL64" s="357"/>
      <c r="BM64" s="354"/>
      <c r="BN64" s="369"/>
      <c r="BO64" s="369"/>
      <c r="BP64" s="369"/>
      <c r="BQ64" s="300"/>
      <c r="BR64" s="298"/>
      <c r="BS64" s="298"/>
      <c r="BT64" s="298"/>
      <c r="BU64" s="298"/>
      <c r="BV64" s="289"/>
      <c r="BW64" s="289"/>
    </row>
    <row r="65" spans="1:76" ht="19.899999999999999" customHeight="1" x14ac:dyDescent="0.3">
      <c r="A65" s="281">
        <v>13</v>
      </c>
      <c r="B65" s="282"/>
      <c r="C65" s="283"/>
      <c r="D65" s="283"/>
      <c r="E65" s="283"/>
      <c r="F65" s="283"/>
      <c r="G65" s="283"/>
      <c r="H65" s="283"/>
      <c r="I65" s="283"/>
      <c r="J65" s="309"/>
      <c r="AO65" s="370" t="e">
        <f>BM63+1</f>
        <v>#VALUE!</v>
      </c>
      <c r="AP65" s="370"/>
      <c r="AQ65" s="370"/>
      <c r="AR65" s="354"/>
      <c r="AS65" s="367" t="e">
        <f>AO65+1</f>
        <v>#VALUE!</v>
      </c>
      <c r="AT65" s="367"/>
      <c r="AU65" s="367"/>
      <c r="AV65" s="354"/>
      <c r="AW65" s="367" t="e">
        <f>AS65+1</f>
        <v>#VALUE!</v>
      </c>
      <c r="AX65" s="367"/>
      <c r="AY65" s="367"/>
      <c r="AZ65" s="354"/>
      <c r="BA65" s="367" t="e">
        <f>AW65+1</f>
        <v>#VALUE!</v>
      </c>
      <c r="BB65" s="367"/>
      <c r="BC65" s="367"/>
      <c r="BD65" s="354"/>
      <c r="BE65" s="367" t="e">
        <f>BA65+1</f>
        <v>#VALUE!</v>
      </c>
      <c r="BF65" s="367"/>
      <c r="BG65" s="367"/>
      <c r="BH65" s="354"/>
      <c r="BI65" s="367" t="e">
        <f>BE65+1</f>
        <v>#VALUE!</v>
      </c>
      <c r="BJ65" s="367"/>
      <c r="BK65" s="367"/>
      <c r="BL65" s="354"/>
      <c r="BM65" s="367" t="e">
        <f>BI65+1</f>
        <v>#VALUE!</v>
      </c>
      <c r="BN65" s="368"/>
      <c r="BO65" s="368"/>
      <c r="BP65" s="369"/>
      <c r="BQ65" s="300"/>
      <c r="BR65" s="298"/>
      <c r="BS65" s="289"/>
      <c r="BT65" s="289"/>
      <c r="BU65" s="289"/>
      <c r="BV65" s="289"/>
      <c r="BW65" s="289"/>
    </row>
    <row r="66" spans="1:76" ht="19.899999999999999" customHeight="1" x14ac:dyDescent="0.3">
      <c r="A66" s="281">
        <v>13</v>
      </c>
      <c r="B66" s="282"/>
      <c r="C66" s="283"/>
      <c r="D66" s="283"/>
      <c r="E66" s="283"/>
      <c r="F66" s="283"/>
      <c r="G66" s="283"/>
      <c r="H66" s="283"/>
      <c r="I66" s="283"/>
      <c r="J66" s="309"/>
      <c r="AO66" s="371"/>
      <c r="AP66" s="371"/>
      <c r="AQ66" s="371"/>
      <c r="AR66" s="372"/>
      <c r="AS66" s="372"/>
      <c r="AT66" s="372"/>
      <c r="AU66" s="372"/>
      <c r="AV66" s="372"/>
      <c r="AW66" s="372"/>
      <c r="AX66" s="372"/>
      <c r="AY66" s="372"/>
      <c r="AZ66" s="372"/>
      <c r="BA66" s="372"/>
      <c r="BB66" s="372"/>
      <c r="BC66" s="372"/>
      <c r="BD66" s="372"/>
      <c r="BE66" s="372"/>
      <c r="BF66" s="372"/>
      <c r="BG66" s="372"/>
      <c r="BH66" s="372"/>
      <c r="BI66" s="372"/>
      <c r="BJ66" s="372"/>
      <c r="BK66" s="372"/>
      <c r="BL66" s="372"/>
      <c r="BM66" s="372"/>
      <c r="BN66" s="373"/>
      <c r="BO66" s="373"/>
      <c r="BP66" s="373"/>
      <c r="BQ66" s="300"/>
      <c r="BR66" s="298"/>
      <c r="BS66" s="289"/>
      <c r="BT66" s="289"/>
      <c r="BU66" s="289"/>
      <c r="BV66" s="289"/>
      <c r="BW66" s="289"/>
    </row>
    <row r="67" spans="1:76" ht="19.899999999999999" customHeight="1" x14ac:dyDescent="0.3">
      <c r="A67" s="281">
        <v>13</v>
      </c>
      <c r="B67" s="282"/>
      <c r="C67" s="283"/>
      <c r="D67" s="283"/>
      <c r="E67" s="283"/>
      <c r="F67" s="283"/>
      <c r="G67" s="283"/>
      <c r="H67" s="283"/>
      <c r="I67" s="283"/>
      <c r="J67" s="309"/>
      <c r="BQ67" s="300"/>
      <c r="BR67" s="298"/>
      <c r="BS67" s="298"/>
      <c r="BT67" s="298"/>
      <c r="BU67" s="298"/>
      <c r="BV67" s="289"/>
      <c r="BW67" s="289"/>
    </row>
    <row r="68" spans="1:76" ht="18" customHeight="1" x14ac:dyDescent="0.3">
      <c r="A68" s="281">
        <v>14</v>
      </c>
      <c r="B68" s="282"/>
      <c r="C68" s="283"/>
      <c r="D68" s="283"/>
      <c r="E68" s="283"/>
      <c r="F68" s="283"/>
      <c r="G68" s="283"/>
      <c r="H68" s="283"/>
      <c r="I68" s="283"/>
      <c r="J68" s="309"/>
      <c r="K68" s="374" t="s">
        <v>201</v>
      </c>
      <c r="L68" s="375"/>
      <c r="M68" s="375"/>
      <c r="N68" s="375"/>
      <c r="O68" s="375"/>
      <c r="P68" s="375"/>
      <c r="Q68" s="375"/>
      <c r="R68" s="375"/>
      <c r="S68" s="375"/>
      <c r="T68" s="375"/>
      <c r="U68" s="375"/>
      <c r="V68" s="375"/>
      <c r="W68" s="375"/>
      <c r="X68" s="375"/>
      <c r="Y68" s="375"/>
      <c r="Z68" s="375"/>
      <c r="AA68" s="375"/>
      <c r="AB68" s="375"/>
      <c r="AC68" s="375"/>
      <c r="AD68" s="375"/>
      <c r="AE68" s="375"/>
      <c r="AF68" s="375"/>
      <c r="AG68" s="375"/>
      <c r="AH68" s="375"/>
      <c r="AI68" s="375"/>
      <c r="AJ68" s="375"/>
      <c r="AK68" s="375"/>
      <c r="AL68" s="375"/>
      <c r="AM68" s="375"/>
      <c r="BQ68" s="300"/>
      <c r="BR68" s="298"/>
      <c r="BS68" s="298"/>
      <c r="BT68" s="298"/>
      <c r="BU68" s="298"/>
      <c r="BV68" s="289"/>
      <c r="BW68" s="289"/>
    </row>
    <row r="69" spans="1:76" ht="12.6" customHeight="1" x14ac:dyDescent="0.3">
      <c r="A69" s="281">
        <v>15</v>
      </c>
      <c r="B69" s="282"/>
      <c r="C69" s="283"/>
      <c r="D69" s="283"/>
      <c r="E69" s="283"/>
      <c r="F69" s="283"/>
      <c r="G69" s="283"/>
      <c r="H69" s="283"/>
      <c r="I69" s="283"/>
      <c r="J69" s="309"/>
      <c r="K69" s="375"/>
      <c r="L69" s="375"/>
      <c r="M69" s="375"/>
      <c r="N69" s="375"/>
      <c r="O69" s="375"/>
      <c r="P69" s="375"/>
      <c r="Q69" s="375"/>
      <c r="R69" s="375"/>
      <c r="S69" s="375"/>
      <c r="T69" s="375"/>
      <c r="U69" s="375"/>
      <c r="V69" s="375"/>
      <c r="W69" s="375"/>
      <c r="X69" s="375"/>
      <c r="Y69" s="375"/>
      <c r="Z69" s="375"/>
      <c r="AA69" s="375"/>
      <c r="AB69" s="375"/>
      <c r="AC69" s="375"/>
      <c r="AD69" s="375"/>
      <c r="AE69" s="375"/>
      <c r="AF69" s="375"/>
      <c r="AG69" s="375"/>
      <c r="AH69" s="375"/>
      <c r="AI69" s="375"/>
      <c r="AJ69" s="375"/>
      <c r="AK69" s="375"/>
      <c r="AL69" s="375"/>
      <c r="AM69" s="375"/>
      <c r="BQ69" s="300"/>
      <c r="BR69" s="298"/>
      <c r="BS69" s="298"/>
      <c r="BT69" s="298"/>
      <c r="BU69" s="298"/>
      <c r="BV69" s="289"/>
      <c r="BW69" s="289"/>
    </row>
    <row r="70" spans="1:76" ht="22.35" customHeight="1" x14ac:dyDescent="0.3">
      <c r="A70" s="281">
        <v>21</v>
      </c>
      <c r="B70" s="282"/>
      <c r="C70" s="283"/>
      <c r="D70" s="283"/>
      <c r="E70" s="283"/>
      <c r="F70" s="283"/>
      <c r="G70" s="283"/>
      <c r="H70" s="283"/>
      <c r="I70" s="283"/>
      <c r="J70" s="309"/>
      <c r="BQ70" s="300"/>
      <c r="BR70" s="298"/>
      <c r="BS70" s="298"/>
      <c r="BT70" s="298"/>
      <c r="BU70" s="298"/>
      <c r="BV70" s="289"/>
      <c r="BW70" s="289"/>
      <c r="BX70" s="289"/>
    </row>
    <row r="71" spans="1:76" ht="22.35" customHeight="1" x14ac:dyDescent="0.3">
      <c r="A71" s="281">
        <v>21</v>
      </c>
      <c r="B71" s="282"/>
      <c r="C71" s="283"/>
      <c r="D71" s="283"/>
      <c r="E71" s="283"/>
      <c r="F71" s="283"/>
      <c r="G71" s="283"/>
      <c r="H71" s="283"/>
      <c r="I71" s="283"/>
      <c r="J71" s="299"/>
      <c r="K71" s="298"/>
      <c r="L71" s="302"/>
      <c r="M71" s="302"/>
      <c r="N71" s="302"/>
      <c r="O71" s="298"/>
      <c r="P71" s="302"/>
      <c r="Q71" s="302"/>
      <c r="R71" s="302"/>
      <c r="S71" s="298"/>
      <c r="T71" s="302"/>
      <c r="U71" s="302"/>
      <c r="V71" s="302"/>
      <c r="W71" s="298"/>
      <c r="X71" s="302"/>
      <c r="Y71" s="302"/>
      <c r="Z71" s="302"/>
      <c r="AA71" s="298"/>
      <c r="AB71" s="302"/>
      <c r="AC71" s="302"/>
      <c r="AD71" s="302"/>
      <c r="AE71" s="298"/>
      <c r="AF71" s="302"/>
      <c r="AG71" s="302"/>
      <c r="AH71" s="302"/>
      <c r="AI71" s="298"/>
      <c r="AJ71" s="302"/>
      <c r="AK71" s="302"/>
      <c r="AL71" s="302"/>
      <c r="AM71" s="302"/>
      <c r="AN71" s="302"/>
      <c r="AO71" s="298"/>
      <c r="AP71" s="302"/>
      <c r="AQ71" s="302"/>
      <c r="AR71" s="302"/>
      <c r="AS71" s="302"/>
      <c r="AT71" s="298"/>
      <c r="AU71" s="298"/>
      <c r="AV71" s="298"/>
      <c r="AW71" s="298"/>
      <c r="AX71" s="298"/>
      <c r="AY71" s="298"/>
      <c r="AZ71" s="298"/>
      <c r="BA71" s="298"/>
      <c r="BB71" s="298"/>
      <c r="BC71" s="289"/>
      <c r="BD71" s="289"/>
      <c r="BE71" s="289"/>
      <c r="BF71" s="289"/>
      <c r="BG71" s="289"/>
      <c r="BH71" s="289"/>
      <c r="BI71" s="289"/>
      <c r="BJ71" s="289"/>
      <c r="BK71" s="289"/>
      <c r="BL71" s="289"/>
      <c r="BM71" s="289"/>
      <c r="BN71" s="289"/>
      <c r="BO71" s="289"/>
      <c r="BP71" s="289"/>
      <c r="BQ71" s="300"/>
      <c r="BR71" s="298"/>
      <c r="BS71" s="298"/>
      <c r="BT71" s="298"/>
      <c r="BU71" s="298"/>
      <c r="BV71" s="298"/>
      <c r="BW71" s="298"/>
      <c r="BX71" s="289"/>
    </row>
    <row r="72" spans="1:76" ht="22.35" customHeight="1" x14ac:dyDescent="0.3">
      <c r="A72" s="281">
        <v>21</v>
      </c>
      <c r="B72" s="282"/>
      <c r="C72" s="283"/>
      <c r="D72" s="283"/>
      <c r="E72" s="283"/>
      <c r="F72" s="283"/>
      <c r="G72" s="283"/>
      <c r="H72" s="283"/>
      <c r="I72" s="283"/>
      <c r="J72" s="299"/>
      <c r="K72" s="298"/>
      <c r="L72" s="302"/>
      <c r="M72" s="302"/>
      <c r="N72" s="302"/>
      <c r="O72" s="298"/>
      <c r="P72" s="302"/>
      <c r="Q72" s="302"/>
      <c r="R72" s="302"/>
      <c r="S72" s="298"/>
      <c r="T72" s="302"/>
      <c r="U72" s="302"/>
      <c r="V72" s="302"/>
      <c r="W72" s="298"/>
      <c r="X72" s="302"/>
      <c r="Y72" s="302"/>
      <c r="Z72" s="302"/>
      <c r="AA72" s="298"/>
      <c r="AB72" s="302"/>
      <c r="AC72" s="302"/>
      <c r="AD72" s="302"/>
      <c r="AE72" s="298"/>
      <c r="AF72" s="302"/>
      <c r="AG72" s="302"/>
      <c r="AH72" s="302"/>
      <c r="AI72" s="298"/>
      <c r="AJ72" s="302"/>
      <c r="AK72" s="302"/>
      <c r="AL72" s="302"/>
      <c r="AM72" s="302"/>
      <c r="AN72" s="302"/>
      <c r="AO72" s="298"/>
      <c r="AP72" s="302"/>
      <c r="AQ72" s="302"/>
      <c r="AR72" s="302"/>
      <c r="AS72" s="302"/>
      <c r="AT72" s="298"/>
      <c r="AU72" s="298"/>
      <c r="AV72" s="298"/>
      <c r="AW72" s="298"/>
      <c r="AX72" s="298"/>
      <c r="AY72" s="298"/>
      <c r="AZ72" s="298"/>
      <c r="BA72" s="298"/>
      <c r="BB72" s="298"/>
      <c r="BC72" s="376"/>
      <c r="BD72" s="377"/>
      <c r="BE72" s="376"/>
      <c r="BF72" s="377"/>
      <c r="BG72" s="376"/>
      <c r="BH72" s="377"/>
      <c r="BI72" s="376"/>
      <c r="BJ72" s="377"/>
      <c r="BK72" s="376"/>
      <c r="BL72" s="377"/>
      <c r="BM72" s="376"/>
      <c r="BN72" s="377"/>
      <c r="BO72" s="376"/>
      <c r="BP72" s="377"/>
      <c r="BQ72" s="300"/>
      <c r="BR72" s="298"/>
      <c r="BS72" s="298"/>
      <c r="BT72" s="298"/>
      <c r="BU72" s="298"/>
      <c r="BV72" s="298"/>
      <c r="BW72" s="298"/>
      <c r="BX72" s="289"/>
    </row>
    <row r="73" spans="1:76" ht="21" customHeight="1" x14ac:dyDescent="0.3">
      <c r="A73" s="281">
        <v>23</v>
      </c>
      <c r="B73" s="282"/>
      <c r="C73" s="293"/>
      <c r="D73" s="293"/>
      <c r="E73" s="293"/>
      <c r="F73" s="293"/>
      <c r="G73" s="293"/>
      <c r="H73" s="293"/>
      <c r="I73" s="293"/>
      <c r="J73" s="304"/>
      <c r="K73" s="305"/>
      <c r="L73" s="305"/>
      <c r="M73" s="305"/>
      <c r="N73" s="305"/>
      <c r="O73" s="305"/>
      <c r="P73" s="305"/>
      <c r="Q73" s="305"/>
      <c r="R73" s="305"/>
      <c r="S73" s="305"/>
      <c r="T73" s="305"/>
      <c r="U73" s="305"/>
      <c r="V73" s="305"/>
      <c r="W73" s="305"/>
      <c r="X73" s="305"/>
      <c r="Y73" s="305"/>
      <c r="Z73" s="305"/>
      <c r="AA73" s="305"/>
      <c r="AB73" s="305"/>
      <c r="AC73" s="305"/>
      <c r="AD73" s="305"/>
      <c r="AE73" s="305"/>
      <c r="AF73" s="305"/>
      <c r="AG73" s="305"/>
      <c r="AH73" s="305"/>
      <c r="AI73" s="305"/>
      <c r="AJ73" s="305"/>
      <c r="AK73" s="305"/>
      <c r="AL73" s="305"/>
      <c r="AM73" s="305"/>
      <c r="AN73" s="305"/>
      <c r="AO73" s="305"/>
      <c r="AP73" s="305"/>
      <c r="AQ73" s="305"/>
      <c r="AR73" s="305"/>
      <c r="AS73" s="305"/>
      <c r="AT73" s="305"/>
      <c r="AU73" s="305"/>
      <c r="AV73" s="305"/>
      <c r="AW73" s="305"/>
      <c r="AX73" s="305"/>
      <c r="AY73" s="305"/>
      <c r="AZ73" s="305"/>
      <c r="BA73" s="305"/>
      <c r="BB73" s="305"/>
      <c r="BC73" s="305"/>
      <c r="BD73" s="305"/>
      <c r="BE73" s="305"/>
      <c r="BF73" s="305"/>
      <c r="BG73" s="305"/>
      <c r="BH73" s="305"/>
      <c r="BI73" s="305"/>
      <c r="BJ73" s="305"/>
      <c r="BK73" s="305"/>
      <c r="BL73" s="305"/>
      <c r="BM73" s="305"/>
      <c r="BN73" s="305"/>
      <c r="BO73" s="305"/>
      <c r="BP73" s="305"/>
      <c r="BQ73" s="306"/>
      <c r="BR73" s="294"/>
      <c r="BS73" s="294"/>
      <c r="BT73" s="294"/>
      <c r="BU73" s="294"/>
      <c r="BV73" s="294"/>
      <c r="BW73" s="294"/>
      <c r="BX73" s="294"/>
    </row>
    <row r="74" spans="1:76" ht="47.65" customHeight="1" x14ac:dyDescent="0.3">
      <c r="A74" s="281">
        <v>30</v>
      </c>
      <c r="B74" s="282"/>
      <c r="C74" s="283"/>
      <c r="D74" s="283"/>
      <c r="E74" s="283"/>
      <c r="F74" s="283"/>
      <c r="G74" s="283"/>
      <c r="H74" s="283"/>
      <c r="I74" s="283"/>
      <c r="J74" s="299"/>
      <c r="K74" s="298"/>
      <c r="L74" s="298"/>
      <c r="M74" s="298"/>
      <c r="N74" s="298"/>
      <c r="O74" s="298"/>
      <c r="P74" s="298"/>
      <c r="Q74" s="298"/>
      <c r="R74" s="298"/>
      <c r="S74" s="298"/>
      <c r="T74" s="298"/>
      <c r="U74" s="298"/>
      <c r="V74" s="298"/>
      <c r="W74" s="298"/>
      <c r="X74" s="298"/>
      <c r="Y74" s="298"/>
      <c r="Z74" s="298"/>
      <c r="AA74" s="298"/>
      <c r="AB74" s="298"/>
      <c r="AC74" s="298"/>
      <c r="AD74" s="298"/>
      <c r="AE74" s="298"/>
      <c r="AF74" s="298"/>
      <c r="AG74" s="298"/>
      <c r="AH74" s="298"/>
      <c r="AI74" s="298"/>
      <c r="AJ74" s="298"/>
      <c r="AK74" s="298"/>
      <c r="AL74" s="298"/>
      <c r="AM74" s="298"/>
      <c r="AN74" s="298"/>
      <c r="AO74" s="298"/>
      <c r="AP74" s="298"/>
      <c r="AQ74" s="298"/>
      <c r="AR74" s="298"/>
      <c r="AS74" s="298"/>
      <c r="AT74" s="298"/>
      <c r="AU74" s="298"/>
      <c r="AV74" s="298"/>
      <c r="AW74" s="298"/>
      <c r="AX74" s="298"/>
      <c r="AY74" s="298"/>
      <c r="AZ74" s="298"/>
      <c r="BA74" s="298"/>
      <c r="BB74" s="298"/>
      <c r="BC74" s="298"/>
      <c r="BD74" s="298"/>
      <c r="BE74" s="298"/>
      <c r="BF74" s="298"/>
      <c r="BG74" s="298"/>
      <c r="BH74" s="298"/>
      <c r="BI74" s="298"/>
      <c r="BJ74" s="298"/>
      <c r="BK74" s="298"/>
      <c r="BL74" s="298"/>
      <c r="BM74" s="298"/>
      <c r="BN74" s="298"/>
      <c r="BO74" s="298"/>
      <c r="BP74" s="298"/>
      <c r="BQ74" s="300"/>
      <c r="BR74" s="298"/>
      <c r="BS74" s="298"/>
      <c r="BT74" s="298"/>
      <c r="BU74" s="298"/>
      <c r="BV74" s="298"/>
      <c r="BW74" s="298"/>
      <c r="BX74" s="289"/>
    </row>
    <row r="75" spans="1:76" ht="47.65" customHeight="1" x14ac:dyDescent="0.3">
      <c r="A75" s="281">
        <v>30</v>
      </c>
      <c r="B75" s="282"/>
      <c r="C75" s="283"/>
      <c r="D75" s="283"/>
      <c r="E75" s="283"/>
      <c r="F75" s="283"/>
      <c r="G75" s="283"/>
      <c r="H75" s="283"/>
      <c r="I75" s="283"/>
      <c r="J75" s="299"/>
      <c r="K75" s="298"/>
      <c r="L75" s="302"/>
      <c r="M75" s="302"/>
      <c r="N75" s="302"/>
      <c r="O75" s="302"/>
      <c r="P75" s="298"/>
      <c r="Q75" s="302"/>
      <c r="R75" s="302"/>
      <c r="S75" s="302"/>
      <c r="T75" s="302"/>
      <c r="U75" s="298"/>
      <c r="V75" s="302"/>
      <c r="W75" s="302"/>
      <c r="X75" s="302"/>
      <c r="Y75" s="302"/>
      <c r="Z75" s="298"/>
      <c r="AA75" s="302"/>
      <c r="AB75" s="302"/>
      <c r="AC75" s="302"/>
      <c r="AD75" s="302"/>
      <c r="AE75" s="298"/>
      <c r="AF75" s="302"/>
      <c r="AG75" s="302"/>
      <c r="AH75" s="302"/>
      <c r="AI75" s="302"/>
      <c r="AJ75" s="298"/>
      <c r="AK75" s="302"/>
      <c r="AL75" s="302"/>
      <c r="AM75" s="302"/>
      <c r="AN75" s="302"/>
      <c r="AO75" s="298"/>
      <c r="AP75" s="302"/>
      <c r="AQ75" s="302"/>
      <c r="AR75" s="302"/>
      <c r="AS75" s="302"/>
      <c r="AT75" s="298"/>
      <c r="AU75" s="298"/>
      <c r="AV75" s="298"/>
      <c r="AW75" s="298"/>
      <c r="AX75" s="298"/>
      <c r="AY75" s="298"/>
      <c r="AZ75" s="298"/>
      <c r="BA75" s="298"/>
      <c r="BB75" s="298"/>
      <c r="BC75" s="298"/>
      <c r="BD75" s="298"/>
      <c r="BE75" s="298"/>
      <c r="BF75" s="298"/>
      <c r="BG75" s="298"/>
      <c r="BH75" s="298"/>
      <c r="BI75" s="298"/>
      <c r="BJ75" s="298"/>
      <c r="BK75" s="298"/>
      <c r="BL75" s="298"/>
      <c r="BM75" s="298"/>
      <c r="BN75" s="298"/>
      <c r="BO75" s="298"/>
      <c r="BP75" s="298"/>
      <c r="BQ75" s="300"/>
      <c r="BR75" s="298"/>
      <c r="BS75" s="298"/>
      <c r="BT75" s="298"/>
      <c r="BU75" s="298"/>
      <c r="BV75" s="298"/>
      <c r="BW75" s="298"/>
      <c r="BX75" s="289"/>
    </row>
    <row r="76" spans="1:76" ht="47.65" customHeight="1" x14ac:dyDescent="0.3">
      <c r="A76" s="281">
        <v>30</v>
      </c>
      <c r="B76" s="282"/>
      <c r="C76" s="283"/>
      <c r="D76" s="283"/>
      <c r="E76" s="283"/>
      <c r="F76" s="283"/>
      <c r="G76" s="283"/>
      <c r="H76" s="283"/>
      <c r="I76" s="283"/>
      <c r="J76" s="299"/>
      <c r="K76" s="298"/>
      <c r="L76" s="302"/>
      <c r="M76" s="302"/>
      <c r="N76" s="302"/>
      <c r="O76" s="302"/>
      <c r="P76" s="298"/>
      <c r="Q76" s="302"/>
      <c r="R76" s="302"/>
      <c r="S76" s="302"/>
      <c r="T76" s="302"/>
      <c r="U76" s="298"/>
      <c r="V76" s="302"/>
      <c r="W76" s="302"/>
      <c r="X76" s="302"/>
      <c r="Y76" s="302"/>
      <c r="Z76" s="298"/>
      <c r="AA76" s="302"/>
      <c r="AB76" s="302"/>
      <c r="AC76" s="302"/>
      <c r="AD76" s="302"/>
      <c r="AE76" s="298"/>
      <c r="AF76" s="302"/>
      <c r="AG76" s="302"/>
      <c r="AH76" s="302"/>
      <c r="AI76" s="302"/>
      <c r="AJ76" s="298"/>
      <c r="AK76" s="302"/>
      <c r="AL76" s="302"/>
      <c r="AM76" s="302"/>
      <c r="AN76" s="302"/>
      <c r="AO76" s="298"/>
      <c r="AP76" s="302"/>
      <c r="AQ76" s="302"/>
      <c r="AR76" s="302"/>
      <c r="AS76" s="302"/>
      <c r="AT76" s="298"/>
      <c r="AU76" s="298"/>
      <c r="AV76" s="298"/>
      <c r="AW76" s="298"/>
      <c r="AX76" s="298"/>
      <c r="AY76" s="298"/>
      <c r="AZ76" s="298"/>
      <c r="BA76" s="298"/>
      <c r="BB76" s="298"/>
      <c r="BC76" s="298"/>
      <c r="BD76" s="298"/>
      <c r="BE76" s="298"/>
      <c r="BF76" s="298"/>
      <c r="BG76" s="298"/>
      <c r="BH76" s="298"/>
      <c r="BI76" s="298"/>
      <c r="BJ76" s="298"/>
      <c r="BK76" s="298"/>
      <c r="BL76" s="298"/>
      <c r="BM76" s="298"/>
      <c r="BN76" s="298"/>
      <c r="BO76" s="298"/>
      <c r="BP76" s="298"/>
      <c r="BQ76" s="300"/>
      <c r="BR76" s="298"/>
      <c r="BS76" s="298"/>
      <c r="BT76" s="298"/>
      <c r="BU76" s="298"/>
      <c r="BV76" s="298"/>
      <c r="BW76" s="298"/>
      <c r="BX76" s="289"/>
    </row>
    <row r="77" spans="1:76" ht="31.5" customHeight="1" x14ac:dyDescent="0.3">
      <c r="A77" s="281">
        <v>32</v>
      </c>
      <c r="B77" s="282"/>
      <c r="C77" s="283"/>
      <c r="D77" s="283"/>
      <c r="E77" s="283"/>
      <c r="F77" s="283"/>
      <c r="G77" s="283"/>
      <c r="H77" s="283"/>
      <c r="I77" s="283"/>
      <c r="J77" s="299"/>
      <c r="K77" s="298"/>
      <c r="L77" s="298"/>
      <c r="M77" s="298"/>
      <c r="N77" s="298"/>
      <c r="O77" s="298"/>
      <c r="P77" s="298"/>
      <c r="Q77" s="298"/>
      <c r="R77" s="298"/>
      <c r="S77" s="298"/>
      <c r="T77" s="298"/>
      <c r="U77" s="298"/>
      <c r="V77" s="298"/>
      <c r="W77" s="298"/>
      <c r="X77" s="298"/>
      <c r="Y77" s="298"/>
      <c r="Z77" s="298"/>
      <c r="AA77" s="298"/>
      <c r="AB77" s="298"/>
      <c r="AC77" s="298"/>
      <c r="AD77" s="298"/>
      <c r="AE77" s="298"/>
      <c r="AF77" s="298"/>
      <c r="AG77" s="298"/>
      <c r="AH77" s="298"/>
      <c r="AI77" s="298"/>
      <c r="AJ77" s="298"/>
      <c r="AK77" s="298"/>
      <c r="AL77" s="298"/>
      <c r="AM77" s="298"/>
      <c r="AN77" s="298"/>
      <c r="AO77" s="298"/>
      <c r="AP77" s="298"/>
      <c r="AQ77" s="298"/>
      <c r="AR77" s="298"/>
      <c r="AS77" s="298"/>
      <c r="AT77" s="298"/>
      <c r="AU77" s="298"/>
      <c r="AV77" s="298"/>
      <c r="AW77" s="298"/>
      <c r="AX77" s="298"/>
      <c r="AY77" s="298"/>
      <c r="AZ77" s="298"/>
      <c r="BA77" s="298"/>
      <c r="BB77" s="298"/>
      <c r="BC77" s="298"/>
      <c r="BD77" s="298"/>
      <c r="BE77" s="298"/>
      <c r="BF77" s="298"/>
      <c r="BG77" s="298"/>
      <c r="BH77" s="298"/>
      <c r="BI77" s="298"/>
      <c r="BJ77" s="298"/>
      <c r="BK77" s="298"/>
      <c r="BL77" s="298"/>
      <c r="BM77" s="298"/>
      <c r="BN77" s="298"/>
      <c r="BO77" s="298"/>
      <c r="BP77" s="298"/>
      <c r="BQ77" s="300"/>
      <c r="BR77" s="298"/>
      <c r="BS77" s="298"/>
      <c r="BT77" s="298"/>
      <c r="BU77" s="298"/>
      <c r="BV77" s="298"/>
      <c r="BW77" s="298"/>
      <c r="BX77" s="289"/>
    </row>
    <row r="78" spans="1:76" ht="31.5" customHeight="1" x14ac:dyDescent="0.3">
      <c r="A78" s="281">
        <v>32</v>
      </c>
      <c r="B78" s="282"/>
      <c r="C78" s="283"/>
      <c r="D78" s="283"/>
      <c r="E78" s="283"/>
      <c r="F78" s="283"/>
      <c r="G78" s="283"/>
      <c r="H78" s="283"/>
      <c r="I78" s="283"/>
      <c r="J78" s="299"/>
      <c r="K78" s="298"/>
      <c r="L78" s="302"/>
      <c r="M78" s="302"/>
      <c r="N78" s="302"/>
      <c r="O78" s="302"/>
      <c r="P78" s="298"/>
      <c r="Q78" s="302"/>
      <c r="R78" s="302"/>
      <c r="S78" s="302"/>
      <c r="T78" s="302"/>
      <c r="U78" s="298"/>
      <c r="V78" s="302"/>
      <c r="W78" s="302"/>
      <c r="X78" s="302"/>
      <c r="Y78" s="302"/>
      <c r="Z78" s="298"/>
      <c r="AA78" s="302"/>
      <c r="AB78" s="302"/>
      <c r="AC78" s="302"/>
      <c r="AD78" s="302"/>
      <c r="AE78" s="298"/>
      <c r="AF78" s="302"/>
      <c r="AG78" s="302"/>
      <c r="AH78" s="302"/>
      <c r="AI78" s="302"/>
      <c r="AJ78" s="298"/>
      <c r="AK78" s="302"/>
      <c r="AL78" s="302"/>
      <c r="AM78" s="302"/>
      <c r="AN78" s="302"/>
      <c r="AO78" s="298"/>
      <c r="AP78" s="302"/>
      <c r="AQ78" s="302"/>
      <c r="AR78" s="302"/>
      <c r="AS78" s="302"/>
      <c r="AT78" s="298"/>
      <c r="AU78" s="298"/>
      <c r="AV78" s="298"/>
      <c r="AW78" s="298"/>
      <c r="AX78" s="298"/>
      <c r="AY78" s="298"/>
      <c r="AZ78" s="298"/>
      <c r="BA78" s="298"/>
      <c r="BB78" s="298"/>
      <c r="BC78" s="298"/>
      <c r="BD78" s="298"/>
      <c r="BE78" s="298"/>
      <c r="BF78" s="298"/>
      <c r="BG78" s="298"/>
      <c r="BH78" s="298"/>
      <c r="BI78" s="298"/>
      <c r="BJ78" s="298"/>
      <c r="BK78" s="298"/>
      <c r="BL78" s="298"/>
      <c r="BM78" s="298"/>
      <c r="BN78" s="298"/>
      <c r="BO78" s="298"/>
      <c r="BP78" s="298"/>
      <c r="BQ78" s="300"/>
      <c r="BR78" s="298"/>
      <c r="BS78" s="298"/>
      <c r="BT78" s="298"/>
      <c r="BU78" s="298"/>
      <c r="BV78" s="298"/>
      <c r="BW78" s="298"/>
      <c r="BX78" s="289"/>
    </row>
    <row r="79" spans="1:76" ht="30.75" customHeight="1" x14ac:dyDescent="0.3">
      <c r="A79" s="281">
        <v>33</v>
      </c>
      <c r="B79" s="282"/>
      <c r="C79" s="283"/>
      <c r="D79" s="283"/>
      <c r="E79" s="283"/>
      <c r="F79" s="283"/>
      <c r="G79" s="283"/>
      <c r="H79" s="283"/>
      <c r="I79" s="283"/>
      <c r="J79" s="299"/>
      <c r="K79" s="298"/>
      <c r="L79" s="302"/>
      <c r="M79" s="302"/>
      <c r="N79" s="302"/>
      <c r="O79" s="302"/>
      <c r="P79" s="298"/>
      <c r="Q79" s="302"/>
      <c r="R79" s="302"/>
      <c r="S79" s="302"/>
      <c r="T79" s="302"/>
      <c r="U79" s="298"/>
      <c r="V79" s="302"/>
      <c r="W79" s="302"/>
      <c r="X79" s="302"/>
      <c r="Y79" s="302"/>
      <c r="Z79" s="298"/>
      <c r="AA79" s="302"/>
      <c r="AB79" s="302"/>
      <c r="AC79" s="302"/>
      <c r="AD79" s="302"/>
      <c r="AE79" s="298"/>
      <c r="AF79" s="302"/>
      <c r="AG79" s="302"/>
      <c r="AH79" s="302"/>
      <c r="AI79" s="302"/>
      <c r="AJ79" s="298"/>
      <c r="AK79" s="302"/>
      <c r="AL79" s="302"/>
      <c r="AM79" s="302"/>
      <c r="AN79" s="302"/>
      <c r="AO79" s="298"/>
      <c r="AP79" s="302"/>
      <c r="AQ79" s="302"/>
      <c r="AR79" s="302"/>
      <c r="AS79" s="302"/>
      <c r="AT79" s="298"/>
      <c r="AU79" s="298"/>
      <c r="AV79" s="298"/>
      <c r="AW79" s="298"/>
      <c r="AX79" s="298"/>
      <c r="AY79" s="298"/>
      <c r="AZ79" s="298"/>
      <c r="BA79" s="298"/>
      <c r="BB79" s="298"/>
      <c r="BC79" s="298"/>
      <c r="BD79" s="298"/>
      <c r="BE79" s="298"/>
      <c r="BF79" s="298"/>
      <c r="BG79" s="298"/>
      <c r="BH79" s="298"/>
      <c r="BI79" s="298"/>
      <c r="BJ79" s="298"/>
      <c r="BK79" s="298"/>
      <c r="BL79" s="298"/>
      <c r="BM79" s="298"/>
      <c r="BN79" s="298"/>
      <c r="BO79" s="298"/>
      <c r="BP79" s="298"/>
      <c r="BQ79" s="300"/>
      <c r="BR79" s="298"/>
      <c r="BS79" s="298"/>
      <c r="BT79" s="298"/>
      <c r="BU79" s="298"/>
      <c r="BV79" s="298"/>
      <c r="BW79" s="298"/>
      <c r="BX79" s="289"/>
    </row>
    <row r="80" spans="1:76" ht="30.75" customHeight="1" x14ac:dyDescent="0.3">
      <c r="A80" s="281">
        <v>33</v>
      </c>
      <c r="B80" s="282"/>
      <c r="C80" s="283"/>
      <c r="D80" s="283"/>
      <c r="E80" s="283"/>
      <c r="F80" s="283"/>
      <c r="G80" s="283"/>
      <c r="H80" s="283"/>
      <c r="I80" s="283"/>
      <c r="J80" s="299"/>
      <c r="K80" s="298"/>
      <c r="L80" s="302"/>
      <c r="M80" s="302"/>
      <c r="N80" s="302"/>
      <c r="O80" s="302"/>
      <c r="P80" s="298"/>
      <c r="Q80" s="302"/>
      <c r="R80" s="302"/>
      <c r="S80" s="302"/>
      <c r="T80" s="302"/>
      <c r="U80" s="298"/>
      <c r="V80" s="302"/>
      <c r="W80" s="302"/>
      <c r="X80" s="302"/>
      <c r="Y80" s="302"/>
      <c r="Z80" s="298"/>
      <c r="AA80" s="302"/>
      <c r="AB80" s="302"/>
      <c r="AC80" s="302"/>
      <c r="AD80" s="302"/>
      <c r="AE80" s="298"/>
      <c r="AF80" s="302"/>
      <c r="AG80" s="302"/>
      <c r="AH80" s="302"/>
      <c r="AI80" s="302"/>
      <c r="AJ80" s="298"/>
      <c r="AK80" s="302"/>
      <c r="AL80" s="302"/>
      <c r="AM80" s="302"/>
      <c r="AN80" s="302"/>
      <c r="AO80" s="298"/>
      <c r="AP80" s="302"/>
      <c r="AQ80" s="302"/>
      <c r="AR80" s="302"/>
      <c r="AS80" s="302"/>
      <c r="AT80" s="298"/>
      <c r="AU80" s="298"/>
      <c r="AV80" s="298"/>
      <c r="AW80" s="298"/>
      <c r="AX80" s="298"/>
      <c r="AY80" s="298"/>
      <c r="AZ80" s="298"/>
      <c r="BA80" s="298"/>
      <c r="BB80" s="298"/>
      <c r="BC80" s="298"/>
      <c r="BD80" s="298"/>
      <c r="BE80" s="298"/>
      <c r="BF80" s="298"/>
      <c r="BG80" s="298"/>
      <c r="BH80" s="298"/>
      <c r="BI80" s="298"/>
      <c r="BJ80" s="298"/>
      <c r="BK80" s="298"/>
      <c r="BL80" s="298"/>
      <c r="BM80" s="298"/>
      <c r="BN80" s="298"/>
      <c r="BO80" s="298"/>
      <c r="BP80" s="298"/>
      <c r="BQ80" s="300"/>
      <c r="BR80" s="298"/>
      <c r="BS80" s="298"/>
      <c r="BT80" s="298"/>
      <c r="BU80" s="298"/>
      <c r="BV80" s="298"/>
      <c r="BW80" s="298"/>
      <c r="BX80" s="289"/>
    </row>
    <row r="81" spans="1:76" ht="30.75" customHeight="1" x14ac:dyDescent="0.3">
      <c r="A81" s="281">
        <v>33</v>
      </c>
      <c r="B81" s="282"/>
      <c r="C81" s="283"/>
      <c r="D81" s="283"/>
      <c r="E81" s="283"/>
      <c r="F81" s="283"/>
      <c r="G81" s="283"/>
      <c r="H81" s="283"/>
      <c r="I81" s="283"/>
      <c r="J81" s="299"/>
      <c r="K81" s="298"/>
      <c r="L81" s="302"/>
      <c r="M81" s="302"/>
      <c r="N81" s="302"/>
      <c r="O81" s="302"/>
      <c r="P81" s="298"/>
      <c r="Q81" s="302"/>
      <c r="R81" s="302"/>
      <c r="S81" s="302"/>
      <c r="T81" s="302"/>
      <c r="U81" s="298"/>
      <c r="V81" s="302"/>
      <c r="W81" s="302"/>
      <c r="X81" s="302"/>
      <c r="Y81" s="302"/>
      <c r="Z81" s="298"/>
      <c r="AA81" s="302"/>
      <c r="AB81" s="302"/>
      <c r="AC81" s="302"/>
      <c r="AD81" s="302"/>
      <c r="AE81" s="298"/>
      <c r="AF81" s="302"/>
      <c r="AG81" s="302"/>
      <c r="AH81" s="302"/>
      <c r="AI81" s="302"/>
      <c r="AJ81" s="298"/>
      <c r="AK81" s="302"/>
      <c r="AL81" s="302"/>
      <c r="AM81" s="302"/>
      <c r="AN81" s="302"/>
      <c r="AO81" s="298"/>
      <c r="AP81" s="302"/>
      <c r="AQ81" s="302"/>
      <c r="AR81" s="302"/>
      <c r="AS81" s="302"/>
      <c r="AT81" s="298"/>
      <c r="AU81" s="298"/>
      <c r="AV81" s="298"/>
      <c r="AW81" s="298"/>
      <c r="AX81" s="298"/>
      <c r="AY81" s="298"/>
      <c r="AZ81" s="298"/>
      <c r="BA81" s="298"/>
      <c r="BB81" s="298"/>
      <c r="BC81" s="298"/>
      <c r="BD81" s="298"/>
      <c r="BE81" s="298"/>
      <c r="BF81" s="298"/>
      <c r="BG81" s="298"/>
      <c r="BH81" s="298"/>
      <c r="BI81" s="298"/>
      <c r="BJ81" s="298"/>
      <c r="BK81" s="298"/>
      <c r="BL81" s="298"/>
      <c r="BM81" s="298"/>
      <c r="BN81" s="298"/>
      <c r="BO81" s="298"/>
      <c r="BP81" s="298"/>
      <c r="BQ81" s="300"/>
      <c r="BR81" s="298"/>
      <c r="BS81" s="298"/>
      <c r="BT81" s="298"/>
      <c r="BU81" s="298"/>
      <c r="BV81" s="298"/>
      <c r="BW81" s="298"/>
      <c r="BX81" s="289"/>
    </row>
    <row r="82" spans="1:76" ht="18" customHeight="1" x14ac:dyDescent="0.3">
      <c r="A82" s="281">
        <v>34</v>
      </c>
      <c r="B82" s="282"/>
      <c r="C82" s="283"/>
      <c r="D82" s="283"/>
      <c r="E82" s="283"/>
      <c r="F82" s="283"/>
      <c r="G82" s="283"/>
      <c r="H82" s="283"/>
      <c r="I82" s="283"/>
      <c r="J82" s="299"/>
      <c r="K82" s="298"/>
      <c r="L82" s="298"/>
      <c r="M82" s="298"/>
      <c r="N82" s="298"/>
      <c r="O82" s="298"/>
      <c r="P82" s="298"/>
      <c r="Q82" s="298"/>
      <c r="R82" s="298"/>
      <c r="S82" s="298"/>
      <c r="T82" s="298"/>
      <c r="U82" s="298"/>
      <c r="V82" s="298"/>
      <c r="W82" s="298"/>
      <c r="X82" s="298"/>
      <c r="Y82" s="298"/>
      <c r="Z82" s="298"/>
      <c r="AA82" s="298"/>
      <c r="AB82" s="298"/>
      <c r="AC82" s="298"/>
      <c r="AD82" s="298"/>
      <c r="AE82" s="298"/>
      <c r="AF82" s="298"/>
      <c r="AG82" s="298"/>
      <c r="AH82" s="298"/>
      <c r="AI82" s="298"/>
      <c r="AJ82" s="298"/>
      <c r="AK82" s="298"/>
      <c r="AL82" s="298"/>
      <c r="AM82" s="298"/>
      <c r="AN82" s="298"/>
      <c r="AO82" s="298"/>
      <c r="AP82" s="298"/>
      <c r="AQ82" s="298"/>
      <c r="AR82" s="298"/>
      <c r="AS82" s="298"/>
      <c r="AT82" s="298"/>
      <c r="AU82" s="298"/>
      <c r="AV82" s="298"/>
      <c r="AW82" s="298"/>
      <c r="AX82" s="298"/>
      <c r="AY82" s="298"/>
      <c r="AZ82" s="298"/>
      <c r="BA82" s="298"/>
      <c r="BB82" s="298"/>
      <c r="BC82" s="298"/>
      <c r="BD82" s="298"/>
      <c r="BE82" s="298"/>
      <c r="BF82" s="298"/>
      <c r="BG82" s="298"/>
      <c r="BH82" s="298"/>
      <c r="BI82" s="298"/>
      <c r="BJ82" s="298"/>
      <c r="BK82" s="298"/>
      <c r="BL82" s="298"/>
      <c r="BM82" s="298"/>
      <c r="BN82" s="298"/>
      <c r="BO82" s="298"/>
      <c r="BP82" s="298"/>
      <c r="BQ82" s="300"/>
      <c r="BR82" s="298"/>
      <c r="BS82" s="298"/>
      <c r="BT82" s="298"/>
      <c r="BU82" s="298"/>
      <c r="BV82" s="298"/>
      <c r="BW82" s="298"/>
      <c r="BX82" s="289"/>
    </row>
    <row r="83" spans="1:76" ht="18" customHeight="1" x14ac:dyDescent="0.3">
      <c r="A83" s="281">
        <v>34</v>
      </c>
      <c r="B83" s="282"/>
      <c r="C83" s="283"/>
      <c r="D83" s="283"/>
      <c r="E83" s="283"/>
      <c r="F83" s="283"/>
      <c r="G83" s="283"/>
      <c r="H83" s="283"/>
      <c r="I83" s="283"/>
      <c r="J83" s="299"/>
      <c r="K83" s="298"/>
      <c r="L83" s="298"/>
      <c r="M83" s="298"/>
      <c r="N83" s="298"/>
      <c r="O83" s="298"/>
      <c r="P83" s="298"/>
      <c r="Q83" s="298"/>
      <c r="R83" s="298"/>
      <c r="S83" s="298"/>
      <c r="T83" s="298"/>
      <c r="U83" s="298"/>
      <c r="V83" s="298"/>
      <c r="W83" s="298"/>
      <c r="X83" s="298"/>
      <c r="Y83" s="298"/>
      <c r="Z83" s="298"/>
      <c r="AA83" s="298"/>
      <c r="AB83" s="298"/>
      <c r="AC83" s="298"/>
      <c r="AD83" s="298"/>
      <c r="AE83" s="298"/>
      <c r="AF83" s="298"/>
      <c r="AG83" s="298"/>
      <c r="AH83" s="298"/>
      <c r="AI83" s="298"/>
      <c r="AJ83" s="298"/>
      <c r="AK83" s="298"/>
      <c r="AL83" s="298"/>
      <c r="AM83" s="298"/>
      <c r="AN83" s="298"/>
      <c r="AO83" s="298"/>
      <c r="AP83" s="298"/>
      <c r="AQ83" s="298"/>
      <c r="AR83" s="298"/>
      <c r="AS83" s="298"/>
      <c r="AT83" s="298"/>
      <c r="AU83" s="298"/>
      <c r="AV83" s="298"/>
      <c r="AW83" s="298"/>
      <c r="AX83" s="298"/>
      <c r="AY83" s="298"/>
      <c r="AZ83" s="298"/>
      <c r="BA83" s="298"/>
      <c r="BB83" s="298"/>
      <c r="BC83" s="298"/>
      <c r="BD83" s="298"/>
      <c r="BE83" s="298"/>
      <c r="BF83" s="298"/>
      <c r="BG83" s="302"/>
      <c r="BH83" s="302"/>
      <c r="BI83" s="302"/>
      <c r="BJ83" s="302"/>
      <c r="BK83" s="302"/>
      <c r="BL83" s="302"/>
      <c r="BM83" s="302"/>
      <c r="BN83" s="302"/>
      <c r="BO83" s="302"/>
      <c r="BP83" s="302"/>
      <c r="BQ83" s="303"/>
      <c r="BR83" s="302"/>
      <c r="BS83" s="302"/>
      <c r="BT83" s="302"/>
      <c r="BU83" s="302"/>
      <c r="BV83" s="302"/>
      <c r="BW83" s="302"/>
      <c r="BX83" s="289"/>
    </row>
    <row r="84" spans="1:76" ht="14.25" customHeight="1" x14ac:dyDescent="0.3">
      <c r="A84" s="281"/>
    </row>
    <row r="85" spans="1:76" s="379" customFormat="1" ht="14.25" customHeight="1" x14ac:dyDescent="0.3">
      <c r="A85" s="378"/>
    </row>
    <row r="86" spans="1:76" s="379" customFormat="1" ht="14.25" customHeight="1" x14ac:dyDescent="0.3">
      <c r="A86" s="378"/>
    </row>
    <row r="87" spans="1:76" s="379" customFormat="1" ht="14.25" customHeight="1" x14ac:dyDescent="0.3">
      <c r="A87" s="378"/>
    </row>
    <row r="88" spans="1:76" s="379" customFormat="1" ht="14.25" customHeight="1" x14ac:dyDescent="0.3">
      <c r="A88" s="378"/>
    </row>
    <row r="89" spans="1:76" s="379" customFormat="1" ht="14.25" customHeight="1" x14ac:dyDescent="0.3">
      <c r="A89" s="378"/>
    </row>
    <row r="90" spans="1:76" s="379" customFormat="1" ht="14.25" customHeight="1" x14ac:dyDescent="0.3">
      <c r="A90" s="378"/>
    </row>
    <row r="91" spans="1:76" s="379" customFormat="1" ht="14.25" customHeight="1" x14ac:dyDescent="0.3">
      <c r="A91" s="378"/>
    </row>
    <row r="92" spans="1:76" s="379" customFormat="1" ht="14.25" customHeight="1" x14ac:dyDescent="0.3">
      <c r="A92" s="378"/>
    </row>
    <row r="93" spans="1:76" s="379" customFormat="1" ht="14.25" customHeight="1" x14ac:dyDescent="0.3">
      <c r="A93" s="378"/>
    </row>
    <row r="94" spans="1:76" s="379" customFormat="1" ht="14.25" customHeight="1" x14ac:dyDescent="0.3">
      <c r="A94" s="378"/>
    </row>
    <row r="95" spans="1:76" s="379" customFormat="1" ht="14.25" customHeight="1" x14ac:dyDescent="0.3">
      <c r="A95" s="378"/>
    </row>
    <row r="96" spans="1:76" s="379" customFormat="1" ht="14.25" customHeight="1" x14ac:dyDescent="0.3">
      <c r="A96" s="378"/>
    </row>
    <row r="97" spans="1:1" s="379" customFormat="1" ht="14.25" customHeight="1" x14ac:dyDescent="0.3">
      <c r="A97" s="378"/>
    </row>
    <row r="98" spans="1:1" s="379" customFormat="1" ht="14.25" customHeight="1" x14ac:dyDescent="0.3">
      <c r="A98" s="378"/>
    </row>
    <row r="99" spans="1:1" s="379" customFormat="1" ht="14.25" customHeight="1" x14ac:dyDescent="0.3">
      <c r="A99" s="378"/>
    </row>
    <row r="100" spans="1:1" s="379" customFormat="1" ht="14.25" customHeight="1" x14ac:dyDescent="0.3">
      <c r="A100" s="378"/>
    </row>
    <row r="101" spans="1:1" s="379" customFormat="1" ht="14.25" customHeight="1" x14ac:dyDescent="0.3">
      <c r="A101" s="378"/>
    </row>
    <row r="102" spans="1:1" s="379" customFormat="1" ht="14.25" customHeight="1" x14ac:dyDescent="0.3">
      <c r="A102" s="378"/>
    </row>
    <row r="103" spans="1:1" s="379" customFormat="1" ht="14.25" customHeight="1" x14ac:dyDescent="0.3">
      <c r="A103" s="378"/>
    </row>
    <row r="104" spans="1:1" s="379" customFormat="1" ht="14.25" customHeight="1" x14ac:dyDescent="0.3">
      <c r="A104" s="378"/>
    </row>
    <row r="105" spans="1:1" s="379" customFormat="1" ht="14.25" customHeight="1" x14ac:dyDescent="0.3">
      <c r="A105" s="378"/>
    </row>
    <row r="106" spans="1:1" s="379" customFormat="1" ht="14.25" customHeight="1" x14ac:dyDescent="0.3">
      <c r="A106" s="378"/>
    </row>
    <row r="107" spans="1:1" s="379" customFormat="1" ht="14.25" customHeight="1" x14ac:dyDescent="0.3">
      <c r="A107" s="378"/>
    </row>
    <row r="108" spans="1:1" s="379" customFormat="1" ht="14.25" customHeight="1" x14ac:dyDescent="0.3">
      <c r="A108" s="378"/>
    </row>
    <row r="109" spans="1:1" s="379" customFormat="1" ht="14.25" customHeight="1" x14ac:dyDescent="0.3">
      <c r="A109" s="378"/>
    </row>
    <row r="110" spans="1:1" s="379" customFormat="1" ht="14.25" customHeight="1" x14ac:dyDescent="0.3">
      <c r="A110" s="378"/>
    </row>
    <row r="111" spans="1:1" s="379" customFormat="1" ht="14.25" customHeight="1" x14ac:dyDescent="0.3">
      <c r="A111" s="378"/>
    </row>
    <row r="112" spans="1:1" s="379" customFormat="1" ht="14.25" customHeight="1" x14ac:dyDescent="0.3">
      <c r="A112" s="378"/>
    </row>
    <row r="113" spans="1:1" s="379" customFormat="1" ht="14.25" customHeight="1" x14ac:dyDescent="0.3">
      <c r="A113" s="378"/>
    </row>
    <row r="114" spans="1:1" s="379" customFormat="1" ht="14.25" customHeight="1" x14ac:dyDescent="0.3">
      <c r="A114" s="378"/>
    </row>
    <row r="115" spans="1:1" s="379" customFormat="1" ht="14.25" customHeight="1" x14ac:dyDescent="0.3">
      <c r="A115" s="378"/>
    </row>
    <row r="116" spans="1:1" s="379" customFormat="1" ht="14.25" customHeight="1" x14ac:dyDescent="0.3">
      <c r="A116" s="378"/>
    </row>
    <row r="117" spans="1:1" s="379" customFormat="1" ht="14.25" customHeight="1" x14ac:dyDescent="0.3">
      <c r="A117" s="378"/>
    </row>
    <row r="118" spans="1:1" s="379" customFormat="1" ht="14.25" customHeight="1" x14ac:dyDescent="0.3">
      <c r="A118" s="378"/>
    </row>
    <row r="119" spans="1:1" s="379" customFormat="1" ht="14.25" customHeight="1" x14ac:dyDescent="0.3">
      <c r="A119" s="378"/>
    </row>
    <row r="120" spans="1:1" s="379" customFormat="1" ht="14.25" customHeight="1" x14ac:dyDescent="0.3">
      <c r="A120" s="378"/>
    </row>
    <row r="121" spans="1:1" s="379" customFormat="1" ht="14.25" customHeight="1" x14ac:dyDescent="0.3">
      <c r="A121" s="378"/>
    </row>
    <row r="122" spans="1:1" s="379" customFormat="1" ht="14.25" customHeight="1" x14ac:dyDescent="0.3">
      <c r="A122" s="378"/>
    </row>
    <row r="123" spans="1:1" s="379" customFormat="1" ht="14.25" customHeight="1" x14ac:dyDescent="0.3">
      <c r="A123" s="378"/>
    </row>
    <row r="124" spans="1:1" s="379" customFormat="1" ht="14.25" customHeight="1" x14ac:dyDescent="0.3">
      <c r="A124" s="378"/>
    </row>
    <row r="125" spans="1:1" s="379" customFormat="1" ht="14.25" customHeight="1" x14ac:dyDescent="0.3">
      <c r="A125" s="378"/>
    </row>
    <row r="126" spans="1:1" s="379" customFormat="1" ht="14.25" customHeight="1" x14ac:dyDescent="0.3">
      <c r="A126" s="378"/>
    </row>
    <row r="127" spans="1:1" s="379" customFormat="1" ht="14.25" customHeight="1" x14ac:dyDescent="0.3">
      <c r="A127" s="378"/>
    </row>
    <row r="128" spans="1:1" s="379" customFormat="1" ht="14.25" customHeight="1" x14ac:dyDescent="0.3">
      <c r="A128" s="378"/>
    </row>
    <row r="129" spans="1:1" s="379" customFormat="1" ht="14.25" customHeight="1" x14ac:dyDescent="0.3">
      <c r="A129" s="378"/>
    </row>
    <row r="130" spans="1:1" s="379" customFormat="1" ht="14.25" customHeight="1" x14ac:dyDescent="0.3">
      <c r="A130" s="378"/>
    </row>
    <row r="131" spans="1:1" s="379" customFormat="1" ht="14.25" customHeight="1" x14ac:dyDescent="0.3">
      <c r="A131" s="378"/>
    </row>
    <row r="132" spans="1:1" s="379" customFormat="1" ht="14.25" customHeight="1" x14ac:dyDescent="0.3">
      <c r="A132" s="378"/>
    </row>
    <row r="133" spans="1:1" s="379" customFormat="1" ht="14.25" customHeight="1" x14ac:dyDescent="0.3">
      <c r="A133" s="378"/>
    </row>
    <row r="134" spans="1:1" s="379" customFormat="1" ht="14.25" customHeight="1" x14ac:dyDescent="0.3">
      <c r="A134" s="378"/>
    </row>
    <row r="135" spans="1:1" s="379" customFormat="1" ht="14.25" customHeight="1" x14ac:dyDescent="0.3">
      <c r="A135" s="378"/>
    </row>
    <row r="136" spans="1:1" s="379" customFormat="1" ht="14.25" customHeight="1" x14ac:dyDescent="0.3">
      <c r="A136" s="378"/>
    </row>
    <row r="137" spans="1:1" s="379" customFormat="1" ht="14.25" customHeight="1" x14ac:dyDescent="0.3">
      <c r="A137" s="378"/>
    </row>
    <row r="138" spans="1:1" s="379" customFormat="1" ht="14.25" customHeight="1" x14ac:dyDescent="0.3">
      <c r="A138" s="378"/>
    </row>
    <row r="139" spans="1:1" s="379" customFormat="1" ht="14.25" customHeight="1" x14ac:dyDescent="0.3">
      <c r="A139" s="378"/>
    </row>
    <row r="140" spans="1:1" s="379" customFormat="1" ht="14.25" customHeight="1" x14ac:dyDescent="0.3">
      <c r="A140" s="378"/>
    </row>
    <row r="141" spans="1:1" s="379" customFormat="1" ht="14.25" customHeight="1" x14ac:dyDescent="0.3">
      <c r="A141" s="378"/>
    </row>
    <row r="142" spans="1:1" s="379" customFormat="1" ht="14.25" customHeight="1" x14ac:dyDescent="0.3">
      <c r="A142" s="378"/>
    </row>
    <row r="143" spans="1:1" s="379" customFormat="1" ht="14.25" customHeight="1" x14ac:dyDescent="0.3">
      <c r="A143" s="378"/>
    </row>
    <row r="144" spans="1:1" s="379" customFormat="1" ht="14.25" customHeight="1" x14ac:dyDescent="0.3">
      <c r="A144" s="378"/>
    </row>
    <row r="145" spans="1:1" s="379" customFormat="1" ht="14.25" customHeight="1" x14ac:dyDescent="0.3">
      <c r="A145" s="378"/>
    </row>
    <row r="146" spans="1:1" s="379" customFormat="1" ht="14.25" customHeight="1" x14ac:dyDescent="0.3">
      <c r="A146" s="378"/>
    </row>
    <row r="147" spans="1:1" s="379" customFormat="1" ht="14.25" customHeight="1" x14ac:dyDescent="0.3">
      <c r="A147" s="378"/>
    </row>
    <row r="148" spans="1:1" s="379" customFormat="1" ht="14.25" customHeight="1" x14ac:dyDescent="0.3">
      <c r="A148" s="378"/>
    </row>
    <row r="149" spans="1:1" s="379" customFormat="1" ht="14.25" customHeight="1" x14ac:dyDescent="0.3">
      <c r="A149" s="378"/>
    </row>
    <row r="150" spans="1:1" s="379" customFormat="1" ht="14.25" customHeight="1" x14ac:dyDescent="0.3">
      <c r="A150" s="378"/>
    </row>
    <row r="151" spans="1:1" s="379" customFormat="1" ht="14.25" customHeight="1" x14ac:dyDescent="0.3">
      <c r="A151" s="378"/>
    </row>
    <row r="152" spans="1:1" s="379" customFormat="1" ht="14.25" customHeight="1" x14ac:dyDescent="0.3">
      <c r="A152" s="378"/>
    </row>
    <row r="153" spans="1:1" s="379" customFormat="1" ht="14.25" customHeight="1" x14ac:dyDescent="0.3">
      <c r="A153" s="378"/>
    </row>
    <row r="154" spans="1:1" s="379" customFormat="1" ht="14.25" customHeight="1" x14ac:dyDescent="0.3">
      <c r="A154" s="378"/>
    </row>
    <row r="155" spans="1:1" s="379" customFormat="1" ht="14.25" customHeight="1" x14ac:dyDescent="0.3">
      <c r="A155" s="378"/>
    </row>
    <row r="156" spans="1:1" s="379" customFormat="1" ht="14.25" customHeight="1" x14ac:dyDescent="0.3">
      <c r="A156" s="378"/>
    </row>
    <row r="157" spans="1:1" s="379" customFormat="1" ht="14.25" customHeight="1" x14ac:dyDescent="0.3">
      <c r="A157" s="378"/>
    </row>
    <row r="158" spans="1:1" s="379" customFormat="1" ht="14.25" customHeight="1" x14ac:dyDescent="0.3">
      <c r="A158" s="378"/>
    </row>
    <row r="159" spans="1:1" s="379" customFormat="1" ht="14.25" customHeight="1" x14ac:dyDescent="0.3">
      <c r="A159" s="378"/>
    </row>
    <row r="160" spans="1:1" s="379" customFormat="1" ht="14.25" customHeight="1" x14ac:dyDescent="0.3">
      <c r="A160" s="378"/>
    </row>
    <row r="161" spans="1:1" s="379" customFormat="1" ht="14.25" customHeight="1" x14ac:dyDescent="0.3">
      <c r="A161" s="378"/>
    </row>
    <row r="162" spans="1:1" s="379" customFormat="1" ht="14.25" customHeight="1" x14ac:dyDescent="0.3">
      <c r="A162" s="378"/>
    </row>
    <row r="163" spans="1:1" s="379" customFormat="1" ht="14.25" customHeight="1" x14ac:dyDescent="0.3">
      <c r="A163" s="378"/>
    </row>
    <row r="164" spans="1:1" s="379" customFormat="1" ht="14.25" customHeight="1" x14ac:dyDescent="0.3">
      <c r="A164" s="378"/>
    </row>
    <row r="165" spans="1:1" s="379" customFormat="1" ht="14.25" customHeight="1" x14ac:dyDescent="0.3">
      <c r="A165" s="378"/>
    </row>
    <row r="166" spans="1:1" s="379" customFormat="1" ht="14.25" customHeight="1" x14ac:dyDescent="0.3">
      <c r="A166" s="378"/>
    </row>
    <row r="167" spans="1:1" s="379" customFormat="1" ht="14.25" customHeight="1" x14ac:dyDescent="0.3">
      <c r="A167" s="378"/>
    </row>
    <row r="168" spans="1:1" s="379" customFormat="1" ht="14.25" customHeight="1" x14ac:dyDescent="0.3">
      <c r="A168" s="378"/>
    </row>
    <row r="169" spans="1:1" s="379" customFormat="1" ht="14.25" customHeight="1" x14ac:dyDescent="0.3">
      <c r="A169" s="378"/>
    </row>
    <row r="170" spans="1:1" s="379" customFormat="1" ht="14.25" customHeight="1" x14ac:dyDescent="0.3">
      <c r="A170" s="378"/>
    </row>
    <row r="171" spans="1:1" s="379" customFormat="1" ht="14.25" customHeight="1" x14ac:dyDescent="0.3">
      <c r="A171" s="378"/>
    </row>
    <row r="172" spans="1:1" s="379" customFormat="1" ht="14.25" customHeight="1" x14ac:dyDescent="0.3">
      <c r="A172" s="378"/>
    </row>
    <row r="173" spans="1:1" s="379" customFormat="1" ht="14.25" customHeight="1" x14ac:dyDescent="0.3">
      <c r="A173" s="378"/>
    </row>
    <row r="174" spans="1:1" s="379" customFormat="1" ht="14.25" customHeight="1" x14ac:dyDescent="0.3">
      <c r="A174" s="378"/>
    </row>
    <row r="175" spans="1:1" s="379" customFormat="1" ht="14.25" customHeight="1" x14ac:dyDescent="0.3">
      <c r="A175" s="378"/>
    </row>
    <row r="176" spans="1:1" s="379" customFormat="1" ht="14.25" customHeight="1" x14ac:dyDescent="0.3">
      <c r="A176" s="378"/>
    </row>
    <row r="177" spans="1:1" s="379" customFormat="1" ht="14.25" customHeight="1" x14ac:dyDescent="0.3">
      <c r="A177" s="378"/>
    </row>
    <row r="178" spans="1:1" s="379" customFormat="1" ht="14.25" customHeight="1" x14ac:dyDescent="0.3">
      <c r="A178" s="378"/>
    </row>
    <row r="179" spans="1:1" s="379" customFormat="1" ht="14.25" customHeight="1" x14ac:dyDescent="0.3">
      <c r="A179" s="378"/>
    </row>
    <row r="180" spans="1:1" s="379" customFormat="1" ht="14.25" customHeight="1" x14ac:dyDescent="0.3">
      <c r="A180" s="378"/>
    </row>
    <row r="181" spans="1:1" s="379" customFormat="1" ht="14.25" customHeight="1" x14ac:dyDescent="0.3">
      <c r="A181" s="378"/>
    </row>
    <row r="182" spans="1:1" s="379" customFormat="1" ht="14.25" customHeight="1" x14ac:dyDescent="0.3">
      <c r="A182" s="378"/>
    </row>
    <row r="183" spans="1:1" s="379" customFormat="1" ht="14.25" customHeight="1" x14ac:dyDescent="0.3">
      <c r="A183" s="378"/>
    </row>
    <row r="184" spans="1:1" s="379" customFormat="1" ht="14.25" customHeight="1" x14ac:dyDescent="0.3">
      <c r="A184" s="378"/>
    </row>
    <row r="185" spans="1:1" s="379" customFormat="1" ht="14.25" customHeight="1" x14ac:dyDescent="0.3">
      <c r="A185" s="378"/>
    </row>
    <row r="186" spans="1:1" s="379" customFormat="1" ht="14.25" customHeight="1" x14ac:dyDescent="0.3">
      <c r="A186" s="378"/>
    </row>
    <row r="187" spans="1:1" s="379" customFormat="1" ht="14.25" customHeight="1" x14ac:dyDescent="0.3">
      <c r="A187" s="378"/>
    </row>
    <row r="188" spans="1:1" s="379" customFormat="1" ht="14.25" customHeight="1" x14ac:dyDescent="0.3">
      <c r="A188" s="378"/>
    </row>
    <row r="189" spans="1:1" s="379" customFormat="1" ht="14.25" customHeight="1" x14ac:dyDescent="0.3">
      <c r="A189" s="378"/>
    </row>
    <row r="190" spans="1:1" s="379" customFormat="1" ht="14.25" customHeight="1" x14ac:dyDescent="0.3">
      <c r="A190" s="378"/>
    </row>
    <row r="191" spans="1:1" s="379" customFormat="1" ht="14.25" customHeight="1" x14ac:dyDescent="0.3">
      <c r="A191" s="378"/>
    </row>
    <row r="192" spans="1:1" s="379" customFormat="1" ht="14.25" customHeight="1" x14ac:dyDescent="0.3">
      <c r="A192" s="378"/>
    </row>
    <row r="193" spans="1:1" s="379" customFormat="1" ht="14.25" customHeight="1" x14ac:dyDescent="0.3">
      <c r="A193" s="378"/>
    </row>
    <row r="194" spans="1:1" s="379" customFormat="1" ht="14.25" customHeight="1" x14ac:dyDescent="0.3">
      <c r="A194" s="378"/>
    </row>
    <row r="195" spans="1:1" s="379" customFormat="1" ht="14.25" customHeight="1" x14ac:dyDescent="0.3">
      <c r="A195" s="378"/>
    </row>
    <row r="196" spans="1:1" s="379" customFormat="1" ht="14.25" customHeight="1" x14ac:dyDescent="0.3">
      <c r="A196" s="378"/>
    </row>
    <row r="197" spans="1:1" s="379" customFormat="1" ht="14.25" customHeight="1" x14ac:dyDescent="0.3">
      <c r="A197" s="378"/>
    </row>
    <row r="198" spans="1:1" s="379" customFormat="1" ht="14.25" customHeight="1" x14ac:dyDescent="0.3">
      <c r="A198" s="378"/>
    </row>
    <row r="199" spans="1:1" s="379" customFormat="1" ht="14.25" customHeight="1" x14ac:dyDescent="0.3">
      <c r="A199" s="378"/>
    </row>
    <row r="200" spans="1:1" s="379" customFormat="1" ht="14.25" customHeight="1" x14ac:dyDescent="0.3">
      <c r="A200" s="378"/>
    </row>
    <row r="201" spans="1:1" s="379" customFormat="1" ht="14.25" customHeight="1" x14ac:dyDescent="0.3">
      <c r="A201" s="378"/>
    </row>
    <row r="202" spans="1:1" s="379" customFormat="1" ht="14.25" customHeight="1" x14ac:dyDescent="0.3">
      <c r="A202" s="378"/>
    </row>
    <row r="203" spans="1:1" s="379" customFormat="1" ht="14.25" customHeight="1" x14ac:dyDescent="0.3">
      <c r="A203" s="378"/>
    </row>
    <row r="204" spans="1:1" s="379" customFormat="1" ht="14.25" customHeight="1" x14ac:dyDescent="0.3">
      <c r="A204" s="378"/>
    </row>
    <row r="205" spans="1:1" s="379" customFormat="1" ht="14.25" customHeight="1" x14ac:dyDescent="0.3">
      <c r="A205" s="378"/>
    </row>
    <row r="206" spans="1:1" s="379" customFormat="1" ht="14.25" customHeight="1" x14ac:dyDescent="0.3">
      <c r="A206" s="378"/>
    </row>
    <row r="207" spans="1:1" s="379" customFormat="1" ht="14.25" customHeight="1" x14ac:dyDescent="0.3">
      <c r="A207" s="378"/>
    </row>
    <row r="208" spans="1:1" s="379" customFormat="1" ht="14.25" customHeight="1" x14ac:dyDescent="0.3">
      <c r="A208" s="378"/>
    </row>
    <row r="209" spans="1:1" s="379" customFormat="1" ht="14.25" customHeight="1" x14ac:dyDescent="0.3">
      <c r="A209" s="378"/>
    </row>
    <row r="210" spans="1:1" s="379" customFormat="1" ht="14.25" customHeight="1" x14ac:dyDescent="0.3">
      <c r="A210" s="378"/>
    </row>
    <row r="211" spans="1:1" s="379" customFormat="1" ht="14.25" customHeight="1" x14ac:dyDescent="0.3">
      <c r="A211" s="378"/>
    </row>
    <row r="212" spans="1:1" s="379" customFormat="1" ht="14.25" customHeight="1" x14ac:dyDescent="0.3">
      <c r="A212" s="378"/>
    </row>
    <row r="213" spans="1:1" s="379" customFormat="1" ht="14.25" customHeight="1" x14ac:dyDescent="0.3">
      <c r="A213" s="378"/>
    </row>
    <row r="214" spans="1:1" s="379" customFormat="1" ht="14.25" customHeight="1" x14ac:dyDescent="0.3">
      <c r="A214" s="378"/>
    </row>
    <row r="215" spans="1:1" s="379" customFormat="1" ht="14.25" customHeight="1" x14ac:dyDescent="0.3">
      <c r="A215" s="378"/>
    </row>
    <row r="216" spans="1:1" s="379" customFormat="1" ht="14.25" customHeight="1" x14ac:dyDescent="0.3">
      <c r="A216" s="378"/>
    </row>
    <row r="217" spans="1:1" s="379" customFormat="1" ht="14.25" customHeight="1" x14ac:dyDescent="0.3">
      <c r="A217" s="378"/>
    </row>
    <row r="218" spans="1:1" s="379" customFormat="1" ht="14.25" customHeight="1" x14ac:dyDescent="0.3">
      <c r="A218" s="378"/>
    </row>
    <row r="219" spans="1:1" s="379" customFormat="1" ht="14.25" customHeight="1" x14ac:dyDescent="0.3">
      <c r="A219" s="378"/>
    </row>
    <row r="220" spans="1:1" s="379" customFormat="1" ht="14.25" customHeight="1" x14ac:dyDescent="0.3">
      <c r="A220" s="378"/>
    </row>
    <row r="221" spans="1:1" s="379" customFormat="1" ht="14.25" customHeight="1" x14ac:dyDescent="0.3">
      <c r="A221" s="378"/>
    </row>
    <row r="222" spans="1:1" s="379" customFormat="1" ht="14.25" customHeight="1" x14ac:dyDescent="0.3">
      <c r="A222" s="378"/>
    </row>
    <row r="223" spans="1:1" s="379" customFormat="1" ht="14.25" customHeight="1" x14ac:dyDescent="0.3">
      <c r="A223" s="378"/>
    </row>
    <row r="224" spans="1:1" s="379" customFormat="1" ht="14.25" customHeight="1" x14ac:dyDescent="0.3">
      <c r="A224" s="378"/>
    </row>
    <row r="225" spans="1:1" s="379" customFormat="1" ht="14.25" customHeight="1" x14ac:dyDescent="0.3">
      <c r="A225" s="378"/>
    </row>
    <row r="226" spans="1:1" s="379" customFormat="1" ht="14.25" customHeight="1" x14ac:dyDescent="0.3">
      <c r="A226" s="378"/>
    </row>
    <row r="227" spans="1:1" s="379" customFormat="1" ht="14.25" customHeight="1" x14ac:dyDescent="0.3">
      <c r="A227" s="378"/>
    </row>
    <row r="228" spans="1:1" s="379" customFormat="1" ht="14.25" customHeight="1" x14ac:dyDescent="0.3">
      <c r="A228" s="378"/>
    </row>
    <row r="229" spans="1:1" s="379" customFormat="1" ht="14.25" customHeight="1" x14ac:dyDescent="0.3">
      <c r="A229" s="378"/>
    </row>
    <row r="230" spans="1:1" s="379" customFormat="1" ht="14.25" customHeight="1" x14ac:dyDescent="0.3">
      <c r="A230" s="378"/>
    </row>
    <row r="231" spans="1:1" s="379" customFormat="1" ht="14.25" customHeight="1" x14ac:dyDescent="0.3">
      <c r="A231" s="378"/>
    </row>
    <row r="232" spans="1:1" s="379" customFormat="1" ht="14.25" customHeight="1" x14ac:dyDescent="0.3">
      <c r="A232" s="378"/>
    </row>
    <row r="233" spans="1:1" s="379" customFormat="1" ht="14.25" customHeight="1" x14ac:dyDescent="0.3">
      <c r="A233" s="378"/>
    </row>
    <row r="234" spans="1:1" s="379" customFormat="1" ht="14.25" customHeight="1" x14ac:dyDescent="0.3">
      <c r="A234" s="378"/>
    </row>
    <row r="235" spans="1:1" s="379" customFormat="1" ht="14.25" customHeight="1" x14ac:dyDescent="0.3">
      <c r="A235" s="378"/>
    </row>
    <row r="236" spans="1:1" s="379" customFormat="1" ht="14.25" customHeight="1" x14ac:dyDescent="0.3">
      <c r="A236" s="378"/>
    </row>
    <row r="237" spans="1:1" s="379" customFormat="1" ht="14.25" customHeight="1" x14ac:dyDescent="0.3">
      <c r="A237" s="378"/>
    </row>
    <row r="238" spans="1:1" s="379" customFormat="1" ht="14.25" customHeight="1" x14ac:dyDescent="0.3">
      <c r="A238" s="378"/>
    </row>
    <row r="239" spans="1:1" s="379" customFormat="1" ht="14.25" customHeight="1" x14ac:dyDescent="0.3">
      <c r="A239" s="378"/>
    </row>
    <row r="240" spans="1:1" s="379" customFormat="1" ht="14.25" customHeight="1" x14ac:dyDescent="0.3">
      <c r="A240" s="378"/>
    </row>
    <row r="241" spans="1:1" s="379" customFormat="1" ht="14.25" customHeight="1" x14ac:dyDescent="0.3">
      <c r="A241" s="378"/>
    </row>
    <row r="242" spans="1:1" s="379" customFormat="1" ht="14.25" customHeight="1" x14ac:dyDescent="0.3">
      <c r="A242" s="378"/>
    </row>
    <row r="243" spans="1:1" s="379" customFormat="1" ht="14.25" customHeight="1" x14ac:dyDescent="0.3">
      <c r="A243" s="378"/>
    </row>
    <row r="244" spans="1:1" s="379" customFormat="1" ht="14.25" customHeight="1" x14ac:dyDescent="0.3">
      <c r="A244" s="378"/>
    </row>
    <row r="245" spans="1:1" s="379" customFormat="1" ht="14.25" customHeight="1" x14ac:dyDescent="0.3">
      <c r="A245" s="378"/>
    </row>
    <row r="246" spans="1:1" s="379" customFormat="1" ht="14.25" customHeight="1" x14ac:dyDescent="0.3">
      <c r="A246" s="378"/>
    </row>
    <row r="247" spans="1:1" s="379" customFormat="1" ht="14.25" customHeight="1" x14ac:dyDescent="0.3">
      <c r="A247" s="378"/>
    </row>
    <row r="248" spans="1:1" s="379" customFormat="1" ht="14.25" customHeight="1" x14ac:dyDescent="0.3">
      <c r="A248" s="378"/>
    </row>
    <row r="249" spans="1:1" s="379" customFormat="1" ht="14.25" customHeight="1" x14ac:dyDescent="0.3">
      <c r="A249" s="378"/>
    </row>
    <row r="250" spans="1:1" s="379" customFormat="1" ht="14.25" customHeight="1" x14ac:dyDescent="0.3">
      <c r="A250" s="378"/>
    </row>
    <row r="251" spans="1:1" s="379" customFormat="1" ht="14.25" customHeight="1" x14ac:dyDescent="0.3">
      <c r="A251" s="378"/>
    </row>
    <row r="252" spans="1:1" s="379" customFormat="1" ht="14.25" customHeight="1" x14ac:dyDescent="0.3">
      <c r="A252" s="378"/>
    </row>
    <row r="253" spans="1:1" s="379" customFormat="1" ht="14.25" customHeight="1" x14ac:dyDescent="0.3">
      <c r="A253" s="378"/>
    </row>
    <row r="254" spans="1:1" s="379" customFormat="1" ht="14.25" customHeight="1" x14ac:dyDescent="0.3">
      <c r="A254" s="378"/>
    </row>
    <row r="255" spans="1:1" s="379" customFormat="1" ht="14.25" customHeight="1" x14ac:dyDescent="0.3">
      <c r="A255" s="378"/>
    </row>
    <row r="256" spans="1:1" s="379" customFormat="1" ht="14.25" customHeight="1" x14ac:dyDescent="0.3">
      <c r="A256" s="378"/>
    </row>
    <row r="257" spans="1:1" s="379" customFormat="1" ht="14.25" customHeight="1" x14ac:dyDescent="0.3">
      <c r="A257" s="378"/>
    </row>
    <row r="258" spans="1:1" s="379" customFormat="1" ht="14.25" customHeight="1" x14ac:dyDescent="0.3">
      <c r="A258" s="378"/>
    </row>
    <row r="259" spans="1:1" s="379" customFormat="1" ht="14.25" customHeight="1" x14ac:dyDescent="0.3">
      <c r="A259" s="378"/>
    </row>
    <row r="260" spans="1:1" s="379" customFormat="1" ht="14.25" customHeight="1" x14ac:dyDescent="0.3">
      <c r="A260" s="378"/>
    </row>
    <row r="261" spans="1:1" s="379" customFormat="1" ht="14.25" customHeight="1" x14ac:dyDescent="0.3">
      <c r="A261" s="378"/>
    </row>
    <row r="262" spans="1:1" s="379" customFormat="1" ht="14.25" customHeight="1" x14ac:dyDescent="0.3">
      <c r="A262" s="378"/>
    </row>
    <row r="263" spans="1:1" s="379" customFormat="1" ht="14.25" customHeight="1" x14ac:dyDescent="0.3">
      <c r="A263" s="378"/>
    </row>
    <row r="264" spans="1:1" s="379" customFormat="1" ht="14.25" customHeight="1" x14ac:dyDescent="0.3">
      <c r="A264" s="378"/>
    </row>
    <row r="265" spans="1:1" s="379" customFormat="1" ht="14.25" customHeight="1" x14ac:dyDescent="0.3">
      <c r="A265" s="378"/>
    </row>
    <row r="266" spans="1:1" s="379" customFormat="1" ht="14.25" customHeight="1" x14ac:dyDescent="0.3">
      <c r="A266" s="378"/>
    </row>
    <row r="267" spans="1:1" s="379" customFormat="1" ht="14.25" customHeight="1" x14ac:dyDescent="0.3">
      <c r="A267" s="378"/>
    </row>
    <row r="268" spans="1:1" s="379" customFormat="1" ht="14.25" customHeight="1" x14ac:dyDescent="0.3">
      <c r="A268" s="378"/>
    </row>
    <row r="269" spans="1:1" s="379" customFormat="1" ht="14.25" customHeight="1" x14ac:dyDescent="0.3">
      <c r="A269" s="378"/>
    </row>
    <row r="270" spans="1:1" s="379" customFormat="1" ht="14.25" customHeight="1" x14ac:dyDescent="0.3">
      <c r="A270" s="378"/>
    </row>
    <row r="271" spans="1:1" s="379" customFormat="1" ht="14.25" customHeight="1" x14ac:dyDescent="0.3">
      <c r="A271" s="378"/>
    </row>
    <row r="272" spans="1:1" s="379" customFormat="1" ht="14.25" customHeight="1" x14ac:dyDescent="0.3">
      <c r="A272" s="378"/>
    </row>
    <row r="273" spans="1:1" s="379" customFormat="1" ht="14.25" customHeight="1" x14ac:dyDescent="0.3">
      <c r="A273" s="378"/>
    </row>
    <row r="274" spans="1:1" s="379" customFormat="1" ht="14.25" customHeight="1" x14ac:dyDescent="0.3">
      <c r="A274" s="378"/>
    </row>
    <row r="275" spans="1:1" s="379" customFormat="1" ht="14.25" customHeight="1" x14ac:dyDescent="0.3">
      <c r="A275" s="378"/>
    </row>
    <row r="276" spans="1:1" s="379" customFormat="1" ht="14.25" customHeight="1" x14ac:dyDescent="0.3">
      <c r="A276" s="378"/>
    </row>
    <row r="277" spans="1:1" s="379" customFormat="1" ht="14.25" customHeight="1" x14ac:dyDescent="0.3">
      <c r="A277" s="378"/>
    </row>
    <row r="278" spans="1:1" s="379" customFormat="1" ht="14.25" customHeight="1" x14ac:dyDescent="0.3">
      <c r="A278" s="378"/>
    </row>
    <row r="279" spans="1:1" s="379" customFormat="1" ht="14.25" customHeight="1" x14ac:dyDescent="0.3">
      <c r="A279" s="378"/>
    </row>
    <row r="280" spans="1:1" s="379" customFormat="1" ht="14.25" customHeight="1" x14ac:dyDescent="0.3">
      <c r="A280" s="378"/>
    </row>
    <row r="281" spans="1:1" s="379" customFormat="1" ht="14.25" customHeight="1" x14ac:dyDescent="0.3">
      <c r="A281" s="378"/>
    </row>
    <row r="282" spans="1:1" s="379" customFormat="1" ht="14.25" customHeight="1" x14ac:dyDescent="0.3">
      <c r="A282" s="378"/>
    </row>
    <row r="283" spans="1:1" s="379" customFormat="1" ht="14.25" customHeight="1" x14ac:dyDescent="0.3">
      <c r="A283" s="378"/>
    </row>
    <row r="284" spans="1:1" s="379" customFormat="1" ht="14.25" customHeight="1" x14ac:dyDescent="0.3">
      <c r="A284" s="378"/>
    </row>
    <row r="285" spans="1:1" s="379" customFormat="1" ht="14.25" customHeight="1" x14ac:dyDescent="0.3">
      <c r="A285" s="378"/>
    </row>
    <row r="286" spans="1:1" s="379" customFormat="1" ht="14.25" customHeight="1" x14ac:dyDescent="0.3">
      <c r="A286" s="378"/>
    </row>
    <row r="287" spans="1:1" s="379" customFormat="1" ht="14.25" customHeight="1" x14ac:dyDescent="0.3">
      <c r="A287" s="378"/>
    </row>
    <row r="288" spans="1:1" s="379" customFormat="1" ht="14.25" customHeight="1" x14ac:dyDescent="0.3">
      <c r="A288" s="378"/>
    </row>
    <row r="289" spans="1:1" s="379" customFormat="1" ht="14.25" customHeight="1" x14ac:dyDescent="0.3">
      <c r="A289" s="378"/>
    </row>
    <row r="290" spans="1:1" s="379" customFormat="1" ht="14.25" customHeight="1" x14ac:dyDescent="0.3">
      <c r="A290" s="378"/>
    </row>
    <row r="291" spans="1:1" s="379" customFormat="1" ht="14.25" customHeight="1" x14ac:dyDescent="0.3">
      <c r="A291" s="378"/>
    </row>
    <row r="292" spans="1:1" s="379" customFormat="1" ht="14.25" customHeight="1" x14ac:dyDescent="0.3">
      <c r="A292" s="378"/>
    </row>
    <row r="293" spans="1:1" s="379" customFormat="1" ht="14.25" customHeight="1" x14ac:dyDescent="0.3">
      <c r="A293" s="378"/>
    </row>
    <row r="294" spans="1:1" s="379" customFormat="1" ht="14.25" customHeight="1" x14ac:dyDescent="0.3">
      <c r="A294" s="378"/>
    </row>
    <row r="295" spans="1:1" s="379" customFormat="1" ht="14.25" customHeight="1" x14ac:dyDescent="0.3">
      <c r="A295" s="378"/>
    </row>
    <row r="296" spans="1:1" s="379" customFormat="1" ht="14.25" customHeight="1" x14ac:dyDescent="0.3">
      <c r="A296" s="378"/>
    </row>
    <row r="297" spans="1:1" s="379" customFormat="1" ht="14.25" customHeight="1" x14ac:dyDescent="0.3">
      <c r="A297" s="378"/>
    </row>
    <row r="298" spans="1:1" s="379" customFormat="1" ht="14.25" customHeight="1" x14ac:dyDescent="0.3">
      <c r="A298" s="378"/>
    </row>
    <row r="299" spans="1:1" s="379" customFormat="1" ht="14.25" customHeight="1" x14ac:dyDescent="0.3">
      <c r="A299" s="378"/>
    </row>
    <row r="300" spans="1:1" s="379" customFormat="1" ht="14.25" customHeight="1" x14ac:dyDescent="0.3">
      <c r="A300" s="378"/>
    </row>
    <row r="301" spans="1:1" s="379" customFormat="1" ht="14.25" customHeight="1" x14ac:dyDescent="0.3">
      <c r="A301" s="378"/>
    </row>
    <row r="302" spans="1:1" s="379" customFormat="1" ht="14.25" customHeight="1" x14ac:dyDescent="0.3">
      <c r="A302" s="378"/>
    </row>
    <row r="303" spans="1:1" s="379" customFormat="1" ht="14.25" customHeight="1" x14ac:dyDescent="0.3">
      <c r="A303" s="378"/>
    </row>
    <row r="304" spans="1:1" s="379" customFormat="1" ht="14.25" customHeight="1" x14ac:dyDescent="0.3">
      <c r="A304" s="378"/>
    </row>
    <row r="305" spans="1:1" s="379" customFormat="1" ht="14.25" customHeight="1" x14ac:dyDescent="0.3">
      <c r="A305" s="378"/>
    </row>
    <row r="306" spans="1:1" s="379" customFormat="1" ht="14.25" customHeight="1" x14ac:dyDescent="0.3">
      <c r="A306" s="378"/>
    </row>
    <row r="307" spans="1:1" s="379" customFormat="1" ht="14.25" customHeight="1" x14ac:dyDescent="0.3">
      <c r="A307" s="378"/>
    </row>
    <row r="308" spans="1:1" s="379" customFormat="1" ht="14.25" customHeight="1" x14ac:dyDescent="0.3">
      <c r="A308" s="378"/>
    </row>
    <row r="309" spans="1:1" s="379" customFormat="1" ht="14.25" customHeight="1" x14ac:dyDescent="0.3">
      <c r="A309" s="378"/>
    </row>
    <row r="310" spans="1:1" s="379" customFormat="1" ht="14.25" customHeight="1" x14ac:dyDescent="0.3">
      <c r="A310" s="378"/>
    </row>
    <row r="311" spans="1:1" s="379" customFormat="1" ht="14.25" customHeight="1" x14ac:dyDescent="0.3">
      <c r="A311" s="378"/>
    </row>
    <row r="312" spans="1:1" s="379" customFormat="1" ht="14.25" customHeight="1" x14ac:dyDescent="0.3">
      <c r="A312" s="378"/>
    </row>
    <row r="313" spans="1:1" s="379" customFormat="1" ht="14.25" customHeight="1" x14ac:dyDescent="0.3">
      <c r="A313" s="378"/>
    </row>
    <row r="314" spans="1:1" s="379" customFormat="1" ht="14.25" customHeight="1" x14ac:dyDescent="0.3">
      <c r="A314" s="378"/>
    </row>
    <row r="315" spans="1:1" s="379" customFormat="1" ht="14.25" customHeight="1" x14ac:dyDescent="0.3">
      <c r="A315" s="378"/>
    </row>
    <row r="316" spans="1:1" s="379" customFormat="1" ht="14.25" customHeight="1" x14ac:dyDescent="0.3">
      <c r="A316" s="378"/>
    </row>
    <row r="317" spans="1:1" s="379" customFormat="1" ht="14.25" customHeight="1" x14ac:dyDescent="0.3">
      <c r="A317" s="378"/>
    </row>
    <row r="318" spans="1:1" s="379" customFormat="1" ht="14.25" customHeight="1" x14ac:dyDescent="0.3">
      <c r="A318" s="378"/>
    </row>
    <row r="319" spans="1:1" s="379" customFormat="1" ht="14.25" customHeight="1" x14ac:dyDescent="0.3">
      <c r="A319" s="378"/>
    </row>
    <row r="320" spans="1:1" s="379" customFormat="1" ht="14.25" customHeight="1" x14ac:dyDescent="0.3">
      <c r="A320" s="378"/>
    </row>
    <row r="321" spans="1:1" s="379" customFormat="1" ht="14.25" customHeight="1" x14ac:dyDescent="0.3">
      <c r="A321" s="378"/>
    </row>
    <row r="322" spans="1:1" s="379" customFormat="1" ht="14.25" customHeight="1" x14ac:dyDescent="0.3">
      <c r="A322" s="378"/>
    </row>
    <row r="323" spans="1:1" s="379" customFormat="1" ht="14.25" customHeight="1" x14ac:dyDescent="0.3">
      <c r="A323" s="378"/>
    </row>
    <row r="324" spans="1:1" s="379" customFormat="1" ht="14.25" customHeight="1" x14ac:dyDescent="0.3">
      <c r="A324" s="378"/>
    </row>
    <row r="325" spans="1:1" s="379" customFormat="1" ht="14.25" customHeight="1" x14ac:dyDescent="0.3">
      <c r="A325" s="378"/>
    </row>
    <row r="326" spans="1:1" s="379" customFormat="1" ht="14.25" customHeight="1" x14ac:dyDescent="0.3">
      <c r="A326" s="378"/>
    </row>
    <row r="327" spans="1:1" s="379" customFormat="1" ht="14.25" customHeight="1" x14ac:dyDescent="0.3">
      <c r="A327" s="378"/>
    </row>
    <row r="328" spans="1:1" s="379" customFormat="1" ht="14.25" customHeight="1" x14ac:dyDescent="0.3">
      <c r="A328" s="378"/>
    </row>
    <row r="329" spans="1:1" s="379" customFormat="1" ht="14.25" customHeight="1" x14ac:dyDescent="0.3">
      <c r="A329" s="378"/>
    </row>
    <row r="330" spans="1:1" s="379" customFormat="1" ht="14.25" customHeight="1" x14ac:dyDescent="0.3">
      <c r="A330" s="378"/>
    </row>
    <row r="331" spans="1:1" s="379" customFormat="1" ht="14.25" customHeight="1" x14ac:dyDescent="0.3">
      <c r="A331" s="378"/>
    </row>
    <row r="332" spans="1:1" s="379" customFormat="1" ht="14.25" customHeight="1" x14ac:dyDescent="0.3">
      <c r="A332" s="378"/>
    </row>
    <row r="333" spans="1:1" s="379" customFormat="1" ht="14.25" customHeight="1" x14ac:dyDescent="0.3">
      <c r="A333" s="378"/>
    </row>
    <row r="334" spans="1:1" s="379" customFormat="1" ht="14.25" customHeight="1" x14ac:dyDescent="0.3">
      <c r="A334" s="378"/>
    </row>
    <row r="335" spans="1:1" s="379" customFormat="1" ht="14.25" customHeight="1" x14ac:dyDescent="0.3">
      <c r="A335" s="378"/>
    </row>
    <row r="336" spans="1:1" s="379" customFormat="1" ht="14.25" customHeight="1" x14ac:dyDescent="0.3">
      <c r="A336" s="378"/>
    </row>
    <row r="337" spans="1:1" s="379" customFormat="1" ht="14.25" customHeight="1" x14ac:dyDescent="0.3">
      <c r="A337" s="378"/>
    </row>
    <row r="338" spans="1:1" s="379" customFormat="1" ht="14.25" customHeight="1" x14ac:dyDescent="0.3">
      <c r="A338" s="378"/>
    </row>
    <row r="339" spans="1:1" s="379" customFormat="1" ht="14.25" customHeight="1" x14ac:dyDescent="0.3">
      <c r="A339" s="378"/>
    </row>
    <row r="340" spans="1:1" s="379" customFormat="1" ht="14.25" customHeight="1" x14ac:dyDescent="0.3">
      <c r="A340" s="378"/>
    </row>
    <row r="341" spans="1:1" s="379" customFormat="1" ht="14.25" customHeight="1" x14ac:dyDescent="0.3">
      <c r="A341" s="378"/>
    </row>
    <row r="342" spans="1:1" s="379" customFormat="1" ht="14.25" customHeight="1" x14ac:dyDescent="0.3">
      <c r="A342" s="378"/>
    </row>
    <row r="343" spans="1:1" s="379" customFormat="1" ht="14.25" customHeight="1" x14ac:dyDescent="0.3">
      <c r="A343" s="378"/>
    </row>
    <row r="344" spans="1:1" s="379" customFormat="1" ht="14.25" customHeight="1" x14ac:dyDescent="0.3">
      <c r="A344" s="378"/>
    </row>
    <row r="345" spans="1:1" s="379" customFormat="1" ht="14.25" customHeight="1" x14ac:dyDescent="0.3">
      <c r="A345" s="378"/>
    </row>
    <row r="346" spans="1:1" s="379" customFormat="1" ht="14.25" customHeight="1" x14ac:dyDescent="0.3">
      <c r="A346" s="378"/>
    </row>
    <row r="347" spans="1:1" s="379" customFormat="1" ht="14.25" customHeight="1" x14ac:dyDescent="0.3">
      <c r="A347" s="378"/>
    </row>
    <row r="348" spans="1:1" s="379" customFormat="1" ht="14.25" customHeight="1" x14ac:dyDescent="0.3">
      <c r="A348" s="378"/>
    </row>
    <row r="349" spans="1:1" s="379" customFormat="1" ht="14.25" customHeight="1" x14ac:dyDescent="0.3">
      <c r="A349" s="378"/>
    </row>
    <row r="350" spans="1:1" s="379" customFormat="1" ht="14.25" customHeight="1" x14ac:dyDescent="0.3">
      <c r="A350" s="378"/>
    </row>
    <row r="351" spans="1:1" s="379" customFormat="1" ht="14.25" customHeight="1" x14ac:dyDescent="0.3">
      <c r="A351" s="378"/>
    </row>
    <row r="352" spans="1:1" s="379" customFormat="1" ht="14.25" customHeight="1" x14ac:dyDescent="0.3">
      <c r="A352" s="378"/>
    </row>
    <row r="353" spans="1:1" s="379" customFormat="1" ht="14.25" customHeight="1" x14ac:dyDescent="0.3">
      <c r="A353" s="378"/>
    </row>
    <row r="354" spans="1:1" s="379" customFormat="1" ht="14.25" customHeight="1" x14ac:dyDescent="0.3">
      <c r="A354" s="378"/>
    </row>
    <row r="355" spans="1:1" s="379" customFormat="1" ht="14.25" customHeight="1" x14ac:dyDescent="0.3">
      <c r="A355" s="378"/>
    </row>
    <row r="356" spans="1:1" s="379" customFormat="1" ht="14.25" customHeight="1" x14ac:dyDescent="0.3">
      <c r="A356" s="378"/>
    </row>
    <row r="357" spans="1:1" s="379" customFormat="1" ht="14.25" customHeight="1" x14ac:dyDescent="0.3">
      <c r="A357" s="378"/>
    </row>
    <row r="358" spans="1:1" s="379" customFormat="1" ht="14.25" customHeight="1" x14ac:dyDescent="0.3">
      <c r="A358" s="378"/>
    </row>
    <row r="359" spans="1:1" s="379" customFormat="1" ht="14.25" customHeight="1" x14ac:dyDescent="0.3">
      <c r="A359" s="378"/>
    </row>
    <row r="360" spans="1:1" s="379" customFormat="1" ht="14.25" customHeight="1" x14ac:dyDescent="0.3">
      <c r="A360" s="378"/>
    </row>
    <row r="361" spans="1:1" s="379" customFormat="1" ht="14.25" customHeight="1" x14ac:dyDescent="0.3">
      <c r="A361" s="378"/>
    </row>
    <row r="362" spans="1:1" s="379" customFormat="1" ht="14.25" customHeight="1" x14ac:dyDescent="0.3">
      <c r="A362" s="378"/>
    </row>
    <row r="363" spans="1:1" s="379" customFormat="1" ht="14.25" customHeight="1" x14ac:dyDescent="0.3">
      <c r="A363" s="378"/>
    </row>
    <row r="364" spans="1:1" s="379" customFormat="1" ht="14.25" customHeight="1" x14ac:dyDescent="0.3">
      <c r="A364" s="378"/>
    </row>
    <row r="365" spans="1:1" s="379" customFormat="1" ht="14.25" customHeight="1" x14ac:dyDescent="0.3">
      <c r="A365" s="378"/>
    </row>
    <row r="366" spans="1:1" s="379" customFormat="1" ht="14.25" customHeight="1" x14ac:dyDescent="0.3">
      <c r="A366" s="378"/>
    </row>
    <row r="367" spans="1:1" s="379" customFormat="1" ht="14.25" customHeight="1" x14ac:dyDescent="0.3">
      <c r="A367" s="378"/>
    </row>
    <row r="368" spans="1:1" s="379" customFormat="1" ht="14.25" customHeight="1" x14ac:dyDescent="0.3">
      <c r="A368" s="378"/>
    </row>
    <row r="369" spans="1:1" s="379" customFormat="1" ht="14.25" customHeight="1" x14ac:dyDescent="0.3">
      <c r="A369" s="378"/>
    </row>
    <row r="370" spans="1:1" s="379" customFormat="1" ht="14.25" customHeight="1" x14ac:dyDescent="0.3">
      <c r="A370" s="378"/>
    </row>
    <row r="371" spans="1:1" s="379" customFormat="1" ht="14.25" customHeight="1" x14ac:dyDescent="0.3">
      <c r="A371" s="378"/>
    </row>
    <row r="372" spans="1:1" s="379" customFormat="1" ht="14.25" customHeight="1" x14ac:dyDescent="0.3">
      <c r="A372" s="378"/>
    </row>
    <row r="373" spans="1:1" s="379" customFormat="1" ht="14.25" customHeight="1" x14ac:dyDescent="0.3">
      <c r="A373" s="378"/>
    </row>
    <row r="374" spans="1:1" s="379" customFormat="1" ht="14.25" customHeight="1" x14ac:dyDescent="0.3">
      <c r="A374" s="378"/>
    </row>
    <row r="375" spans="1:1" s="379" customFormat="1" ht="14.25" customHeight="1" x14ac:dyDescent="0.3">
      <c r="A375" s="378"/>
    </row>
    <row r="376" spans="1:1" s="379" customFormat="1" ht="14.25" customHeight="1" x14ac:dyDescent="0.3">
      <c r="A376" s="378"/>
    </row>
    <row r="377" spans="1:1" s="379" customFormat="1" ht="14.25" customHeight="1" x14ac:dyDescent="0.3">
      <c r="A377" s="378"/>
    </row>
    <row r="378" spans="1:1" s="379" customFormat="1" ht="14.25" customHeight="1" x14ac:dyDescent="0.3">
      <c r="A378" s="378"/>
    </row>
    <row r="379" spans="1:1" s="379" customFormat="1" ht="14.25" customHeight="1" x14ac:dyDescent="0.3">
      <c r="A379" s="378"/>
    </row>
    <row r="380" spans="1:1" s="379" customFormat="1" ht="14.25" customHeight="1" x14ac:dyDescent="0.3">
      <c r="A380" s="378"/>
    </row>
    <row r="381" spans="1:1" s="379" customFormat="1" ht="14.25" customHeight="1" x14ac:dyDescent="0.3">
      <c r="A381" s="378"/>
    </row>
    <row r="382" spans="1:1" s="379" customFormat="1" ht="14.25" customHeight="1" x14ac:dyDescent="0.3">
      <c r="A382" s="378"/>
    </row>
    <row r="383" spans="1:1" s="379" customFormat="1" ht="14.25" customHeight="1" x14ac:dyDescent="0.3">
      <c r="A383" s="378"/>
    </row>
    <row r="384" spans="1:1" s="379" customFormat="1" ht="14.25" customHeight="1" x14ac:dyDescent="0.3">
      <c r="A384" s="378"/>
    </row>
  </sheetData>
  <mergeCells count="63">
    <mergeCell ref="BM65:BP66"/>
    <mergeCell ref="K68:AM69"/>
    <mergeCell ref="BC72:BD72"/>
    <mergeCell ref="BE72:BF72"/>
    <mergeCell ref="BG72:BH72"/>
    <mergeCell ref="BI72:BJ72"/>
    <mergeCell ref="BK72:BL72"/>
    <mergeCell ref="BM72:BN72"/>
    <mergeCell ref="BO72:BP72"/>
    <mergeCell ref="AO65:AR66"/>
    <mergeCell ref="AS65:AV66"/>
    <mergeCell ref="AW65:AZ66"/>
    <mergeCell ref="BA65:BD66"/>
    <mergeCell ref="BE65:BH66"/>
    <mergeCell ref="BI65:BL66"/>
    <mergeCell ref="BM61:BP62"/>
    <mergeCell ref="AO63:AR64"/>
    <mergeCell ref="AS63:AV64"/>
    <mergeCell ref="AW63:AZ64"/>
    <mergeCell ref="BA63:BD64"/>
    <mergeCell ref="BE63:BH64"/>
    <mergeCell ref="BI63:BL64"/>
    <mergeCell ref="BM63:BP64"/>
    <mergeCell ref="AO61:AR62"/>
    <mergeCell ref="AS61:AV62"/>
    <mergeCell ref="AW61:AZ62"/>
    <mergeCell ref="BA61:BD62"/>
    <mergeCell ref="BE61:BH62"/>
    <mergeCell ref="BI61:BL62"/>
    <mergeCell ref="BM57:BP58"/>
    <mergeCell ref="AO59:AR60"/>
    <mergeCell ref="AS59:AV60"/>
    <mergeCell ref="AW59:AZ60"/>
    <mergeCell ref="BA59:BD60"/>
    <mergeCell ref="BE59:BH60"/>
    <mergeCell ref="BI59:BL60"/>
    <mergeCell ref="BM59:BP60"/>
    <mergeCell ref="AO57:AR58"/>
    <mergeCell ref="AS57:AV58"/>
    <mergeCell ref="AW57:AZ58"/>
    <mergeCell ref="BA57:BD58"/>
    <mergeCell ref="BE57:BH58"/>
    <mergeCell ref="BI57:BL58"/>
    <mergeCell ref="BM52:BP53"/>
    <mergeCell ref="AO55:AR56"/>
    <mergeCell ref="AS55:AV56"/>
    <mergeCell ref="AW55:AZ56"/>
    <mergeCell ref="BA55:BD56"/>
    <mergeCell ref="BE55:BH56"/>
    <mergeCell ref="BI55:BL56"/>
    <mergeCell ref="BM55:BP56"/>
    <mergeCell ref="AO52:AR53"/>
    <mergeCell ref="AS52:AV53"/>
    <mergeCell ref="AW52:AZ53"/>
    <mergeCell ref="BA52:BD53"/>
    <mergeCell ref="BE52:BH53"/>
    <mergeCell ref="BI52:BL53"/>
    <mergeCell ref="AO44:AZ45"/>
    <mergeCell ref="BA44:BP45"/>
    <mergeCell ref="AO46:BP46"/>
    <mergeCell ref="AO47:BG48"/>
    <mergeCell ref="BH47:BP50"/>
    <mergeCell ref="AO49:BG50"/>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C79F284-6E18-4D00-A263-03CD7E50978F}">
  <dimension ref="B1:BF22"/>
  <sheetViews>
    <sheetView showGridLines="0" topLeftCell="A9" workbookViewId="0">
      <selection activeCell="A12" sqref="A12:IV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2:58" s="117"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1" t="s">
        <v>174</v>
      </c>
      <c r="AZ11" s="202" t="s">
        <v>174</v>
      </c>
      <c r="BA11" s="203" t="s">
        <v>174</v>
      </c>
      <c r="BB11" s="200" t="s">
        <v>174</v>
      </c>
      <c r="BC11" s="200" t="s">
        <v>174</v>
      </c>
      <c r="BD11" s="199"/>
      <c r="BE11" s="199"/>
    </row>
    <row r="12" spans="2:58" s="117" customFormat="1" x14ac:dyDescent="0.4">
      <c r="B12" s="129"/>
      <c r="C12" s="129"/>
      <c r="D12" s="129"/>
      <c r="E12" s="182"/>
      <c r="F12" s="181"/>
      <c r="G12" s="181"/>
      <c r="H12" s="181"/>
      <c r="I12" s="181"/>
      <c r="J12" s="181"/>
      <c r="K12" s="181"/>
      <c r="L12" s="204"/>
      <c r="M12" s="205"/>
      <c r="N12" s="205"/>
      <c r="O12" s="181"/>
      <c r="P12" s="181"/>
      <c r="Q12" s="181"/>
      <c r="R12" s="181"/>
      <c r="S12" s="181"/>
      <c r="T12" s="181"/>
      <c r="U12" s="181"/>
      <c r="V12" s="181"/>
      <c r="W12" s="181"/>
      <c r="X12" s="188"/>
      <c r="Y12" s="189"/>
      <c r="Z12" s="137"/>
      <c r="AA12" s="137"/>
      <c r="AB12" s="181"/>
      <c r="AC12" s="181"/>
      <c r="AD12" s="181"/>
      <c r="AE12" s="181"/>
      <c r="AF12" s="181"/>
      <c r="AG12" s="181"/>
      <c r="AH12" s="188"/>
      <c r="AI12" s="189"/>
      <c r="AJ12" s="137"/>
      <c r="AK12" s="137"/>
      <c r="AL12" s="181"/>
      <c r="AM12" s="181"/>
      <c r="AN12" s="181"/>
      <c r="AO12" s="181"/>
      <c r="AP12" s="181"/>
      <c r="AQ12" s="181"/>
      <c r="AS12" s="181"/>
      <c r="AT12" s="181"/>
      <c r="AU12" s="181"/>
      <c r="AV12" s="181"/>
      <c r="AW12" s="181"/>
      <c r="AX12" s="181"/>
      <c r="AY12" s="181"/>
      <c r="AZ12" s="181"/>
      <c r="BA12" s="181"/>
      <c r="BB12" s="181"/>
      <c r="BC12" s="181"/>
      <c r="BD12" s="181"/>
      <c r="BE12" s="181"/>
    </row>
    <row r="13" spans="2:58" s="117" customFormat="1" x14ac:dyDescent="0.4">
      <c r="B13" s="206"/>
      <c r="C13" s="206"/>
      <c r="D13" s="206"/>
      <c r="E13" s="182"/>
      <c r="F13" s="181"/>
      <c r="G13" s="181"/>
      <c r="H13" s="181"/>
      <c r="I13" s="181"/>
      <c r="J13" s="181"/>
      <c r="K13" s="181"/>
      <c r="L13" s="207"/>
      <c r="M13" s="205"/>
      <c r="N13" s="205"/>
      <c r="O13" s="181"/>
      <c r="P13" s="181"/>
      <c r="Q13" s="181"/>
      <c r="R13" s="181"/>
      <c r="S13" s="181"/>
      <c r="T13" s="181"/>
      <c r="U13" s="181"/>
      <c r="V13" s="181"/>
      <c r="W13" s="181"/>
      <c r="X13" s="188"/>
      <c r="Y13" s="189"/>
      <c r="Z13" s="137"/>
      <c r="AA13" s="137"/>
      <c r="AB13" s="181"/>
      <c r="AC13" s="181"/>
      <c r="AD13" s="181"/>
      <c r="AE13" s="181"/>
      <c r="AF13" s="181"/>
      <c r="AG13" s="181"/>
      <c r="AH13" s="188"/>
      <c r="AI13" s="189"/>
      <c r="AJ13" s="137"/>
      <c r="AK13" s="137"/>
      <c r="AL13" s="181"/>
      <c r="AM13" s="181"/>
      <c r="AN13" s="181"/>
      <c r="AO13" s="181"/>
      <c r="AP13" s="181"/>
      <c r="AQ13" s="181"/>
      <c r="AS13" s="181"/>
      <c r="AT13" s="181"/>
      <c r="AU13" s="181"/>
      <c r="AV13" s="181"/>
      <c r="AW13" s="181"/>
      <c r="AX13" s="181"/>
      <c r="AY13" s="181"/>
      <c r="AZ13" s="181"/>
      <c r="BA13" s="181"/>
      <c r="BB13" s="181"/>
      <c r="BC13" s="181"/>
      <c r="BD13" s="181"/>
      <c r="BE13" s="181"/>
    </row>
    <row r="14" spans="2:58" s="117" customFormat="1" x14ac:dyDescent="0.4"/>
    <row r="15" spans="2:58" s="117" customFormat="1" x14ac:dyDescent="0.4"/>
    <row r="16" spans="2:58" s="117" customFormat="1" x14ac:dyDescent="0.4"/>
    <row r="17" s="117" customFormat="1" x14ac:dyDescent="0.4"/>
    <row r="18" s="117" customFormat="1" x14ac:dyDescent="0.4"/>
    <row r="19" s="117" customFormat="1" x14ac:dyDescent="0.4"/>
    <row r="20" s="117" customFormat="1" x14ac:dyDescent="0.4"/>
    <row r="21" s="117" customFormat="1" x14ac:dyDescent="0.4"/>
    <row r="22"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6634E9C-DF80-4647-8CBC-C6040AE3A4BF}">
  <sheetPr>
    <pageSetUpPr fitToPage="1"/>
  </sheetPr>
  <dimension ref="B1:H44"/>
  <sheetViews>
    <sheetView showGridLines="0" topLeftCell="A4" zoomScaleNormal="85" workbookViewId="0">
      <selection activeCell="E15" sqref="E15"/>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175</v>
      </c>
      <c r="E4" s="105"/>
    </row>
    <row r="5" spans="2:8" ht="11.25" customHeight="1" x14ac:dyDescent="0.15">
      <c r="B5" s="222">
        <v>46054</v>
      </c>
      <c r="C5" s="222">
        <v>46054</v>
      </c>
      <c r="E5" s="105"/>
    </row>
    <row r="6" spans="2:8" x14ac:dyDescent="0.1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176</v>
      </c>
      <c r="H8" s="124"/>
    </row>
    <row r="9" spans="2:8" x14ac:dyDescent="0.15">
      <c r="B9" s="141"/>
      <c r="C9" s="142"/>
      <c r="D9" s="142"/>
      <c r="E9" s="143"/>
      <c r="F9" s="208"/>
      <c r="G9" s="209"/>
      <c r="H9" s="210"/>
    </row>
    <row r="10" spans="2:8" s="163" customFormat="1" ht="37.5" customHeight="1" x14ac:dyDescent="0.15">
      <c r="B10" s="164" t="s">
        <v>151</v>
      </c>
      <c r="C10" s="164" t="s">
        <v>177</v>
      </c>
      <c r="D10" s="164" t="s">
        <v>120</v>
      </c>
      <c r="E10" s="211" t="s">
        <v>178</v>
      </c>
      <c r="F10" s="212" t="s">
        <v>118</v>
      </c>
      <c r="G10" s="164" t="s">
        <v>179</v>
      </c>
      <c r="H10" s="129" t="s">
        <v>180</v>
      </c>
    </row>
    <row r="11" spans="2:8" s="117" customFormat="1" ht="35.25" x14ac:dyDescent="0.4">
      <c r="B11" s="129" t="s">
        <v>181</v>
      </c>
      <c r="C11" s="181" t="s">
        <v>182</v>
      </c>
      <c r="D11" s="213">
        <v>1</v>
      </c>
      <c r="E11" s="181" t="s">
        <v>183</v>
      </c>
      <c r="F11" s="214" t="s">
        <v>174</v>
      </c>
      <c r="G11" s="215" t="s">
        <v>184</v>
      </c>
      <c r="H11" s="216" t="s">
        <v>185</v>
      </c>
    </row>
    <row r="12" spans="2:8" s="117" customFormat="1" ht="28.5" x14ac:dyDescent="0.4">
      <c r="B12" s="129" t="s">
        <v>186</v>
      </c>
      <c r="C12" s="181" t="s">
        <v>182</v>
      </c>
      <c r="D12" s="213">
        <v>1</v>
      </c>
      <c r="E12" s="181" t="s">
        <v>187</v>
      </c>
      <c r="F12" s="217" t="s">
        <v>174</v>
      </c>
      <c r="G12" s="215" t="s">
        <v>188</v>
      </c>
      <c r="H12" s="216" t="s">
        <v>189</v>
      </c>
    </row>
    <row r="13" spans="2:8" s="117" customFormat="1" x14ac:dyDescent="0.4">
      <c r="B13" s="129" t="s">
        <v>190</v>
      </c>
      <c r="C13" s="181" t="s">
        <v>182</v>
      </c>
      <c r="D13" s="181"/>
      <c r="E13" s="181" t="s">
        <v>191</v>
      </c>
      <c r="F13" s="218"/>
      <c r="G13" s="164"/>
      <c r="H13" s="181"/>
    </row>
    <row r="14" spans="2:8" s="117" customFormat="1" ht="21" x14ac:dyDescent="0.4">
      <c r="B14" s="129" t="s">
        <v>192</v>
      </c>
      <c r="C14" s="181" t="s">
        <v>182</v>
      </c>
      <c r="D14" s="213">
        <v>1</v>
      </c>
      <c r="E14" s="181" t="s">
        <v>193</v>
      </c>
      <c r="F14" s="219" t="s">
        <v>174</v>
      </c>
      <c r="G14" s="215" t="s">
        <v>194</v>
      </c>
      <c r="H14" s="216" t="s">
        <v>194</v>
      </c>
    </row>
    <row r="15" spans="2:8" s="117" customFormat="1" ht="72" x14ac:dyDescent="0.4">
      <c r="B15" s="129" t="s">
        <v>195</v>
      </c>
      <c r="C15" s="181" t="s">
        <v>182</v>
      </c>
      <c r="D15" s="213">
        <v>1</v>
      </c>
      <c r="E15" s="181" t="s">
        <v>196</v>
      </c>
      <c r="F15" s="220" t="s">
        <v>174</v>
      </c>
      <c r="G15" s="215" t="s">
        <v>197</v>
      </c>
      <c r="H15" s="216" t="s">
        <v>198</v>
      </c>
    </row>
    <row r="16" spans="2:8" s="117" customFormat="1" ht="21" x14ac:dyDescent="0.4">
      <c r="B16" s="129" t="s">
        <v>199</v>
      </c>
      <c r="C16" s="181" t="s">
        <v>182</v>
      </c>
      <c r="D16" s="213">
        <v>1</v>
      </c>
      <c r="E16" s="181" t="s">
        <v>200</v>
      </c>
      <c r="F16" s="221" t="s">
        <v>174</v>
      </c>
      <c r="G16" s="215" t="s">
        <v>201</v>
      </c>
      <c r="H16" s="216" t="s">
        <v>201</v>
      </c>
    </row>
    <row r="17" spans="2:8" s="117" customFormat="1" x14ac:dyDescent="0.4">
      <c r="B17" s="129"/>
      <c r="C17" s="181"/>
      <c r="D17" s="181"/>
      <c r="E17" s="181"/>
      <c r="F17" s="181"/>
      <c r="G17" s="164"/>
      <c r="H17" s="181"/>
    </row>
    <row r="18" spans="2:8" s="117" customFormat="1" x14ac:dyDescent="0.4">
      <c r="B18" s="129"/>
      <c r="C18" s="181"/>
      <c r="D18" s="181"/>
      <c r="E18" s="181"/>
      <c r="F18" s="181"/>
      <c r="G18" s="164"/>
      <c r="H18" s="181"/>
    </row>
    <row r="19" spans="2:8" s="117" customFormat="1" x14ac:dyDescent="0.4">
      <c r="B19" s="129"/>
      <c r="C19" s="181"/>
      <c r="D19" s="181"/>
      <c r="E19" s="181"/>
      <c r="F19" s="181"/>
      <c r="G19" s="164"/>
      <c r="H19" s="181"/>
    </row>
    <row r="20" spans="2:8" s="117" customFormat="1" x14ac:dyDescent="0.4">
      <c r="B20" s="129"/>
      <c r="C20" s="181"/>
      <c r="D20" s="181"/>
      <c r="E20" s="181"/>
      <c r="F20" s="181"/>
      <c r="G20" s="164"/>
      <c r="H20" s="181"/>
    </row>
    <row r="21" spans="2:8" s="117" customFormat="1" x14ac:dyDescent="0.4">
      <c r="B21" s="129"/>
      <c r="C21" s="181"/>
      <c r="D21" s="181"/>
      <c r="E21" s="181"/>
      <c r="F21" s="181"/>
      <c r="G21" s="164"/>
      <c r="H21" s="181"/>
    </row>
    <row r="22" spans="2:8" s="117" customFormat="1" x14ac:dyDescent="0.4">
      <c r="B22" s="129"/>
      <c r="C22" s="181"/>
      <c r="D22" s="181"/>
      <c r="E22" s="181"/>
      <c r="F22" s="181"/>
      <c r="G22" s="164"/>
      <c r="H22" s="181"/>
    </row>
    <row r="23" spans="2:8" s="117" customFormat="1" x14ac:dyDescent="0.4">
      <c r="B23" s="129"/>
      <c r="C23" s="181"/>
      <c r="D23" s="181"/>
      <c r="E23" s="181"/>
      <c r="F23" s="181"/>
      <c r="G23" s="164"/>
      <c r="H23" s="181"/>
    </row>
    <row r="24" spans="2:8" s="117" customFormat="1" x14ac:dyDescent="0.4">
      <c r="B24" s="129"/>
      <c r="C24" s="181"/>
      <c r="D24" s="181"/>
      <c r="E24" s="181"/>
      <c r="F24" s="181"/>
      <c r="G24" s="164"/>
      <c r="H24" s="181"/>
    </row>
    <row r="25" spans="2:8" s="117" customFormat="1" x14ac:dyDescent="0.4">
      <c r="B25" s="129"/>
      <c r="C25" s="181"/>
      <c r="D25" s="181"/>
      <c r="E25" s="181"/>
      <c r="F25" s="181"/>
      <c r="G25" s="164"/>
      <c r="H25" s="181"/>
    </row>
    <row r="26" spans="2:8" s="117" customFormat="1" x14ac:dyDescent="0.4">
      <c r="B26" s="129"/>
      <c r="C26" s="181"/>
      <c r="D26" s="181"/>
      <c r="E26" s="181"/>
      <c r="F26" s="181"/>
      <c r="G26" s="164"/>
      <c r="H26" s="181"/>
    </row>
    <row r="27" spans="2:8" s="117" customFormat="1" x14ac:dyDescent="0.4">
      <c r="B27" s="129"/>
      <c r="C27" s="181"/>
      <c r="D27" s="181"/>
      <c r="E27" s="181"/>
      <c r="F27" s="181"/>
      <c r="G27" s="164"/>
      <c r="H27" s="181"/>
    </row>
    <row r="28" spans="2:8" s="117" customFormat="1" x14ac:dyDescent="0.4">
      <c r="B28" s="129"/>
      <c r="C28" s="181"/>
      <c r="D28" s="181"/>
      <c r="E28" s="181"/>
      <c r="F28" s="181"/>
      <c r="G28" s="164"/>
      <c r="H28" s="181"/>
    </row>
    <row r="29" spans="2:8" s="117" customFormat="1" x14ac:dyDescent="0.4">
      <c r="B29" s="129"/>
      <c r="C29" s="181"/>
      <c r="D29" s="181"/>
      <c r="E29" s="181"/>
      <c r="F29" s="181"/>
      <c r="G29" s="164"/>
      <c r="H29" s="181"/>
    </row>
    <row r="30" spans="2:8" s="117" customFormat="1" x14ac:dyDescent="0.4">
      <c r="B30" s="129"/>
      <c r="C30" s="181"/>
      <c r="D30" s="181"/>
      <c r="E30" s="181"/>
      <c r="F30" s="181"/>
      <c r="G30" s="164"/>
      <c r="H30" s="181"/>
    </row>
    <row r="31" spans="2:8" s="117" customFormat="1" x14ac:dyDescent="0.4">
      <c r="B31" s="129"/>
      <c r="C31" s="181"/>
      <c r="D31" s="181"/>
      <c r="E31" s="181"/>
      <c r="F31" s="181"/>
      <c r="G31" s="164"/>
      <c r="H31" s="181"/>
    </row>
    <row r="32" spans="2:8" s="117" customFormat="1" x14ac:dyDescent="0.4">
      <c r="B32" s="129"/>
      <c r="C32" s="181"/>
      <c r="D32" s="181"/>
      <c r="E32" s="181"/>
      <c r="F32" s="181"/>
      <c r="G32" s="164"/>
      <c r="H32" s="181"/>
    </row>
    <row r="33" spans="2:8" s="117" customFormat="1" x14ac:dyDescent="0.4">
      <c r="B33" s="129"/>
      <c r="C33" s="181"/>
      <c r="D33" s="181"/>
      <c r="E33" s="181"/>
      <c r="F33" s="181"/>
      <c r="G33" s="164"/>
      <c r="H33" s="181"/>
    </row>
    <row r="34" spans="2:8" s="117" customFormat="1" x14ac:dyDescent="0.4">
      <c r="B34" s="129"/>
      <c r="C34" s="181"/>
      <c r="D34" s="181"/>
      <c r="E34" s="181"/>
      <c r="F34" s="181"/>
      <c r="G34" s="164"/>
      <c r="H34" s="181"/>
    </row>
    <row r="35" spans="2:8" s="117" customFormat="1" x14ac:dyDescent="0.4">
      <c r="B35" s="206"/>
      <c r="C35" s="181"/>
      <c r="D35" s="181"/>
      <c r="E35" s="181"/>
      <c r="F35" s="181"/>
      <c r="G35" s="164"/>
      <c r="H35" s="181"/>
    </row>
    <row r="36" spans="2:8" s="117" customFormat="1" x14ac:dyDescent="0.4"/>
    <row r="37" spans="2:8" s="117" customFormat="1" x14ac:dyDescent="0.4"/>
    <row r="38" spans="2:8" s="117" customFormat="1" x14ac:dyDescent="0.4"/>
    <row r="39" spans="2:8" s="117" customFormat="1" x14ac:dyDescent="0.4"/>
    <row r="40" spans="2:8" s="117" customFormat="1" x14ac:dyDescent="0.4"/>
    <row r="41" spans="2:8" s="117" customFormat="1" x14ac:dyDescent="0.4"/>
    <row r="42" spans="2:8" s="117" customFormat="1" x14ac:dyDescent="0.4"/>
    <row r="43" spans="2:8" s="117" customFormat="1" x14ac:dyDescent="0.4"/>
    <row r="44" spans="2:8" s="117"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0180930-9DD9-453D-B176-1B859F309C85}">
  <dimension ref="A1:BA56"/>
  <sheetViews>
    <sheetView workbookViewId="0">
      <selection activeCell="A11" sqref="A11:IV11"/>
    </sheetView>
  </sheetViews>
  <sheetFormatPr defaultRowHeight="12" x14ac:dyDescent="0.15"/>
  <cols>
    <col min="1" max="16384" width="9" style="101"/>
  </cols>
  <sheetData>
    <row r="1" spans="1:53" ht="24" x14ac:dyDescent="0.15">
      <c r="A1" s="203" t="s">
        <v>174</v>
      </c>
      <c r="B1" s="223"/>
      <c r="C1" s="224"/>
    </row>
    <row r="2" spans="1:53" x14ac:dyDescent="0.15">
      <c r="B2" s="225"/>
      <c r="C2" s="224"/>
    </row>
    <row r="3" spans="1:53" x14ac:dyDescent="0.15">
      <c r="B3" s="226"/>
      <c r="C3" s="224"/>
    </row>
    <row r="4" spans="1:53" x14ac:dyDescent="0.15">
      <c r="B4" s="227"/>
      <c r="C4" s="224"/>
    </row>
    <row r="5" spans="1:53" x14ac:dyDescent="0.15">
      <c r="B5" s="228"/>
      <c r="C5" s="224"/>
    </row>
    <row r="6" spans="1:53" x14ac:dyDescent="0.15">
      <c r="B6" s="229"/>
      <c r="C6" s="224"/>
    </row>
    <row r="7" spans="1:53" x14ac:dyDescent="0.15">
      <c r="B7" s="230"/>
      <c r="C7" s="224"/>
    </row>
    <row r="8" spans="1:53" x14ac:dyDescent="0.15">
      <c r="B8" s="231"/>
      <c r="C8" s="224"/>
    </row>
    <row r="9" spans="1:53" x14ac:dyDescent="0.15">
      <c r="B9" s="232"/>
      <c r="C9" s="224"/>
    </row>
    <row r="10" spans="1:53" x14ac:dyDescent="0.15">
      <c r="B10" s="233"/>
      <c r="C10" s="224"/>
    </row>
    <row r="11" spans="1:53" x14ac:dyDescent="0.15">
      <c r="B11" s="234"/>
      <c r="C11" s="224"/>
      <c r="J11" s="101" t="s">
        <v>202</v>
      </c>
      <c r="K11" s="101" t="s">
        <v>223</v>
      </c>
      <c r="L11" s="101" t="s">
        <v>224</v>
      </c>
      <c r="M11" s="101" t="s">
        <v>205</v>
      </c>
      <c r="N11" s="101" t="s">
        <v>225</v>
      </c>
      <c r="O11" s="101" t="s">
        <v>226</v>
      </c>
      <c r="AX11" s="101" t="s">
        <v>208</v>
      </c>
      <c r="AY11" s="101" t="s">
        <v>209</v>
      </c>
      <c r="AZ11" s="101" t="s">
        <v>210</v>
      </c>
      <c r="BA11" s="101" t="s">
        <v>211</v>
      </c>
    </row>
    <row r="12" spans="1:53" x14ac:dyDescent="0.15">
      <c r="B12" s="235"/>
      <c r="C12" s="224"/>
    </row>
    <row r="13" spans="1:53" x14ac:dyDescent="0.15">
      <c r="B13" s="236"/>
      <c r="C13" s="224"/>
    </row>
    <row r="14" spans="1:53" x14ac:dyDescent="0.15">
      <c r="B14" s="237"/>
      <c r="C14" s="224"/>
    </row>
    <row r="15" spans="1:53" x14ac:dyDescent="0.15">
      <c r="B15" s="238"/>
      <c r="C15" s="224"/>
    </row>
    <row r="16" spans="1:53" x14ac:dyDescent="0.15">
      <c r="B16" s="239"/>
      <c r="C16" s="224"/>
    </row>
    <row r="17" spans="2:3" x14ac:dyDescent="0.15">
      <c r="B17" s="240"/>
      <c r="C17" s="224"/>
    </row>
    <row r="18" spans="2:3" x14ac:dyDescent="0.15">
      <c r="B18" s="241"/>
      <c r="C18" s="224"/>
    </row>
    <row r="19" spans="2:3" x14ac:dyDescent="0.15">
      <c r="B19" s="242"/>
      <c r="C19" s="224"/>
    </row>
    <row r="20" spans="2:3" x14ac:dyDescent="0.15">
      <c r="B20" s="243"/>
      <c r="C20" s="224"/>
    </row>
    <row r="21" spans="2:3" x14ac:dyDescent="0.15">
      <c r="B21" s="244"/>
    </row>
    <row r="22" spans="2:3" x14ac:dyDescent="0.15">
      <c r="B22" s="245"/>
    </row>
    <row r="23" spans="2:3" x14ac:dyDescent="0.15">
      <c r="B23" s="246"/>
    </row>
    <row r="24" spans="2:3" x14ac:dyDescent="0.15">
      <c r="B24" s="247"/>
    </row>
    <row r="25" spans="2:3" x14ac:dyDescent="0.15">
      <c r="B25" s="248"/>
    </row>
    <row r="26" spans="2:3" x14ac:dyDescent="0.15">
      <c r="B26" s="249"/>
    </row>
    <row r="27" spans="2:3" x14ac:dyDescent="0.15">
      <c r="B27" s="250"/>
    </row>
    <row r="28" spans="2:3" x14ac:dyDescent="0.15">
      <c r="B28" s="251"/>
    </row>
    <row r="29" spans="2:3" x14ac:dyDescent="0.15">
      <c r="B29" s="252"/>
    </row>
    <row r="30" spans="2:3" x14ac:dyDescent="0.15">
      <c r="B30" s="253"/>
    </row>
    <row r="31" spans="2:3" x14ac:dyDescent="0.15">
      <c r="B31" s="254"/>
    </row>
    <row r="32" spans="2:3" x14ac:dyDescent="0.15">
      <c r="B32" s="255"/>
    </row>
    <row r="33" spans="2:2" x14ac:dyDescent="0.15">
      <c r="B33" s="256"/>
    </row>
    <row r="34" spans="2:2" x14ac:dyDescent="0.15">
      <c r="B34" s="257"/>
    </row>
    <row r="35" spans="2:2" x14ac:dyDescent="0.15">
      <c r="B35" s="258"/>
    </row>
    <row r="36" spans="2:2" x14ac:dyDescent="0.15">
      <c r="B36" s="259"/>
    </row>
    <row r="37" spans="2:2" x14ac:dyDescent="0.15">
      <c r="B37" s="260"/>
    </row>
    <row r="38" spans="2:2" x14ac:dyDescent="0.15">
      <c r="B38" s="261"/>
    </row>
    <row r="39" spans="2:2" x14ac:dyDescent="0.15">
      <c r="B39" s="262"/>
    </row>
    <row r="40" spans="2:2" x14ac:dyDescent="0.15">
      <c r="B40" s="224"/>
    </row>
    <row r="41" spans="2:2" x14ac:dyDescent="0.15">
      <c r="B41" s="263"/>
    </row>
    <row r="42" spans="2:2" x14ac:dyDescent="0.15">
      <c r="B42" s="264"/>
    </row>
    <row r="43" spans="2:2" x14ac:dyDescent="0.15">
      <c r="B43" s="265"/>
    </row>
    <row r="44" spans="2:2" x14ac:dyDescent="0.15">
      <c r="B44" s="266"/>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5" right="0.75" top="1" bottom="1"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4741113-ED62-4481-9B9E-AE7EAC76871F}">
  <sheetPr>
    <pageSetUpPr fitToPage="1"/>
  </sheetPr>
  <dimension ref="A1:GO384"/>
  <sheetViews>
    <sheetView showGridLines="0" defaultGridColor="0" colorId="23" zoomScale="40" zoomScaleNormal="40" workbookViewId="0">
      <selection activeCell="B2" sqref="B2"/>
    </sheetView>
  </sheetViews>
  <sheetFormatPr defaultColWidth="7.875" defaultRowHeight="14.25" customHeight="1" x14ac:dyDescent="0.3"/>
  <cols>
    <col min="1" max="1" width="10.625" style="279" customWidth="1"/>
    <col min="2" max="2" width="2.625" style="280" customWidth="1"/>
    <col min="3" max="9" width="3" style="280" customWidth="1"/>
    <col min="10" max="69" width="2.5" style="280" customWidth="1"/>
    <col min="70" max="76" width="3" style="280" customWidth="1"/>
    <col min="77" max="77" width="10.625" style="280" customWidth="1"/>
    <col min="78" max="197" width="7.875" style="379"/>
    <col min="198" max="256" width="7.875" style="280"/>
    <col min="257" max="257" width="9.375" style="280" customWidth="1"/>
    <col min="258" max="258" width="2.625" style="280" customWidth="1"/>
    <col min="259" max="265" width="3" style="280" customWidth="1"/>
    <col min="266" max="325" width="2.5" style="280" customWidth="1"/>
    <col min="326" max="332" width="3" style="280" customWidth="1"/>
    <col min="333" max="333" width="9.375" style="280" customWidth="1"/>
    <col min="334" max="512" width="7.875" style="280"/>
    <col min="513" max="513" width="9.375" style="280" customWidth="1"/>
    <col min="514" max="514" width="2.625" style="280" customWidth="1"/>
    <col min="515" max="521" width="3" style="280" customWidth="1"/>
    <col min="522" max="581" width="2.5" style="280" customWidth="1"/>
    <col min="582" max="588" width="3" style="280" customWidth="1"/>
    <col min="589" max="589" width="9.375" style="280" customWidth="1"/>
    <col min="590" max="768" width="7.875" style="280"/>
    <col min="769" max="769" width="9.375" style="280" customWidth="1"/>
    <col min="770" max="770" width="2.625" style="280" customWidth="1"/>
    <col min="771" max="777" width="3" style="280" customWidth="1"/>
    <col min="778" max="837" width="2.5" style="280" customWidth="1"/>
    <col min="838" max="844" width="3" style="280" customWidth="1"/>
    <col min="845" max="845" width="9.375" style="280" customWidth="1"/>
    <col min="846" max="1024" width="7.875" style="280"/>
    <col min="1025" max="1025" width="9.375" style="280" customWidth="1"/>
    <col min="1026" max="1026" width="2.625" style="280" customWidth="1"/>
    <col min="1027" max="1033" width="3" style="280" customWidth="1"/>
    <col min="1034" max="1093" width="2.5" style="280" customWidth="1"/>
    <col min="1094" max="1100" width="3" style="280" customWidth="1"/>
    <col min="1101" max="1101" width="9.375" style="280" customWidth="1"/>
    <col min="1102" max="1280" width="7.875" style="280"/>
    <col min="1281" max="1281" width="9.375" style="280" customWidth="1"/>
    <col min="1282" max="1282" width="2.625" style="280" customWidth="1"/>
    <col min="1283" max="1289" width="3" style="280" customWidth="1"/>
    <col min="1290" max="1349" width="2.5" style="280" customWidth="1"/>
    <col min="1350" max="1356" width="3" style="280" customWidth="1"/>
    <col min="1357" max="1357" width="9.375" style="280" customWidth="1"/>
    <col min="1358" max="1536" width="7.875" style="280"/>
    <col min="1537" max="1537" width="9.375" style="280" customWidth="1"/>
    <col min="1538" max="1538" width="2.625" style="280" customWidth="1"/>
    <col min="1539" max="1545" width="3" style="280" customWidth="1"/>
    <col min="1546" max="1605" width="2.5" style="280" customWidth="1"/>
    <col min="1606" max="1612" width="3" style="280" customWidth="1"/>
    <col min="1613" max="1613" width="9.375" style="280" customWidth="1"/>
    <col min="1614" max="1792" width="7.875" style="280"/>
    <col min="1793" max="1793" width="9.375" style="280" customWidth="1"/>
    <col min="1794" max="1794" width="2.625" style="280" customWidth="1"/>
    <col min="1795" max="1801" width="3" style="280" customWidth="1"/>
    <col min="1802" max="1861" width="2.5" style="280" customWidth="1"/>
    <col min="1862" max="1868" width="3" style="280" customWidth="1"/>
    <col min="1869" max="1869" width="9.375" style="280" customWidth="1"/>
    <col min="1870" max="2048" width="7.875" style="280"/>
    <col min="2049" max="2049" width="9.375" style="280" customWidth="1"/>
    <col min="2050" max="2050" width="2.625" style="280" customWidth="1"/>
    <col min="2051" max="2057" width="3" style="280" customWidth="1"/>
    <col min="2058" max="2117" width="2.5" style="280" customWidth="1"/>
    <col min="2118" max="2124" width="3" style="280" customWidth="1"/>
    <col min="2125" max="2125" width="9.375" style="280" customWidth="1"/>
    <col min="2126" max="2304" width="7.875" style="280"/>
    <col min="2305" max="2305" width="9.375" style="280" customWidth="1"/>
    <col min="2306" max="2306" width="2.625" style="280" customWidth="1"/>
    <col min="2307" max="2313" width="3" style="280" customWidth="1"/>
    <col min="2314" max="2373" width="2.5" style="280" customWidth="1"/>
    <col min="2374" max="2380" width="3" style="280" customWidth="1"/>
    <col min="2381" max="2381" width="9.375" style="280" customWidth="1"/>
    <col min="2382" max="2560" width="7.875" style="280"/>
    <col min="2561" max="2561" width="9.375" style="280" customWidth="1"/>
    <col min="2562" max="2562" width="2.625" style="280" customWidth="1"/>
    <col min="2563" max="2569" width="3" style="280" customWidth="1"/>
    <col min="2570" max="2629" width="2.5" style="280" customWidth="1"/>
    <col min="2630" max="2636" width="3" style="280" customWidth="1"/>
    <col min="2637" max="2637" width="9.375" style="280" customWidth="1"/>
    <col min="2638" max="2816" width="7.875" style="280"/>
    <col min="2817" max="2817" width="9.375" style="280" customWidth="1"/>
    <col min="2818" max="2818" width="2.625" style="280" customWidth="1"/>
    <col min="2819" max="2825" width="3" style="280" customWidth="1"/>
    <col min="2826" max="2885" width="2.5" style="280" customWidth="1"/>
    <col min="2886" max="2892" width="3" style="280" customWidth="1"/>
    <col min="2893" max="2893" width="9.375" style="280" customWidth="1"/>
    <col min="2894" max="3072" width="7.875" style="280"/>
    <col min="3073" max="3073" width="9.375" style="280" customWidth="1"/>
    <col min="3074" max="3074" width="2.625" style="280" customWidth="1"/>
    <col min="3075" max="3081" width="3" style="280" customWidth="1"/>
    <col min="3082" max="3141" width="2.5" style="280" customWidth="1"/>
    <col min="3142" max="3148" width="3" style="280" customWidth="1"/>
    <col min="3149" max="3149" width="9.375" style="280" customWidth="1"/>
    <col min="3150" max="3328" width="7.875" style="280"/>
    <col min="3329" max="3329" width="9.375" style="280" customWidth="1"/>
    <col min="3330" max="3330" width="2.625" style="280" customWidth="1"/>
    <col min="3331" max="3337" width="3" style="280" customWidth="1"/>
    <col min="3338" max="3397" width="2.5" style="280" customWidth="1"/>
    <col min="3398" max="3404" width="3" style="280" customWidth="1"/>
    <col min="3405" max="3405" width="9.375" style="280" customWidth="1"/>
    <col min="3406" max="3584" width="7.875" style="280"/>
    <col min="3585" max="3585" width="9.375" style="280" customWidth="1"/>
    <col min="3586" max="3586" width="2.625" style="280" customWidth="1"/>
    <col min="3587" max="3593" width="3" style="280" customWidth="1"/>
    <col min="3594" max="3653" width="2.5" style="280" customWidth="1"/>
    <col min="3654" max="3660" width="3" style="280" customWidth="1"/>
    <col min="3661" max="3661" width="9.375" style="280" customWidth="1"/>
    <col min="3662" max="3840" width="7.875" style="280"/>
    <col min="3841" max="3841" width="9.375" style="280" customWidth="1"/>
    <col min="3842" max="3842" width="2.625" style="280" customWidth="1"/>
    <col min="3843" max="3849" width="3" style="280" customWidth="1"/>
    <col min="3850" max="3909" width="2.5" style="280" customWidth="1"/>
    <col min="3910" max="3916" width="3" style="280" customWidth="1"/>
    <col min="3917" max="3917" width="9.375" style="280" customWidth="1"/>
    <col min="3918" max="4096" width="7.875" style="280"/>
    <col min="4097" max="4097" width="9.375" style="280" customWidth="1"/>
    <col min="4098" max="4098" width="2.625" style="280" customWidth="1"/>
    <col min="4099" max="4105" width="3" style="280" customWidth="1"/>
    <col min="4106" max="4165" width="2.5" style="280" customWidth="1"/>
    <col min="4166" max="4172" width="3" style="280" customWidth="1"/>
    <col min="4173" max="4173" width="9.375" style="280" customWidth="1"/>
    <col min="4174" max="4352" width="7.875" style="280"/>
    <col min="4353" max="4353" width="9.375" style="280" customWidth="1"/>
    <col min="4354" max="4354" width="2.625" style="280" customWidth="1"/>
    <col min="4355" max="4361" width="3" style="280" customWidth="1"/>
    <col min="4362" max="4421" width="2.5" style="280" customWidth="1"/>
    <col min="4422" max="4428" width="3" style="280" customWidth="1"/>
    <col min="4429" max="4429" width="9.375" style="280" customWidth="1"/>
    <col min="4430" max="4608" width="7.875" style="280"/>
    <col min="4609" max="4609" width="9.375" style="280" customWidth="1"/>
    <col min="4610" max="4610" width="2.625" style="280" customWidth="1"/>
    <col min="4611" max="4617" width="3" style="280" customWidth="1"/>
    <col min="4618" max="4677" width="2.5" style="280" customWidth="1"/>
    <col min="4678" max="4684" width="3" style="280" customWidth="1"/>
    <col min="4685" max="4685" width="9.375" style="280" customWidth="1"/>
    <col min="4686" max="4864" width="7.875" style="280"/>
    <col min="4865" max="4865" width="9.375" style="280" customWidth="1"/>
    <col min="4866" max="4866" width="2.625" style="280" customWidth="1"/>
    <col min="4867" max="4873" width="3" style="280" customWidth="1"/>
    <col min="4874" max="4933" width="2.5" style="280" customWidth="1"/>
    <col min="4934" max="4940" width="3" style="280" customWidth="1"/>
    <col min="4941" max="4941" width="9.375" style="280" customWidth="1"/>
    <col min="4942" max="5120" width="7.875" style="280"/>
    <col min="5121" max="5121" width="9.375" style="280" customWidth="1"/>
    <col min="5122" max="5122" width="2.625" style="280" customWidth="1"/>
    <col min="5123" max="5129" width="3" style="280" customWidth="1"/>
    <col min="5130" max="5189" width="2.5" style="280" customWidth="1"/>
    <col min="5190" max="5196" width="3" style="280" customWidth="1"/>
    <col min="5197" max="5197" width="9.375" style="280" customWidth="1"/>
    <col min="5198" max="5376" width="7.875" style="280"/>
    <col min="5377" max="5377" width="9.375" style="280" customWidth="1"/>
    <col min="5378" max="5378" width="2.625" style="280" customWidth="1"/>
    <col min="5379" max="5385" width="3" style="280" customWidth="1"/>
    <col min="5386" max="5445" width="2.5" style="280" customWidth="1"/>
    <col min="5446" max="5452" width="3" style="280" customWidth="1"/>
    <col min="5453" max="5453" width="9.375" style="280" customWidth="1"/>
    <col min="5454" max="5632" width="7.875" style="280"/>
    <col min="5633" max="5633" width="9.375" style="280" customWidth="1"/>
    <col min="5634" max="5634" width="2.625" style="280" customWidth="1"/>
    <col min="5635" max="5641" width="3" style="280" customWidth="1"/>
    <col min="5642" max="5701" width="2.5" style="280" customWidth="1"/>
    <col min="5702" max="5708" width="3" style="280" customWidth="1"/>
    <col min="5709" max="5709" width="9.375" style="280" customWidth="1"/>
    <col min="5710" max="5888" width="7.875" style="280"/>
    <col min="5889" max="5889" width="9.375" style="280" customWidth="1"/>
    <col min="5890" max="5890" width="2.625" style="280" customWidth="1"/>
    <col min="5891" max="5897" width="3" style="280" customWidth="1"/>
    <col min="5898" max="5957" width="2.5" style="280" customWidth="1"/>
    <col min="5958" max="5964" width="3" style="280" customWidth="1"/>
    <col min="5965" max="5965" width="9.375" style="280" customWidth="1"/>
    <col min="5966" max="6144" width="7.875" style="280"/>
    <col min="6145" max="6145" width="9.375" style="280" customWidth="1"/>
    <col min="6146" max="6146" width="2.625" style="280" customWidth="1"/>
    <col min="6147" max="6153" width="3" style="280" customWidth="1"/>
    <col min="6154" max="6213" width="2.5" style="280" customWidth="1"/>
    <col min="6214" max="6220" width="3" style="280" customWidth="1"/>
    <col min="6221" max="6221" width="9.375" style="280" customWidth="1"/>
    <col min="6222" max="6400" width="7.875" style="280"/>
    <col min="6401" max="6401" width="9.375" style="280" customWidth="1"/>
    <col min="6402" max="6402" width="2.625" style="280" customWidth="1"/>
    <col min="6403" max="6409" width="3" style="280" customWidth="1"/>
    <col min="6410" max="6469" width="2.5" style="280" customWidth="1"/>
    <col min="6470" max="6476" width="3" style="280" customWidth="1"/>
    <col min="6477" max="6477" width="9.375" style="280" customWidth="1"/>
    <col min="6478" max="6656" width="7.875" style="280"/>
    <col min="6657" max="6657" width="9.375" style="280" customWidth="1"/>
    <col min="6658" max="6658" width="2.625" style="280" customWidth="1"/>
    <col min="6659" max="6665" width="3" style="280" customWidth="1"/>
    <col min="6666" max="6725" width="2.5" style="280" customWidth="1"/>
    <col min="6726" max="6732" width="3" style="280" customWidth="1"/>
    <col min="6733" max="6733" width="9.375" style="280" customWidth="1"/>
    <col min="6734" max="6912" width="7.875" style="280"/>
    <col min="6913" max="6913" width="9.375" style="280" customWidth="1"/>
    <col min="6914" max="6914" width="2.625" style="280" customWidth="1"/>
    <col min="6915" max="6921" width="3" style="280" customWidth="1"/>
    <col min="6922" max="6981" width="2.5" style="280" customWidth="1"/>
    <col min="6982" max="6988" width="3" style="280" customWidth="1"/>
    <col min="6989" max="6989" width="9.375" style="280" customWidth="1"/>
    <col min="6990" max="7168" width="7.875" style="280"/>
    <col min="7169" max="7169" width="9.375" style="280" customWidth="1"/>
    <col min="7170" max="7170" width="2.625" style="280" customWidth="1"/>
    <col min="7171" max="7177" width="3" style="280" customWidth="1"/>
    <col min="7178" max="7237" width="2.5" style="280" customWidth="1"/>
    <col min="7238" max="7244" width="3" style="280" customWidth="1"/>
    <col min="7245" max="7245" width="9.375" style="280" customWidth="1"/>
    <col min="7246" max="7424" width="7.875" style="280"/>
    <col min="7425" max="7425" width="9.375" style="280" customWidth="1"/>
    <col min="7426" max="7426" width="2.625" style="280" customWidth="1"/>
    <col min="7427" max="7433" width="3" style="280" customWidth="1"/>
    <col min="7434" max="7493" width="2.5" style="280" customWidth="1"/>
    <col min="7494" max="7500" width="3" style="280" customWidth="1"/>
    <col min="7501" max="7501" width="9.375" style="280" customWidth="1"/>
    <col min="7502" max="7680" width="7.875" style="280"/>
    <col min="7681" max="7681" width="9.375" style="280" customWidth="1"/>
    <col min="7682" max="7682" width="2.625" style="280" customWidth="1"/>
    <col min="7683" max="7689" width="3" style="280" customWidth="1"/>
    <col min="7690" max="7749" width="2.5" style="280" customWidth="1"/>
    <col min="7750" max="7756" width="3" style="280" customWidth="1"/>
    <col min="7757" max="7757" width="9.375" style="280" customWidth="1"/>
    <col min="7758" max="7936" width="7.875" style="280"/>
    <col min="7937" max="7937" width="9.375" style="280" customWidth="1"/>
    <col min="7938" max="7938" width="2.625" style="280" customWidth="1"/>
    <col min="7939" max="7945" width="3" style="280" customWidth="1"/>
    <col min="7946" max="8005" width="2.5" style="280" customWidth="1"/>
    <col min="8006" max="8012" width="3" style="280" customWidth="1"/>
    <col min="8013" max="8013" width="9.375" style="280" customWidth="1"/>
    <col min="8014" max="8192" width="7.875" style="280"/>
    <col min="8193" max="8193" width="9.375" style="280" customWidth="1"/>
    <col min="8194" max="8194" width="2.625" style="280" customWidth="1"/>
    <col min="8195" max="8201" width="3" style="280" customWidth="1"/>
    <col min="8202" max="8261" width="2.5" style="280" customWidth="1"/>
    <col min="8262" max="8268" width="3" style="280" customWidth="1"/>
    <col min="8269" max="8269" width="9.375" style="280" customWidth="1"/>
    <col min="8270" max="8448" width="7.875" style="280"/>
    <col min="8449" max="8449" width="9.375" style="280" customWidth="1"/>
    <col min="8450" max="8450" width="2.625" style="280" customWidth="1"/>
    <col min="8451" max="8457" width="3" style="280" customWidth="1"/>
    <col min="8458" max="8517" width="2.5" style="280" customWidth="1"/>
    <col min="8518" max="8524" width="3" style="280" customWidth="1"/>
    <col min="8525" max="8525" width="9.375" style="280" customWidth="1"/>
    <col min="8526" max="8704" width="7.875" style="280"/>
    <col min="8705" max="8705" width="9.375" style="280" customWidth="1"/>
    <col min="8706" max="8706" width="2.625" style="280" customWidth="1"/>
    <col min="8707" max="8713" width="3" style="280" customWidth="1"/>
    <col min="8714" max="8773" width="2.5" style="280" customWidth="1"/>
    <col min="8774" max="8780" width="3" style="280" customWidth="1"/>
    <col min="8781" max="8781" width="9.375" style="280" customWidth="1"/>
    <col min="8782" max="8960" width="7.875" style="280"/>
    <col min="8961" max="8961" width="9.375" style="280" customWidth="1"/>
    <col min="8962" max="8962" width="2.625" style="280" customWidth="1"/>
    <col min="8963" max="8969" width="3" style="280" customWidth="1"/>
    <col min="8970" max="9029" width="2.5" style="280" customWidth="1"/>
    <col min="9030" max="9036" width="3" style="280" customWidth="1"/>
    <col min="9037" max="9037" width="9.375" style="280" customWidth="1"/>
    <col min="9038" max="9216" width="7.875" style="280"/>
    <col min="9217" max="9217" width="9.375" style="280" customWidth="1"/>
    <col min="9218" max="9218" width="2.625" style="280" customWidth="1"/>
    <col min="9219" max="9225" width="3" style="280" customWidth="1"/>
    <col min="9226" max="9285" width="2.5" style="280" customWidth="1"/>
    <col min="9286" max="9292" width="3" style="280" customWidth="1"/>
    <col min="9293" max="9293" width="9.375" style="280" customWidth="1"/>
    <col min="9294" max="9472" width="7.875" style="280"/>
    <col min="9473" max="9473" width="9.375" style="280" customWidth="1"/>
    <col min="9474" max="9474" width="2.625" style="280" customWidth="1"/>
    <col min="9475" max="9481" width="3" style="280" customWidth="1"/>
    <col min="9482" max="9541" width="2.5" style="280" customWidth="1"/>
    <col min="9542" max="9548" width="3" style="280" customWidth="1"/>
    <col min="9549" max="9549" width="9.375" style="280" customWidth="1"/>
    <col min="9550" max="9728" width="7.875" style="280"/>
    <col min="9729" max="9729" width="9.375" style="280" customWidth="1"/>
    <col min="9730" max="9730" width="2.625" style="280" customWidth="1"/>
    <col min="9731" max="9737" width="3" style="280" customWidth="1"/>
    <col min="9738" max="9797" width="2.5" style="280" customWidth="1"/>
    <col min="9798" max="9804" width="3" style="280" customWidth="1"/>
    <col min="9805" max="9805" width="9.375" style="280" customWidth="1"/>
    <col min="9806" max="9984" width="7.875" style="280"/>
    <col min="9985" max="9985" width="9.375" style="280" customWidth="1"/>
    <col min="9986" max="9986" width="2.625" style="280" customWidth="1"/>
    <col min="9987" max="9993" width="3" style="280" customWidth="1"/>
    <col min="9994" max="10053" width="2.5" style="280" customWidth="1"/>
    <col min="10054" max="10060" width="3" style="280" customWidth="1"/>
    <col min="10061" max="10061" width="9.375" style="280" customWidth="1"/>
    <col min="10062" max="10240" width="7.875" style="280"/>
    <col min="10241" max="10241" width="9.375" style="280" customWidth="1"/>
    <col min="10242" max="10242" width="2.625" style="280" customWidth="1"/>
    <col min="10243" max="10249" width="3" style="280" customWidth="1"/>
    <col min="10250" max="10309" width="2.5" style="280" customWidth="1"/>
    <col min="10310" max="10316" width="3" style="280" customWidth="1"/>
    <col min="10317" max="10317" width="9.375" style="280" customWidth="1"/>
    <col min="10318" max="10496" width="7.875" style="280"/>
    <col min="10497" max="10497" width="9.375" style="280" customWidth="1"/>
    <col min="10498" max="10498" width="2.625" style="280" customWidth="1"/>
    <col min="10499" max="10505" width="3" style="280" customWidth="1"/>
    <col min="10506" max="10565" width="2.5" style="280" customWidth="1"/>
    <col min="10566" max="10572" width="3" style="280" customWidth="1"/>
    <col min="10573" max="10573" width="9.375" style="280" customWidth="1"/>
    <col min="10574" max="10752" width="7.875" style="280"/>
    <col min="10753" max="10753" width="9.375" style="280" customWidth="1"/>
    <col min="10754" max="10754" width="2.625" style="280" customWidth="1"/>
    <col min="10755" max="10761" width="3" style="280" customWidth="1"/>
    <col min="10762" max="10821" width="2.5" style="280" customWidth="1"/>
    <col min="10822" max="10828" width="3" style="280" customWidth="1"/>
    <col min="10829" max="10829" width="9.375" style="280" customWidth="1"/>
    <col min="10830" max="11008" width="7.875" style="280"/>
    <col min="11009" max="11009" width="9.375" style="280" customWidth="1"/>
    <col min="11010" max="11010" width="2.625" style="280" customWidth="1"/>
    <col min="11011" max="11017" width="3" style="280" customWidth="1"/>
    <col min="11018" max="11077" width="2.5" style="280" customWidth="1"/>
    <col min="11078" max="11084" width="3" style="280" customWidth="1"/>
    <col min="11085" max="11085" width="9.375" style="280" customWidth="1"/>
    <col min="11086" max="11264" width="7.875" style="280"/>
    <col min="11265" max="11265" width="9.375" style="280" customWidth="1"/>
    <col min="11266" max="11266" width="2.625" style="280" customWidth="1"/>
    <col min="11267" max="11273" width="3" style="280" customWidth="1"/>
    <col min="11274" max="11333" width="2.5" style="280" customWidth="1"/>
    <col min="11334" max="11340" width="3" style="280" customWidth="1"/>
    <col min="11341" max="11341" width="9.375" style="280" customWidth="1"/>
    <col min="11342" max="11520" width="7.875" style="280"/>
    <col min="11521" max="11521" width="9.375" style="280" customWidth="1"/>
    <col min="11522" max="11522" width="2.625" style="280" customWidth="1"/>
    <col min="11523" max="11529" width="3" style="280" customWidth="1"/>
    <col min="11530" max="11589" width="2.5" style="280" customWidth="1"/>
    <col min="11590" max="11596" width="3" style="280" customWidth="1"/>
    <col min="11597" max="11597" width="9.375" style="280" customWidth="1"/>
    <col min="11598" max="11776" width="7.875" style="280"/>
    <col min="11777" max="11777" width="9.375" style="280" customWidth="1"/>
    <col min="11778" max="11778" width="2.625" style="280" customWidth="1"/>
    <col min="11779" max="11785" width="3" style="280" customWidth="1"/>
    <col min="11786" max="11845" width="2.5" style="280" customWidth="1"/>
    <col min="11846" max="11852" width="3" style="280" customWidth="1"/>
    <col min="11853" max="11853" width="9.375" style="280" customWidth="1"/>
    <col min="11854" max="12032" width="7.875" style="280"/>
    <col min="12033" max="12033" width="9.375" style="280" customWidth="1"/>
    <col min="12034" max="12034" width="2.625" style="280" customWidth="1"/>
    <col min="12035" max="12041" width="3" style="280" customWidth="1"/>
    <col min="12042" max="12101" width="2.5" style="280" customWidth="1"/>
    <col min="12102" max="12108" width="3" style="280" customWidth="1"/>
    <col min="12109" max="12109" width="9.375" style="280" customWidth="1"/>
    <col min="12110" max="12288" width="7.875" style="280"/>
    <col min="12289" max="12289" width="9.375" style="280" customWidth="1"/>
    <col min="12290" max="12290" width="2.625" style="280" customWidth="1"/>
    <col min="12291" max="12297" width="3" style="280" customWidth="1"/>
    <col min="12298" max="12357" width="2.5" style="280" customWidth="1"/>
    <col min="12358" max="12364" width="3" style="280" customWidth="1"/>
    <col min="12365" max="12365" width="9.375" style="280" customWidth="1"/>
    <col min="12366" max="12544" width="7.875" style="280"/>
    <col min="12545" max="12545" width="9.375" style="280" customWidth="1"/>
    <col min="12546" max="12546" width="2.625" style="280" customWidth="1"/>
    <col min="12547" max="12553" width="3" style="280" customWidth="1"/>
    <col min="12554" max="12613" width="2.5" style="280" customWidth="1"/>
    <col min="12614" max="12620" width="3" style="280" customWidth="1"/>
    <col min="12621" max="12621" width="9.375" style="280" customWidth="1"/>
    <col min="12622" max="12800" width="7.875" style="280"/>
    <col min="12801" max="12801" width="9.375" style="280" customWidth="1"/>
    <col min="12802" max="12802" width="2.625" style="280" customWidth="1"/>
    <col min="12803" max="12809" width="3" style="280" customWidth="1"/>
    <col min="12810" max="12869" width="2.5" style="280" customWidth="1"/>
    <col min="12870" max="12876" width="3" style="280" customWidth="1"/>
    <col min="12877" max="12877" width="9.375" style="280" customWidth="1"/>
    <col min="12878" max="13056" width="7.875" style="280"/>
    <col min="13057" max="13057" width="9.375" style="280" customWidth="1"/>
    <col min="13058" max="13058" width="2.625" style="280" customWidth="1"/>
    <col min="13059" max="13065" width="3" style="280" customWidth="1"/>
    <col min="13066" max="13125" width="2.5" style="280" customWidth="1"/>
    <col min="13126" max="13132" width="3" style="280" customWidth="1"/>
    <col min="13133" max="13133" width="9.375" style="280" customWidth="1"/>
    <col min="13134" max="13312" width="7.875" style="280"/>
    <col min="13313" max="13313" width="9.375" style="280" customWidth="1"/>
    <col min="13314" max="13314" width="2.625" style="280" customWidth="1"/>
    <col min="13315" max="13321" width="3" style="280" customWidth="1"/>
    <col min="13322" max="13381" width="2.5" style="280" customWidth="1"/>
    <col min="13382" max="13388" width="3" style="280" customWidth="1"/>
    <col min="13389" max="13389" width="9.375" style="280" customWidth="1"/>
    <col min="13390" max="13568" width="7.875" style="280"/>
    <col min="13569" max="13569" width="9.375" style="280" customWidth="1"/>
    <col min="13570" max="13570" width="2.625" style="280" customWidth="1"/>
    <col min="13571" max="13577" width="3" style="280" customWidth="1"/>
    <col min="13578" max="13637" width="2.5" style="280" customWidth="1"/>
    <col min="13638" max="13644" width="3" style="280" customWidth="1"/>
    <col min="13645" max="13645" width="9.375" style="280" customWidth="1"/>
    <col min="13646" max="13824" width="7.875" style="280"/>
    <col min="13825" max="13825" width="9.375" style="280" customWidth="1"/>
    <col min="13826" max="13826" width="2.625" style="280" customWidth="1"/>
    <col min="13827" max="13833" width="3" style="280" customWidth="1"/>
    <col min="13834" max="13893" width="2.5" style="280" customWidth="1"/>
    <col min="13894" max="13900" width="3" style="280" customWidth="1"/>
    <col min="13901" max="13901" width="9.375" style="280" customWidth="1"/>
    <col min="13902" max="14080" width="7.875" style="280"/>
    <col min="14081" max="14081" width="9.375" style="280" customWidth="1"/>
    <col min="14082" max="14082" width="2.625" style="280" customWidth="1"/>
    <col min="14083" max="14089" width="3" style="280" customWidth="1"/>
    <col min="14090" max="14149" width="2.5" style="280" customWidth="1"/>
    <col min="14150" max="14156" width="3" style="280" customWidth="1"/>
    <col min="14157" max="14157" width="9.375" style="280" customWidth="1"/>
    <col min="14158" max="14336" width="7.875" style="280"/>
    <col min="14337" max="14337" width="9.375" style="280" customWidth="1"/>
    <col min="14338" max="14338" width="2.625" style="280" customWidth="1"/>
    <col min="14339" max="14345" width="3" style="280" customWidth="1"/>
    <col min="14346" max="14405" width="2.5" style="280" customWidth="1"/>
    <col min="14406" max="14412" width="3" style="280" customWidth="1"/>
    <col min="14413" max="14413" width="9.375" style="280" customWidth="1"/>
    <col min="14414" max="14592" width="7.875" style="280"/>
    <col min="14593" max="14593" width="9.375" style="280" customWidth="1"/>
    <col min="14594" max="14594" width="2.625" style="280" customWidth="1"/>
    <col min="14595" max="14601" width="3" style="280" customWidth="1"/>
    <col min="14602" max="14661" width="2.5" style="280" customWidth="1"/>
    <col min="14662" max="14668" width="3" style="280" customWidth="1"/>
    <col min="14669" max="14669" width="9.375" style="280" customWidth="1"/>
    <col min="14670" max="14848" width="7.875" style="280"/>
    <col min="14849" max="14849" width="9.375" style="280" customWidth="1"/>
    <col min="14850" max="14850" width="2.625" style="280" customWidth="1"/>
    <col min="14851" max="14857" width="3" style="280" customWidth="1"/>
    <col min="14858" max="14917" width="2.5" style="280" customWidth="1"/>
    <col min="14918" max="14924" width="3" style="280" customWidth="1"/>
    <col min="14925" max="14925" width="9.375" style="280" customWidth="1"/>
    <col min="14926" max="15104" width="7.875" style="280"/>
    <col min="15105" max="15105" width="9.375" style="280" customWidth="1"/>
    <col min="15106" max="15106" width="2.625" style="280" customWidth="1"/>
    <col min="15107" max="15113" width="3" style="280" customWidth="1"/>
    <col min="15114" max="15173" width="2.5" style="280" customWidth="1"/>
    <col min="15174" max="15180" width="3" style="280" customWidth="1"/>
    <col min="15181" max="15181" width="9.375" style="280" customWidth="1"/>
    <col min="15182" max="15360" width="7.875" style="280"/>
    <col min="15361" max="15361" width="9.375" style="280" customWidth="1"/>
    <col min="15362" max="15362" width="2.625" style="280" customWidth="1"/>
    <col min="15363" max="15369" width="3" style="280" customWidth="1"/>
    <col min="15370" max="15429" width="2.5" style="280" customWidth="1"/>
    <col min="15430" max="15436" width="3" style="280" customWidth="1"/>
    <col min="15437" max="15437" width="9.375" style="280" customWidth="1"/>
    <col min="15438" max="15616" width="7.875" style="280"/>
    <col min="15617" max="15617" width="9.375" style="280" customWidth="1"/>
    <col min="15618" max="15618" width="2.625" style="280" customWidth="1"/>
    <col min="15619" max="15625" width="3" style="280" customWidth="1"/>
    <col min="15626" max="15685" width="2.5" style="280" customWidth="1"/>
    <col min="15686" max="15692" width="3" style="280" customWidth="1"/>
    <col min="15693" max="15693" width="9.375" style="280" customWidth="1"/>
    <col min="15694" max="15872" width="7.875" style="280"/>
    <col min="15873" max="15873" width="9.375" style="280" customWidth="1"/>
    <col min="15874" max="15874" width="2.625" style="280" customWidth="1"/>
    <col min="15875" max="15881" width="3" style="280" customWidth="1"/>
    <col min="15882" max="15941" width="2.5" style="280" customWidth="1"/>
    <col min="15942" max="15948" width="3" style="280" customWidth="1"/>
    <col min="15949" max="15949" width="9.375" style="280" customWidth="1"/>
    <col min="15950" max="16128" width="7.875" style="280"/>
    <col min="16129" max="16129" width="9.375" style="280" customWidth="1"/>
    <col min="16130" max="16130" width="2.625" style="280" customWidth="1"/>
    <col min="16131" max="16137" width="3" style="280" customWidth="1"/>
    <col min="16138" max="16197" width="2.5" style="280" customWidth="1"/>
    <col min="16198" max="16204" width="3" style="280" customWidth="1"/>
    <col min="16205" max="16205" width="9.375" style="280" customWidth="1"/>
    <col min="16206" max="16384" width="7.875" style="280"/>
  </cols>
  <sheetData>
    <row r="1" spans="1:197" s="279" customFormat="1" ht="39.950000000000003" customHeight="1" x14ac:dyDescent="0.3">
      <c r="C1" s="279">
        <v>1</v>
      </c>
      <c r="D1" s="279">
        <v>1</v>
      </c>
      <c r="E1" s="279">
        <v>1</v>
      </c>
      <c r="F1" s="279">
        <v>1</v>
      </c>
      <c r="G1" s="279">
        <v>1</v>
      </c>
      <c r="H1" s="279">
        <v>1</v>
      </c>
      <c r="I1" s="279">
        <v>1</v>
      </c>
      <c r="J1" s="279">
        <v>2</v>
      </c>
      <c r="K1" s="279">
        <v>3</v>
      </c>
      <c r="L1" s="279">
        <v>3</v>
      </c>
      <c r="M1" s="279">
        <v>3</v>
      </c>
      <c r="N1" s="279">
        <v>3</v>
      </c>
      <c r="O1" s="279">
        <v>3</v>
      </c>
      <c r="P1" s="279">
        <v>3</v>
      </c>
      <c r="Q1" s="279">
        <v>3</v>
      </c>
      <c r="R1" s="279">
        <v>3</v>
      </c>
      <c r="S1" s="279">
        <v>3</v>
      </c>
      <c r="T1" s="279">
        <v>3</v>
      </c>
      <c r="U1" s="279">
        <v>3</v>
      </c>
      <c r="V1" s="279">
        <v>3</v>
      </c>
      <c r="W1" s="279">
        <v>3</v>
      </c>
      <c r="X1" s="279">
        <v>3</v>
      </c>
      <c r="Y1" s="279">
        <v>3</v>
      </c>
      <c r="Z1" s="279">
        <v>3</v>
      </c>
      <c r="AA1" s="279">
        <v>3</v>
      </c>
      <c r="AB1" s="279">
        <v>3</v>
      </c>
      <c r="AC1" s="279">
        <v>3</v>
      </c>
      <c r="AD1" s="279">
        <v>3</v>
      </c>
      <c r="AE1" s="279">
        <v>3</v>
      </c>
      <c r="AF1" s="279">
        <v>3</v>
      </c>
      <c r="AG1" s="279">
        <v>3</v>
      </c>
      <c r="AH1" s="279">
        <v>3</v>
      </c>
      <c r="AI1" s="279">
        <v>3</v>
      </c>
      <c r="AJ1" s="279">
        <v>3</v>
      </c>
      <c r="AK1" s="279">
        <v>3</v>
      </c>
      <c r="AL1" s="279">
        <v>3</v>
      </c>
      <c r="AM1" s="279">
        <v>3</v>
      </c>
      <c r="AN1" s="279">
        <v>3</v>
      </c>
      <c r="AO1" s="279">
        <v>3</v>
      </c>
      <c r="AP1" s="279">
        <v>3</v>
      </c>
      <c r="AQ1" s="279">
        <v>3</v>
      </c>
      <c r="AR1" s="279">
        <v>3</v>
      </c>
      <c r="AS1" s="279">
        <v>3</v>
      </c>
      <c r="AT1" s="279">
        <v>3</v>
      </c>
      <c r="AU1" s="279">
        <v>3</v>
      </c>
      <c r="AV1" s="279">
        <v>3</v>
      </c>
      <c r="AW1" s="279">
        <v>3</v>
      </c>
      <c r="AX1" s="279">
        <v>3</v>
      </c>
      <c r="AY1" s="279">
        <v>3</v>
      </c>
      <c r="AZ1" s="279">
        <v>3</v>
      </c>
      <c r="BA1" s="279">
        <v>3</v>
      </c>
      <c r="BB1" s="279">
        <v>3</v>
      </c>
      <c r="BC1" s="279">
        <v>3</v>
      </c>
      <c r="BD1" s="279">
        <v>3</v>
      </c>
      <c r="BE1" s="279">
        <v>3</v>
      </c>
      <c r="BF1" s="279">
        <v>3</v>
      </c>
      <c r="BG1" s="279">
        <v>3</v>
      </c>
      <c r="BH1" s="279">
        <v>3</v>
      </c>
      <c r="BI1" s="279">
        <v>3</v>
      </c>
      <c r="BJ1" s="279">
        <v>3</v>
      </c>
      <c r="BK1" s="279">
        <v>3</v>
      </c>
      <c r="BL1" s="279">
        <v>3</v>
      </c>
      <c r="BM1" s="279">
        <v>3</v>
      </c>
      <c r="BN1" s="279">
        <v>3</v>
      </c>
      <c r="BO1" s="279">
        <v>3</v>
      </c>
      <c r="BP1" s="279">
        <v>3</v>
      </c>
      <c r="BQ1" s="279">
        <v>2</v>
      </c>
      <c r="BR1" s="279">
        <v>1</v>
      </c>
      <c r="BS1" s="279">
        <v>1</v>
      </c>
      <c r="BT1" s="279">
        <v>1</v>
      </c>
      <c r="BU1" s="279">
        <v>1</v>
      </c>
      <c r="BV1" s="279">
        <v>1</v>
      </c>
      <c r="BW1" s="279">
        <v>1</v>
      </c>
      <c r="BX1" s="279">
        <v>1</v>
      </c>
      <c r="BZ1" s="378"/>
      <c r="CA1" s="378"/>
      <c r="CB1" s="378"/>
      <c r="CC1" s="378"/>
      <c r="CD1" s="378"/>
      <c r="CE1" s="378"/>
      <c r="CF1" s="378"/>
      <c r="CG1" s="378"/>
      <c r="CH1" s="378"/>
      <c r="CI1" s="378"/>
      <c r="CJ1" s="378"/>
      <c r="CK1" s="378"/>
      <c r="CL1" s="378"/>
      <c r="CM1" s="378"/>
      <c r="CN1" s="378"/>
      <c r="CO1" s="378"/>
      <c r="CP1" s="378"/>
      <c r="CQ1" s="378"/>
      <c r="CR1" s="378"/>
      <c r="CS1" s="378"/>
      <c r="CT1" s="378"/>
      <c r="CU1" s="378"/>
      <c r="CV1" s="378"/>
      <c r="CW1" s="378"/>
      <c r="CX1" s="378"/>
      <c r="CY1" s="378"/>
      <c r="CZ1" s="378"/>
      <c r="DA1" s="378"/>
      <c r="DB1" s="378"/>
      <c r="DC1" s="378"/>
      <c r="DD1" s="378"/>
      <c r="DE1" s="378"/>
      <c r="DF1" s="378"/>
      <c r="DG1" s="378"/>
      <c r="DH1" s="378"/>
      <c r="DI1" s="378"/>
      <c r="DJ1" s="378"/>
      <c r="DK1" s="378"/>
      <c r="DL1" s="378"/>
      <c r="DM1" s="378"/>
      <c r="DN1" s="378"/>
      <c r="DO1" s="378"/>
      <c r="DP1" s="378"/>
      <c r="DQ1" s="378"/>
      <c r="DR1" s="378"/>
      <c r="DS1" s="378"/>
      <c r="DT1" s="378"/>
      <c r="DU1" s="378"/>
      <c r="DV1" s="378"/>
      <c r="DW1" s="378"/>
      <c r="DX1" s="378"/>
      <c r="DY1" s="378"/>
      <c r="DZ1" s="378"/>
      <c r="EA1" s="378"/>
      <c r="EB1" s="378"/>
      <c r="EC1" s="378"/>
      <c r="ED1" s="378"/>
      <c r="EE1" s="378"/>
      <c r="EF1" s="378"/>
      <c r="EG1" s="378"/>
      <c r="EH1" s="378"/>
      <c r="EI1" s="378"/>
      <c r="EJ1" s="378"/>
      <c r="EK1" s="378"/>
      <c r="EL1" s="378"/>
      <c r="EM1" s="378"/>
      <c r="EN1" s="378"/>
      <c r="EO1" s="378"/>
      <c r="EP1" s="378"/>
      <c r="EQ1" s="378"/>
      <c r="ER1" s="378"/>
      <c r="ES1" s="378"/>
      <c r="ET1" s="378"/>
      <c r="EU1" s="378"/>
      <c r="EV1" s="378"/>
      <c r="EW1" s="378"/>
      <c r="EX1" s="378"/>
      <c r="EY1" s="378"/>
      <c r="EZ1" s="378"/>
      <c r="FA1" s="378"/>
      <c r="FB1" s="378"/>
      <c r="FC1" s="378"/>
      <c r="FD1" s="378"/>
      <c r="FE1" s="378"/>
      <c r="FF1" s="378"/>
      <c r="FG1" s="378"/>
      <c r="FH1" s="378"/>
      <c r="FI1" s="378"/>
      <c r="FJ1" s="378"/>
      <c r="FK1" s="378"/>
      <c r="FL1" s="378"/>
      <c r="FM1" s="378"/>
      <c r="FN1" s="378"/>
      <c r="FO1" s="378"/>
      <c r="FP1" s="378"/>
      <c r="FQ1" s="378"/>
      <c r="FR1" s="378"/>
      <c r="FS1" s="378"/>
      <c r="FT1" s="378"/>
      <c r="FU1" s="378"/>
      <c r="FV1" s="378"/>
      <c r="FW1" s="378"/>
      <c r="FX1" s="378"/>
      <c r="FY1" s="378"/>
      <c r="FZ1" s="378"/>
      <c r="GA1" s="378"/>
      <c r="GB1" s="378"/>
      <c r="GC1" s="378"/>
      <c r="GD1" s="378"/>
      <c r="GE1" s="378"/>
      <c r="GF1" s="378"/>
      <c r="GG1" s="378"/>
      <c r="GH1" s="378"/>
      <c r="GI1" s="378"/>
      <c r="GJ1" s="378"/>
      <c r="GK1" s="378"/>
      <c r="GL1" s="378"/>
      <c r="GM1" s="378"/>
      <c r="GN1" s="378"/>
      <c r="GO1" s="378"/>
    </row>
    <row r="2" spans="1:197" ht="4.7" customHeight="1" x14ac:dyDescent="0.3"/>
    <row r="3" spans="1:197" ht="78.75" customHeight="1" x14ac:dyDescent="0.3">
      <c r="A3" s="281">
        <v>1</v>
      </c>
      <c r="B3" s="282"/>
      <c r="C3" s="283"/>
      <c r="D3" s="283"/>
      <c r="E3" s="283"/>
      <c r="F3" s="283"/>
      <c r="G3" s="283"/>
      <c r="H3" s="283"/>
      <c r="I3" s="283"/>
      <c r="J3" s="284"/>
      <c r="K3" s="285"/>
      <c r="L3" s="286"/>
      <c r="M3" s="286"/>
      <c r="N3" s="286"/>
      <c r="O3" s="286"/>
      <c r="P3" s="286"/>
      <c r="Q3" s="286"/>
      <c r="R3" s="286"/>
      <c r="S3" s="286"/>
      <c r="T3" s="286"/>
      <c r="U3" s="286"/>
      <c r="V3" s="286"/>
      <c r="W3" s="286"/>
      <c r="X3" s="286"/>
      <c r="Y3" s="286"/>
      <c r="Z3" s="286"/>
      <c r="AA3" s="286"/>
      <c r="AB3" s="286"/>
      <c r="AC3" s="286"/>
      <c r="AD3" s="286"/>
      <c r="AE3" s="286"/>
      <c r="AF3" s="286"/>
      <c r="AG3" s="286"/>
      <c r="AH3" s="286"/>
      <c r="AI3" s="286"/>
      <c r="AJ3" s="286"/>
      <c r="AK3" s="286"/>
      <c r="AL3" s="286"/>
      <c r="AM3" s="286"/>
      <c r="AN3" s="286"/>
      <c r="AO3" s="286"/>
      <c r="AP3" s="286"/>
      <c r="AQ3" s="286"/>
      <c r="AR3" s="286"/>
      <c r="AS3" s="286"/>
      <c r="AT3" s="286"/>
      <c r="AU3" s="286"/>
      <c r="AV3" s="286"/>
      <c r="AW3" s="286"/>
      <c r="AX3" s="286"/>
      <c r="AY3" s="286"/>
      <c r="AZ3" s="286"/>
      <c r="BA3" s="286"/>
      <c r="BB3" s="286"/>
      <c r="BC3" s="286"/>
      <c r="BD3" s="286"/>
      <c r="BE3" s="286"/>
      <c r="BF3" s="286"/>
      <c r="BG3" s="286"/>
      <c r="BH3" s="286"/>
      <c r="BI3" s="286"/>
      <c r="BJ3" s="286"/>
      <c r="BK3" s="286"/>
      <c r="BL3" s="286"/>
      <c r="BM3" s="286"/>
      <c r="BN3" s="286"/>
      <c r="BO3" s="286"/>
      <c r="BP3" s="287"/>
      <c r="BQ3" s="288"/>
      <c r="BR3" s="289"/>
      <c r="BS3" s="289"/>
      <c r="BT3" s="289"/>
      <c r="BU3" s="289"/>
      <c r="BV3" s="289"/>
      <c r="BW3" s="289"/>
      <c r="BX3" s="289"/>
    </row>
    <row r="4" spans="1:197" ht="25.15" customHeight="1" x14ac:dyDescent="0.3">
      <c r="A4" s="281">
        <v>2</v>
      </c>
      <c r="B4" s="282"/>
      <c r="C4" s="283"/>
      <c r="D4" s="283"/>
      <c r="E4" s="283"/>
      <c r="F4" s="283"/>
      <c r="G4" s="283"/>
      <c r="H4" s="283"/>
      <c r="I4" s="283"/>
      <c r="J4" s="284"/>
      <c r="K4" s="290"/>
      <c r="L4" s="289"/>
      <c r="M4" s="289"/>
      <c r="N4" s="289"/>
      <c r="O4" s="289"/>
      <c r="P4" s="289"/>
      <c r="Q4" s="289"/>
      <c r="R4" s="289"/>
      <c r="S4" s="289"/>
      <c r="T4" s="289"/>
      <c r="U4" s="289"/>
      <c r="V4" s="289"/>
      <c r="W4" s="289"/>
      <c r="X4" s="289"/>
      <c r="Y4" s="289"/>
      <c r="Z4" s="289"/>
      <c r="AA4" s="289"/>
      <c r="AB4" s="289"/>
      <c r="AC4" s="289"/>
      <c r="AD4" s="289"/>
      <c r="AE4" s="289"/>
      <c r="AF4" s="289"/>
      <c r="AG4" s="289"/>
      <c r="AH4" s="289"/>
      <c r="AI4" s="289"/>
      <c r="AJ4" s="289"/>
      <c r="AK4" s="289"/>
      <c r="AL4" s="289"/>
      <c r="AM4" s="289"/>
      <c r="AN4" s="289"/>
      <c r="AO4" s="289"/>
      <c r="AP4" s="289"/>
      <c r="AQ4" s="289"/>
      <c r="AR4" s="289"/>
      <c r="AS4" s="289"/>
      <c r="AT4" s="289"/>
      <c r="AU4" s="289"/>
      <c r="AV4" s="289"/>
      <c r="AW4" s="289"/>
      <c r="AX4" s="289"/>
      <c r="AY4" s="289"/>
      <c r="AZ4" s="289"/>
      <c r="BA4" s="289"/>
      <c r="BB4" s="289"/>
      <c r="BC4" s="289"/>
      <c r="BD4" s="289"/>
      <c r="BE4" s="289"/>
      <c r="BF4" s="289"/>
      <c r="BG4" s="289"/>
      <c r="BH4" s="289"/>
      <c r="BI4" s="289"/>
      <c r="BJ4" s="289"/>
      <c r="BK4" s="289"/>
      <c r="BL4" s="289"/>
      <c r="BM4" s="289"/>
      <c r="BN4" s="289"/>
      <c r="BO4" s="289"/>
      <c r="BP4" s="291"/>
      <c r="BQ4" s="288"/>
      <c r="BR4" s="289"/>
      <c r="BS4" s="289"/>
      <c r="BT4" s="289"/>
      <c r="BU4" s="289"/>
      <c r="BV4" s="289"/>
      <c r="BW4" s="289"/>
      <c r="BX4" s="289"/>
    </row>
    <row r="5" spans="1:197" ht="25.15" customHeight="1" x14ac:dyDescent="0.3">
      <c r="A5" s="281">
        <v>2</v>
      </c>
      <c r="B5" s="282"/>
      <c r="C5" s="283"/>
      <c r="D5" s="283"/>
      <c r="E5" s="283"/>
      <c r="F5" s="283"/>
      <c r="G5" s="283"/>
      <c r="H5" s="283"/>
      <c r="I5" s="283"/>
      <c r="J5" s="284"/>
      <c r="K5" s="292"/>
      <c r="L5" s="289"/>
      <c r="M5" s="289"/>
      <c r="N5" s="289"/>
      <c r="O5" s="289"/>
      <c r="P5" s="289"/>
      <c r="Q5" s="289"/>
      <c r="R5" s="289"/>
      <c r="S5" s="289"/>
      <c r="T5" s="289"/>
      <c r="U5" s="289"/>
      <c r="V5" s="289"/>
      <c r="W5" s="289"/>
      <c r="X5" s="289"/>
      <c r="Y5" s="289"/>
      <c r="Z5" s="289"/>
      <c r="AA5" s="289"/>
      <c r="AB5" s="289"/>
      <c r="AC5" s="289"/>
      <c r="AD5" s="289"/>
      <c r="AE5" s="289"/>
      <c r="AF5" s="289"/>
      <c r="AG5" s="289"/>
      <c r="AH5" s="289"/>
      <c r="AI5" s="289"/>
      <c r="AJ5" s="289"/>
      <c r="AK5" s="289"/>
      <c r="AL5" s="289"/>
      <c r="AM5" s="289"/>
      <c r="AN5" s="289"/>
      <c r="AO5" s="289"/>
      <c r="AP5" s="289"/>
      <c r="AQ5" s="289"/>
      <c r="AR5" s="289"/>
      <c r="AS5" s="289"/>
      <c r="AT5" s="289"/>
      <c r="AU5" s="289"/>
      <c r="AV5" s="289"/>
      <c r="AW5" s="289"/>
      <c r="AX5" s="289"/>
      <c r="AY5" s="289"/>
      <c r="AZ5" s="289"/>
      <c r="BA5" s="289"/>
      <c r="BB5" s="289"/>
      <c r="BC5" s="289"/>
      <c r="BD5" s="289"/>
      <c r="BE5" s="289"/>
      <c r="BF5" s="289"/>
      <c r="BG5" s="289"/>
      <c r="BH5" s="289"/>
      <c r="BI5" s="289"/>
      <c r="BJ5" s="289"/>
      <c r="BK5" s="289"/>
      <c r="BL5" s="289"/>
      <c r="BM5" s="289"/>
      <c r="BN5" s="289"/>
      <c r="BO5" s="289"/>
      <c r="BP5" s="291"/>
      <c r="BQ5" s="288"/>
      <c r="BR5" s="289"/>
      <c r="BS5" s="289"/>
      <c r="BT5" s="289"/>
      <c r="BU5" s="289"/>
      <c r="BV5" s="289"/>
      <c r="BW5" s="289"/>
      <c r="BX5" s="289"/>
    </row>
    <row r="6" spans="1:197" ht="25.15" customHeight="1" x14ac:dyDescent="0.3">
      <c r="A6" s="281">
        <v>2</v>
      </c>
      <c r="B6" s="282"/>
      <c r="C6" s="283"/>
      <c r="D6" s="283"/>
      <c r="E6" s="283"/>
      <c r="F6" s="283"/>
      <c r="G6" s="283"/>
      <c r="H6" s="283"/>
      <c r="I6" s="283"/>
      <c r="J6" s="284"/>
      <c r="K6" s="292"/>
      <c r="L6" s="289"/>
      <c r="M6" s="289"/>
      <c r="N6" s="289"/>
      <c r="O6" s="289"/>
      <c r="P6" s="289"/>
      <c r="Q6" s="289"/>
      <c r="R6" s="289"/>
      <c r="S6" s="289"/>
      <c r="T6" s="289"/>
      <c r="U6" s="289"/>
      <c r="V6" s="289"/>
      <c r="W6" s="289"/>
      <c r="X6" s="289"/>
      <c r="Y6" s="289"/>
      <c r="Z6" s="289"/>
      <c r="AA6" s="289"/>
      <c r="AB6" s="289"/>
      <c r="AC6" s="289"/>
      <c r="AD6" s="289"/>
      <c r="AE6" s="289"/>
      <c r="AF6" s="289"/>
      <c r="AG6" s="289"/>
      <c r="AH6" s="289"/>
      <c r="AI6" s="289"/>
      <c r="AJ6" s="289"/>
      <c r="AK6" s="289"/>
      <c r="AL6" s="289"/>
      <c r="AM6" s="289"/>
      <c r="AN6" s="289"/>
      <c r="AO6" s="289"/>
      <c r="AP6" s="289"/>
      <c r="AQ6" s="289"/>
      <c r="AR6" s="289"/>
      <c r="AS6" s="289"/>
      <c r="AT6" s="289"/>
      <c r="AU6" s="289"/>
      <c r="AV6" s="289"/>
      <c r="AW6" s="289"/>
      <c r="AX6" s="289"/>
      <c r="AY6" s="289"/>
      <c r="AZ6" s="289"/>
      <c r="BA6" s="289"/>
      <c r="BB6" s="289"/>
      <c r="BC6" s="289"/>
      <c r="BD6" s="289"/>
      <c r="BE6" s="289"/>
      <c r="BF6" s="289"/>
      <c r="BG6" s="289"/>
      <c r="BH6" s="289"/>
      <c r="BI6" s="289"/>
      <c r="BJ6" s="289"/>
      <c r="BK6" s="289"/>
      <c r="BL6" s="289"/>
      <c r="BM6" s="289"/>
      <c r="BN6" s="289"/>
      <c r="BO6" s="289"/>
      <c r="BP6" s="291"/>
      <c r="BQ6" s="288"/>
      <c r="BR6" s="289"/>
      <c r="BS6" s="289"/>
      <c r="BT6" s="289"/>
      <c r="BU6" s="289"/>
      <c r="BV6" s="289"/>
      <c r="BW6" s="289"/>
      <c r="BX6" s="289"/>
    </row>
    <row r="7" spans="1:197" ht="25.15" customHeight="1" x14ac:dyDescent="0.3">
      <c r="A7" s="281">
        <v>2</v>
      </c>
      <c r="B7" s="282"/>
      <c r="C7" s="283"/>
      <c r="D7" s="283"/>
      <c r="E7" s="283"/>
      <c r="F7" s="283"/>
      <c r="G7" s="283"/>
      <c r="H7" s="283"/>
      <c r="I7" s="283"/>
      <c r="J7" s="284"/>
      <c r="K7" s="292"/>
      <c r="L7" s="289"/>
      <c r="M7" s="289"/>
      <c r="N7" s="289"/>
      <c r="O7" s="289"/>
      <c r="P7" s="289"/>
      <c r="Q7" s="289"/>
      <c r="R7" s="289"/>
      <c r="S7" s="289"/>
      <c r="T7" s="289"/>
      <c r="U7" s="289"/>
      <c r="V7" s="289"/>
      <c r="W7" s="289"/>
      <c r="X7" s="289"/>
      <c r="Y7" s="289"/>
      <c r="Z7" s="289"/>
      <c r="AA7" s="289"/>
      <c r="AB7" s="289"/>
      <c r="AC7" s="289"/>
      <c r="AD7" s="289"/>
      <c r="AE7" s="289"/>
      <c r="AF7" s="289"/>
      <c r="AG7" s="289"/>
      <c r="AH7" s="289"/>
      <c r="AI7" s="289"/>
      <c r="AJ7" s="289"/>
      <c r="AK7" s="289"/>
      <c r="AL7" s="289"/>
      <c r="AM7" s="289"/>
      <c r="AN7" s="289"/>
      <c r="AO7" s="289"/>
      <c r="AP7" s="289"/>
      <c r="AQ7" s="289"/>
      <c r="AR7" s="289"/>
      <c r="AS7" s="289"/>
      <c r="AT7" s="289"/>
      <c r="AU7" s="289"/>
      <c r="AV7" s="289"/>
      <c r="AW7" s="289"/>
      <c r="AX7" s="289"/>
      <c r="AY7" s="289"/>
      <c r="AZ7" s="289"/>
      <c r="BA7" s="289"/>
      <c r="BB7" s="289"/>
      <c r="BC7" s="289"/>
      <c r="BD7" s="289"/>
      <c r="BE7" s="289"/>
      <c r="BF7" s="289"/>
      <c r="BG7" s="289"/>
      <c r="BH7" s="289"/>
      <c r="BI7" s="289"/>
      <c r="BJ7" s="289"/>
      <c r="BK7" s="289"/>
      <c r="BL7" s="289"/>
      <c r="BM7" s="289"/>
      <c r="BN7" s="289"/>
      <c r="BO7" s="289"/>
      <c r="BP7" s="291"/>
      <c r="BQ7" s="288"/>
      <c r="BR7" s="289"/>
      <c r="BS7" s="289"/>
      <c r="BT7" s="289"/>
      <c r="BU7" s="289"/>
      <c r="BV7" s="289"/>
      <c r="BW7" s="289"/>
      <c r="BX7" s="289"/>
    </row>
    <row r="8" spans="1:197" ht="25.15" customHeight="1" x14ac:dyDescent="0.3">
      <c r="A8" s="281">
        <v>2</v>
      </c>
      <c r="B8" s="282"/>
      <c r="C8" s="283"/>
      <c r="D8" s="283"/>
      <c r="E8" s="283"/>
      <c r="F8" s="283"/>
      <c r="G8" s="283"/>
      <c r="H8" s="283"/>
      <c r="I8" s="283"/>
      <c r="J8" s="284"/>
      <c r="K8" s="292"/>
      <c r="L8" s="289"/>
      <c r="M8" s="289"/>
      <c r="N8" s="289"/>
      <c r="O8" s="289"/>
      <c r="P8" s="289"/>
      <c r="Q8" s="289"/>
      <c r="R8" s="289"/>
      <c r="S8" s="289"/>
      <c r="T8" s="289"/>
      <c r="U8" s="289"/>
      <c r="V8" s="289"/>
      <c r="W8" s="289"/>
      <c r="X8" s="289"/>
      <c r="Y8" s="289"/>
      <c r="Z8" s="289"/>
      <c r="AA8" s="289"/>
      <c r="AB8" s="289"/>
      <c r="AC8" s="289"/>
      <c r="AD8" s="289"/>
      <c r="AE8" s="289"/>
      <c r="AF8" s="289"/>
      <c r="AG8" s="289"/>
      <c r="AH8" s="289"/>
      <c r="AI8" s="289"/>
      <c r="AJ8" s="289"/>
      <c r="AK8" s="289"/>
      <c r="AL8" s="289"/>
      <c r="AM8" s="289"/>
      <c r="AN8" s="289"/>
      <c r="AO8" s="289"/>
      <c r="AP8" s="289"/>
      <c r="AQ8" s="289"/>
      <c r="AR8" s="289"/>
      <c r="AS8" s="289"/>
      <c r="AT8" s="289"/>
      <c r="AU8" s="289"/>
      <c r="AV8" s="289"/>
      <c r="AW8" s="289"/>
      <c r="AX8" s="289"/>
      <c r="AY8" s="289"/>
      <c r="AZ8" s="289"/>
      <c r="BA8" s="289"/>
      <c r="BB8" s="289"/>
      <c r="BC8" s="289"/>
      <c r="BD8" s="289"/>
      <c r="BE8" s="289"/>
      <c r="BF8" s="289"/>
      <c r="BG8" s="289"/>
      <c r="BH8" s="289"/>
      <c r="BI8" s="289"/>
      <c r="BJ8" s="289"/>
      <c r="BK8" s="289"/>
      <c r="BL8" s="289"/>
      <c r="BM8" s="289"/>
      <c r="BN8" s="289"/>
      <c r="BO8" s="289"/>
      <c r="BP8" s="291"/>
      <c r="BQ8" s="288"/>
      <c r="BR8" s="289"/>
      <c r="BS8" s="289"/>
      <c r="BT8" s="289"/>
      <c r="BU8" s="289"/>
      <c r="BV8" s="289"/>
      <c r="BW8" s="289"/>
      <c r="BX8" s="289"/>
    </row>
    <row r="9" spans="1:197" ht="25.15" customHeight="1" x14ac:dyDescent="0.3">
      <c r="A9" s="281">
        <v>2</v>
      </c>
      <c r="B9" s="282"/>
      <c r="C9" s="293"/>
      <c r="D9" s="293"/>
      <c r="E9" s="293"/>
      <c r="F9" s="293"/>
      <c r="G9" s="293"/>
      <c r="H9" s="293"/>
      <c r="I9" s="293"/>
      <c r="J9" s="284"/>
      <c r="K9" s="292"/>
      <c r="L9" s="289"/>
      <c r="M9" s="289"/>
      <c r="N9" s="289"/>
      <c r="O9" s="289"/>
      <c r="P9" s="289"/>
      <c r="Q9" s="289"/>
      <c r="R9" s="289"/>
      <c r="S9" s="289"/>
      <c r="T9" s="289"/>
      <c r="U9" s="289"/>
      <c r="V9" s="289"/>
      <c r="W9" s="289"/>
      <c r="X9" s="289"/>
      <c r="Y9" s="289"/>
      <c r="Z9" s="289"/>
      <c r="AA9" s="289"/>
      <c r="AB9" s="289"/>
      <c r="AC9" s="289"/>
      <c r="AD9" s="289"/>
      <c r="AE9" s="289"/>
      <c r="AF9" s="289"/>
      <c r="AG9" s="289"/>
      <c r="AH9" s="289"/>
      <c r="AI9" s="289"/>
      <c r="AJ9" s="289"/>
      <c r="AK9" s="289"/>
      <c r="AL9" s="289"/>
      <c r="AM9" s="289"/>
      <c r="AN9" s="289"/>
      <c r="AO9" s="289"/>
      <c r="AP9" s="289"/>
      <c r="AQ9" s="289"/>
      <c r="AR9" s="289"/>
      <c r="AS9" s="289"/>
      <c r="AT9" s="289"/>
      <c r="AU9" s="289"/>
      <c r="AV9" s="289"/>
      <c r="AW9" s="289"/>
      <c r="AX9" s="289"/>
      <c r="AY9" s="289"/>
      <c r="AZ9" s="289"/>
      <c r="BA9" s="289"/>
      <c r="BB9" s="289"/>
      <c r="BC9" s="289"/>
      <c r="BD9" s="289"/>
      <c r="BE9" s="289"/>
      <c r="BF9" s="289"/>
      <c r="BG9" s="289"/>
      <c r="BH9" s="289"/>
      <c r="BI9" s="289"/>
      <c r="BJ9" s="289"/>
      <c r="BK9" s="289"/>
      <c r="BL9" s="289"/>
      <c r="BM9" s="289"/>
      <c r="BN9" s="289"/>
      <c r="BO9" s="289"/>
      <c r="BP9" s="291"/>
      <c r="BQ9" s="288"/>
      <c r="BR9" s="294"/>
      <c r="BS9" s="294"/>
      <c r="BT9" s="294"/>
      <c r="BU9" s="294"/>
      <c r="BV9" s="294"/>
      <c r="BW9" s="294"/>
      <c r="BX9" s="294"/>
    </row>
    <row r="10" spans="1:197" ht="19.350000000000001" customHeight="1" x14ac:dyDescent="0.3">
      <c r="A10" s="281">
        <v>3</v>
      </c>
      <c r="B10" s="282"/>
      <c r="C10" s="283"/>
      <c r="D10" s="283"/>
      <c r="E10" s="283"/>
      <c r="F10" s="283"/>
      <c r="G10" s="283"/>
      <c r="H10" s="283"/>
      <c r="I10" s="283"/>
      <c r="J10" s="295"/>
      <c r="K10" s="296"/>
      <c r="L10" s="296"/>
      <c r="M10" s="296"/>
      <c r="N10" s="296"/>
      <c r="O10" s="296"/>
      <c r="P10" s="296"/>
      <c r="Q10" s="296"/>
      <c r="R10" s="296"/>
      <c r="S10" s="296"/>
      <c r="T10" s="296"/>
      <c r="U10" s="296"/>
      <c r="V10" s="296"/>
      <c r="W10" s="296"/>
      <c r="X10" s="296"/>
      <c r="Y10" s="296"/>
      <c r="Z10" s="296"/>
      <c r="AA10" s="296"/>
      <c r="AB10" s="296"/>
      <c r="AC10" s="296"/>
      <c r="AD10" s="296"/>
      <c r="AE10" s="296"/>
      <c r="AF10" s="296"/>
      <c r="AG10" s="296"/>
      <c r="AH10" s="296"/>
      <c r="AI10" s="296"/>
      <c r="AJ10" s="296"/>
      <c r="AK10" s="296"/>
      <c r="AL10" s="296"/>
      <c r="AM10" s="296"/>
      <c r="AN10" s="296"/>
      <c r="AO10" s="296"/>
      <c r="AP10" s="296"/>
      <c r="AQ10" s="296"/>
      <c r="AR10" s="296"/>
      <c r="AS10" s="296"/>
      <c r="AT10" s="296"/>
      <c r="AU10" s="296"/>
      <c r="AV10" s="296"/>
      <c r="AW10" s="296"/>
      <c r="AX10" s="296"/>
      <c r="AY10" s="296"/>
      <c r="AZ10" s="296"/>
      <c r="BA10" s="296"/>
      <c r="BB10" s="296"/>
      <c r="BC10" s="296"/>
      <c r="BD10" s="296"/>
      <c r="BE10" s="296"/>
      <c r="BF10" s="296"/>
      <c r="BG10" s="296"/>
      <c r="BH10" s="296"/>
      <c r="BI10" s="296"/>
      <c r="BJ10" s="296"/>
      <c r="BK10" s="296"/>
      <c r="BL10" s="296"/>
      <c r="BM10" s="296"/>
      <c r="BN10" s="296"/>
      <c r="BO10" s="296"/>
      <c r="BP10" s="296"/>
      <c r="BQ10" s="297"/>
      <c r="BR10" s="298"/>
      <c r="BS10" s="298"/>
      <c r="BT10" s="298"/>
      <c r="BU10" s="298"/>
      <c r="BV10" s="298"/>
      <c r="BW10" s="298"/>
      <c r="BX10" s="289"/>
    </row>
    <row r="11" spans="1:197" ht="19.350000000000001" customHeight="1" x14ac:dyDescent="0.3">
      <c r="A11" s="281">
        <v>3</v>
      </c>
      <c r="B11" s="282"/>
      <c r="C11" s="283"/>
      <c r="D11" s="283"/>
      <c r="E11" s="283"/>
      <c r="F11" s="283"/>
      <c r="G11" s="283"/>
      <c r="H11" s="283"/>
      <c r="I11" s="283"/>
      <c r="J11" s="299"/>
      <c r="K11" s="289"/>
      <c r="L11" s="289"/>
      <c r="M11" s="289"/>
      <c r="N11" s="289"/>
      <c r="O11" s="289"/>
      <c r="P11" s="289"/>
      <c r="Q11" s="289"/>
      <c r="R11" s="289"/>
      <c r="S11" s="289"/>
      <c r="T11" s="289"/>
      <c r="U11" s="289"/>
      <c r="V11" s="289"/>
      <c r="W11" s="289"/>
      <c r="X11" s="289"/>
      <c r="Y11" s="289"/>
      <c r="Z11" s="289"/>
      <c r="AA11" s="289"/>
      <c r="AB11" s="289"/>
      <c r="AC11" s="289"/>
      <c r="AD11" s="289"/>
      <c r="AE11" s="289"/>
      <c r="AF11" s="289"/>
      <c r="AG11" s="289"/>
      <c r="AH11" s="289"/>
      <c r="AI11" s="289"/>
      <c r="AJ11" s="289"/>
      <c r="AK11" s="289"/>
      <c r="AL11" s="289"/>
      <c r="AM11" s="289"/>
      <c r="AN11" s="289"/>
      <c r="AO11" s="289"/>
      <c r="AP11" s="289"/>
      <c r="AQ11" s="289"/>
      <c r="AR11" s="289"/>
      <c r="AS11" s="289"/>
      <c r="AT11" s="298"/>
      <c r="AU11" s="298"/>
      <c r="AV11" s="298"/>
      <c r="AW11" s="298"/>
      <c r="AX11" s="298"/>
      <c r="AY11" s="298"/>
      <c r="AZ11" s="298"/>
      <c r="BA11" s="298"/>
      <c r="BB11" s="298"/>
      <c r="BC11" s="298"/>
      <c r="BD11" s="298"/>
      <c r="BE11" s="298"/>
      <c r="BF11" s="298"/>
      <c r="BG11" s="298"/>
      <c r="BH11" s="298"/>
      <c r="BI11" s="298"/>
      <c r="BJ11" s="298"/>
      <c r="BK11" s="298"/>
      <c r="BL11" s="298"/>
      <c r="BM11" s="298"/>
      <c r="BN11" s="298"/>
      <c r="BO11" s="298"/>
      <c r="BP11" s="298"/>
      <c r="BQ11" s="300"/>
      <c r="BR11" s="298"/>
      <c r="BS11" s="298"/>
      <c r="BT11" s="298"/>
      <c r="BU11" s="298"/>
      <c r="BV11" s="298"/>
      <c r="BW11" s="298"/>
      <c r="BX11" s="289"/>
    </row>
    <row r="12" spans="1:197" ht="27" customHeight="1" x14ac:dyDescent="0.3">
      <c r="A12" s="281">
        <v>5</v>
      </c>
      <c r="B12" s="282"/>
      <c r="C12" s="283"/>
      <c r="D12" s="283"/>
      <c r="E12" s="283"/>
      <c r="F12" s="283"/>
      <c r="G12" s="283"/>
      <c r="H12" s="283"/>
      <c r="I12" s="283"/>
      <c r="J12" s="299"/>
      <c r="K12" s="289"/>
      <c r="L12" s="289"/>
      <c r="M12" s="289"/>
      <c r="N12" s="289"/>
      <c r="O12" s="289"/>
      <c r="P12" s="289"/>
      <c r="Q12" s="289"/>
      <c r="R12" s="289"/>
      <c r="S12" s="289"/>
      <c r="T12" s="289"/>
      <c r="U12" s="289"/>
      <c r="V12" s="289"/>
      <c r="W12" s="289"/>
      <c r="X12" s="289"/>
      <c r="Y12" s="289"/>
      <c r="Z12" s="289"/>
      <c r="AA12" s="289"/>
      <c r="AB12" s="289"/>
      <c r="AC12" s="289"/>
      <c r="AD12" s="289"/>
      <c r="AE12" s="289"/>
      <c r="AF12" s="289"/>
      <c r="AG12" s="289"/>
      <c r="AH12" s="289"/>
      <c r="AI12" s="289"/>
      <c r="AJ12" s="289"/>
      <c r="AK12" s="289"/>
      <c r="AL12" s="289"/>
      <c r="AM12" s="289"/>
      <c r="AN12" s="289"/>
      <c r="AO12" s="289"/>
      <c r="AP12" s="289"/>
      <c r="AQ12" s="289"/>
      <c r="AR12" s="289"/>
      <c r="AS12" s="289"/>
      <c r="AT12" s="298"/>
      <c r="AU12" s="298"/>
      <c r="AV12" s="298"/>
      <c r="AW12" s="298"/>
      <c r="AX12" s="298"/>
      <c r="AY12" s="298"/>
      <c r="AZ12" s="298"/>
      <c r="BA12" s="298"/>
      <c r="BB12" s="298"/>
      <c r="BC12" s="298"/>
      <c r="BD12" s="298"/>
      <c r="BE12" s="298"/>
      <c r="BF12" s="298"/>
      <c r="BG12" s="298"/>
      <c r="BH12" s="298"/>
      <c r="BI12" s="298"/>
      <c r="BJ12" s="298"/>
      <c r="BK12" s="298"/>
      <c r="BL12" s="298"/>
      <c r="BM12" s="298"/>
      <c r="BN12" s="298"/>
      <c r="BO12" s="298"/>
      <c r="BP12" s="298"/>
      <c r="BQ12" s="300"/>
      <c r="BR12" s="298"/>
      <c r="BS12" s="298"/>
      <c r="BT12" s="298"/>
      <c r="BU12" s="298"/>
      <c r="BV12" s="298"/>
      <c r="BW12" s="298"/>
      <c r="BX12" s="289"/>
    </row>
    <row r="13" spans="1:197" ht="27" customHeight="1" x14ac:dyDescent="0.3">
      <c r="A13" s="281">
        <v>5</v>
      </c>
      <c r="B13" s="282"/>
      <c r="C13" s="283"/>
      <c r="D13" s="283"/>
      <c r="E13" s="283"/>
      <c r="F13" s="283"/>
      <c r="G13" s="283"/>
      <c r="H13" s="283"/>
      <c r="I13" s="283"/>
      <c r="J13" s="299"/>
      <c r="K13" s="289"/>
      <c r="L13" s="289"/>
      <c r="M13" s="289"/>
      <c r="N13" s="289"/>
      <c r="O13" s="289"/>
      <c r="P13" s="289"/>
      <c r="Q13" s="289"/>
      <c r="R13" s="289"/>
      <c r="S13" s="289"/>
      <c r="T13" s="289"/>
      <c r="U13" s="289"/>
      <c r="V13" s="289"/>
      <c r="W13" s="289"/>
      <c r="X13" s="289"/>
      <c r="Y13" s="289"/>
      <c r="Z13" s="289"/>
      <c r="AA13" s="289"/>
      <c r="AB13" s="289"/>
      <c r="AC13" s="289"/>
      <c r="AD13" s="289"/>
      <c r="AE13" s="289"/>
      <c r="AF13" s="289"/>
      <c r="AG13" s="289"/>
      <c r="AH13" s="289"/>
      <c r="AI13" s="289"/>
      <c r="AJ13" s="289"/>
      <c r="AK13" s="289"/>
      <c r="AL13" s="289"/>
      <c r="AM13" s="289"/>
      <c r="AN13" s="289"/>
      <c r="AO13" s="289"/>
      <c r="AP13" s="289"/>
      <c r="AQ13" s="289"/>
      <c r="AR13" s="289"/>
      <c r="AS13" s="289"/>
      <c r="AT13" s="298"/>
      <c r="AU13" s="298"/>
      <c r="AV13" s="298"/>
      <c r="AW13" s="298"/>
      <c r="AX13" s="298"/>
      <c r="AY13" s="298"/>
      <c r="AZ13" s="298"/>
      <c r="BA13" s="298"/>
      <c r="BB13" s="298"/>
      <c r="BC13" s="298"/>
      <c r="BD13" s="298"/>
      <c r="BE13" s="298"/>
      <c r="BF13" s="298"/>
      <c r="BG13" s="298"/>
      <c r="BH13" s="298"/>
      <c r="BI13" s="298"/>
      <c r="BJ13" s="298"/>
      <c r="BK13" s="298"/>
      <c r="BL13" s="298"/>
      <c r="BM13" s="298"/>
      <c r="BN13" s="298"/>
      <c r="BO13" s="298"/>
      <c r="BP13" s="298"/>
      <c r="BQ13" s="300"/>
      <c r="BR13" s="298"/>
      <c r="BS13" s="298"/>
      <c r="BT13" s="298"/>
      <c r="BU13" s="298"/>
      <c r="BV13" s="298"/>
      <c r="BW13" s="298"/>
      <c r="BX13" s="289"/>
    </row>
    <row r="14" spans="1:197" ht="5.85" customHeight="1" x14ac:dyDescent="0.3">
      <c r="A14" s="281">
        <v>6</v>
      </c>
      <c r="B14" s="282"/>
      <c r="C14" s="283"/>
      <c r="D14" s="283"/>
      <c r="E14" s="283"/>
      <c r="F14" s="283"/>
      <c r="G14" s="283"/>
      <c r="H14" s="283"/>
      <c r="I14" s="283"/>
      <c r="J14" s="299"/>
      <c r="K14" s="289"/>
      <c r="L14" s="289"/>
      <c r="M14" s="289"/>
      <c r="N14" s="289"/>
      <c r="O14" s="289"/>
      <c r="P14" s="289"/>
      <c r="Q14" s="289"/>
      <c r="R14" s="289"/>
      <c r="S14" s="289"/>
      <c r="T14" s="289"/>
      <c r="U14" s="289"/>
      <c r="V14" s="289"/>
      <c r="W14" s="289"/>
      <c r="X14" s="289"/>
      <c r="Y14" s="289"/>
      <c r="Z14" s="289"/>
      <c r="AA14" s="289"/>
      <c r="AB14" s="289"/>
      <c r="AC14" s="289"/>
      <c r="AD14" s="289"/>
      <c r="AE14" s="289"/>
      <c r="AF14" s="289"/>
      <c r="AG14" s="289"/>
      <c r="AH14" s="289"/>
      <c r="AI14" s="289"/>
      <c r="AJ14" s="289"/>
      <c r="AK14" s="289"/>
      <c r="AL14" s="289"/>
      <c r="AM14" s="289"/>
      <c r="AN14" s="289"/>
      <c r="AO14" s="289"/>
      <c r="AP14" s="289"/>
      <c r="AQ14" s="289"/>
      <c r="AR14" s="289"/>
      <c r="AS14" s="289"/>
      <c r="AT14" s="298"/>
      <c r="AU14" s="298"/>
      <c r="AV14" s="298"/>
      <c r="AW14" s="298"/>
      <c r="AX14" s="298"/>
      <c r="AY14" s="298"/>
      <c r="AZ14" s="298"/>
      <c r="BA14" s="298"/>
      <c r="BB14" s="298"/>
      <c r="BC14" s="298"/>
      <c r="BD14" s="298"/>
      <c r="BE14" s="298"/>
      <c r="BF14" s="298"/>
      <c r="BG14" s="298"/>
      <c r="BH14" s="298"/>
      <c r="BI14" s="298"/>
      <c r="BJ14" s="298"/>
      <c r="BK14" s="298"/>
      <c r="BL14" s="298"/>
      <c r="BM14" s="298"/>
      <c r="BN14" s="298"/>
      <c r="BO14" s="298"/>
      <c r="BP14" s="298"/>
      <c r="BQ14" s="300"/>
      <c r="BR14" s="298"/>
      <c r="BS14" s="298"/>
      <c r="BT14" s="298"/>
      <c r="BU14" s="298"/>
      <c r="BV14" s="298"/>
      <c r="BW14" s="298"/>
      <c r="BX14" s="289"/>
    </row>
    <row r="15" spans="1:197" ht="18" customHeight="1" x14ac:dyDescent="0.3">
      <c r="A15" s="281">
        <v>7</v>
      </c>
      <c r="B15" s="282"/>
      <c r="C15" s="283"/>
      <c r="D15" s="283"/>
      <c r="E15" s="283"/>
      <c r="F15" s="283"/>
      <c r="G15" s="283"/>
      <c r="H15" s="283"/>
      <c r="I15" s="283"/>
      <c r="J15" s="299"/>
      <c r="K15" s="289"/>
      <c r="L15" s="289"/>
      <c r="M15" s="289"/>
      <c r="N15" s="289"/>
      <c r="O15" s="289"/>
      <c r="P15" s="289"/>
      <c r="Q15" s="289"/>
      <c r="R15" s="289"/>
      <c r="S15" s="289"/>
      <c r="T15" s="289"/>
      <c r="U15" s="289"/>
      <c r="V15" s="289"/>
      <c r="W15" s="289"/>
      <c r="X15" s="289"/>
      <c r="Y15" s="289"/>
      <c r="Z15" s="289"/>
      <c r="AA15" s="289"/>
      <c r="AB15" s="289"/>
      <c r="AC15" s="289"/>
      <c r="AD15" s="289"/>
      <c r="AE15" s="289"/>
      <c r="AF15" s="289"/>
      <c r="AG15" s="289"/>
      <c r="AH15" s="289"/>
      <c r="AI15" s="289"/>
      <c r="AJ15" s="289"/>
      <c r="AK15" s="289"/>
      <c r="AL15" s="289"/>
      <c r="AM15" s="289"/>
      <c r="AN15" s="289"/>
      <c r="AO15" s="289"/>
      <c r="AP15" s="289"/>
      <c r="AQ15" s="289"/>
      <c r="AR15" s="289"/>
      <c r="AS15" s="289"/>
      <c r="AT15" s="301"/>
      <c r="AU15" s="298"/>
      <c r="AV15" s="298"/>
      <c r="AW15" s="298"/>
      <c r="AX15" s="298"/>
      <c r="AY15" s="298"/>
      <c r="AZ15" s="298"/>
      <c r="BA15" s="298"/>
      <c r="BB15" s="298"/>
      <c r="BC15" s="298"/>
      <c r="BD15" s="298"/>
      <c r="BE15" s="298"/>
      <c r="BF15" s="298"/>
      <c r="BG15" s="298"/>
      <c r="BH15" s="298"/>
      <c r="BI15" s="298"/>
      <c r="BJ15" s="298"/>
      <c r="BK15" s="298"/>
      <c r="BL15" s="298"/>
      <c r="BM15" s="298"/>
      <c r="BN15" s="298"/>
      <c r="BO15" s="298"/>
      <c r="BP15" s="298"/>
      <c r="BQ15" s="300"/>
      <c r="BR15" s="298"/>
      <c r="BS15" s="298"/>
      <c r="BT15" s="298"/>
      <c r="BU15" s="298"/>
      <c r="BV15" s="298"/>
      <c r="BW15" s="298"/>
      <c r="BX15" s="289"/>
    </row>
    <row r="16" spans="1:197" ht="18" customHeight="1" x14ac:dyDescent="0.3">
      <c r="A16" s="281">
        <v>7</v>
      </c>
      <c r="B16" s="282"/>
      <c r="C16" s="283"/>
      <c r="D16" s="283"/>
      <c r="E16" s="283"/>
      <c r="F16" s="283"/>
      <c r="G16" s="283"/>
      <c r="H16" s="283"/>
      <c r="I16" s="283"/>
      <c r="J16" s="299"/>
      <c r="K16" s="289"/>
      <c r="L16" s="289"/>
      <c r="M16" s="289"/>
      <c r="N16" s="289"/>
      <c r="O16" s="289"/>
      <c r="P16" s="289"/>
      <c r="Q16" s="289"/>
      <c r="R16" s="289"/>
      <c r="S16" s="289"/>
      <c r="T16" s="289"/>
      <c r="U16" s="289"/>
      <c r="V16" s="289"/>
      <c r="W16" s="289"/>
      <c r="X16" s="289"/>
      <c r="Y16" s="289"/>
      <c r="Z16" s="289"/>
      <c r="AA16" s="289"/>
      <c r="AB16" s="289"/>
      <c r="AC16" s="289"/>
      <c r="AD16" s="289"/>
      <c r="AE16" s="289"/>
      <c r="AF16" s="289"/>
      <c r="AG16" s="289"/>
      <c r="AH16" s="289"/>
      <c r="AI16" s="289"/>
      <c r="AJ16" s="289"/>
      <c r="AK16" s="289"/>
      <c r="AL16" s="289"/>
      <c r="AM16" s="289"/>
      <c r="AN16" s="289"/>
      <c r="AO16" s="289"/>
      <c r="AP16" s="289"/>
      <c r="AQ16" s="289"/>
      <c r="AR16" s="289"/>
      <c r="AS16" s="289"/>
      <c r="AT16" s="298"/>
      <c r="AU16" s="298"/>
      <c r="AV16" s="298"/>
      <c r="AW16" s="298"/>
      <c r="AX16" s="298"/>
      <c r="AY16" s="298"/>
      <c r="AZ16" s="298"/>
      <c r="BA16" s="298"/>
      <c r="BB16" s="298"/>
      <c r="BC16" s="298"/>
      <c r="BD16" s="298"/>
      <c r="BE16" s="298"/>
      <c r="BF16" s="298"/>
      <c r="BG16" s="298"/>
      <c r="BH16" s="298"/>
      <c r="BI16" s="298"/>
      <c r="BJ16" s="298"/>
      <c r="BK16" s="298"/>
      <c r="BL16" s="298"/>
      <c r="BM16" s="298"/>
      <c r="BN16" s="298"/>
      <c r="BO16" s="298"/>
      <c r="BP16" s="298"/>
      <c r="BQ16" s="300"/>
      <c r="BR16" s="298"/>
      <c r="BS16" s="298"/>
      <c r="BT16" s="298"/>
      <c r="BU16" s="298"/>
      <c r="BV16" s="298"/>
      <c r="BW16" s="298"/>
      <c r="BX16" s="289"/>
    </row>
    <row r="17" spans="1:76" ht="18" customHeight="1" x14ac:dyDescent="0.3">
      <c r="A17" s="281">
        <v>8</v>
      </c>
      <c r="B17" s="282"/>
      <c r="C17" s="283"/>
      <c r="D17" s="283"/>
      <c r="E17" s="283"/>
      <c r="F17" s="283"/>
      <c r="G17" s="283"/>
      <c r="H17" s="283"/>
      <c r="I17" s="283"/>
      <c r="J17" s="299"/>
      <c r="K17" s="289"/>
      <c r="L17" s="289"/>
      <c r="M17" s="289"/>
      <c r="N17" s="289"/>
      <c r="O17" s="289"/>
      <c r="P17" s="289"/>
      <c r="Q17" s="289"/>
      <c r="R17" s="289"/>
      <c r="S17" s="289"/>
      <c r="T17" s="289"/>
      <c r="U17" s="289"/>
      <c r="V17" s="289"/>
      <c r="W17" s="289"/>
      <c r="X17" s="289"/>
      <c r="Y17" s="289"/>
      <c r="Z17" s="289"/>
      <c r="AA17" s="289"/>
      <c r="AB17" s="289"/>
      <c r="AC17" s="289"/>
      <c r="AD17" s="289"/>
      <c r="AE17" s="289"/>
      <c r="AF17" s="289"/>
      <c r="AG17" s="289"/>
      <c r="AH17" s="289"/>
      <c r="AI17" s="289"/>
      <c r="AJ17" s="289"/>
      <c r="AK17" s="289"/>
      <c r="AL17" s="289"/>
      <c r="AM17" s="289"/>
      <c r="AN17" s="289"/>
      <c r="AO17" s="289"/>
      <c r="AP17" s="289"/>
      <c r="AQ17" s="289"/>
      <c r="AR17" s="289"/>
      <c r="AS17" s="289"/>
      <c r="AT17" s="298"/>
      <c r="AU17" s="298"/>
      <c r="AV17" s="298"/>
      <c r="AW17" s="298"/>
      <c r="AX17" s="298"/>
      <c r="AY17" s="298"/>
      <c r="AZ17" s="298"/>
      <c r="BA17" s="298"/>
      <c r="BB17" s="298"/>
      <c r="BC17" s="298"/>
      <c r="BD17" s="298"/>
      <c r="BE17" s="298"/>
      <c r="BF17" s="298"/>
      <c r="BG17" s="298"/>
      <c r="BH17" s="298"/>
      <c r="BI17" s="298"/>
      <c r="BJ17" s="298"/>
      <c r="BK17" s="298"/>
      <c r="BL17" s="298"/>
      <c r="BM17" s="298"/>
      <c r="BN17" s="298"/>
      <c r="BO17" s="298"/>
      <c r="BP17" s="298"/>
      <c r="BQ17" s="300"/>
      <c r="BR17" s="298"/>
      <c r="BS17" s="298"/>
      <c r="BT17" s="298"/>
      <c r="BU17" s="298"/>
      <c r="BV17" s="298"/>
      <c r="BW17" s="298"/>
      <c r="BX17" s="289"/>
    </row>
    <row r="18" spans="1:76" ht="18" customHeight="1" x14ac:dyDescent="0.3">
      <c r="A18" s="281">
        <v>8</v>
      </c>
      <c r="B18" s="282"/>
      <c r="C18" s="283"/>
      <c r="D18" s="283"/>
      <c r="E18" s="283"/>
      <c r="F18" s="283"/>
      <c r="G18" s="283"/>
      <c r="H18" s="283"/>
      <c r="I18" s="283"/>
      <c r="J18" s="299"/>
      <c r="K18" s="298"/>
      <c r="L18" s="298"/>
      <c r="M18" s="298"/>
      <c r="N18" s="298"/>
      <c r="O18" s="298"/>
      <c r="P18" s="298"/>
      <c r="Q18" s="298"/>
      <c r="R18" s="298"/>
      <c r="S18" s="298"/>
      <c r="T18" s="298"/>
      <c r="U18" s="298"/>
      <c r="V18" s="298"/>
      <c r="W18" s="298"/>
      <c r="X18" s="298"/>
      <c r="Y18" s="298"/>
      <c r="Z18" s="298"/>
      <c r="AA18" s="298"/>
      <c r="AB18" s="298"/>
      <c r="AC18" s="298"/>
      <c r="AD18" s="298"/>
      <c r="AE18" s="298"/>
      <c r="AF18" s="298"/>
      <c r="AG18" s="298"/>
      <c r="AH18" s="298"/>
      <c r="AI18" s="298"/>
      <c r="AJ18" s="298"/>
      <c r="AK18" s="298"/>
      <c r="AL18" s="298"/>
      <c r="AM18" s="298"/>
      <c r="AN18" s="298"/>
      <c r="AO18" s="298"/>
      <c r="AP18" s="298"/>
      <c r="AQ18" s="298"/>
      <c r="AR18" s="298"/>
      <c r="AS18" s="298"/>
      <c r="AT18" s="298"/>
      <c r="AU18" s="298"/>
      <c r="AV18" s="298"/>
      <c r="AW18" s="298"/>
      <c r="AX18" s="298"/>
      <c r="AY18" s="298"/>
      <c r="AZ18" s="298"/>
      <c r="BA18" s="298"/>
      <c r="BB18" s="298"/>
      <c r="BC18" s="298"/>
      <c r="BD18" s="298"/>
      <c r="BE18" s="298"/>
      <c r="BF18" s="298"/>
      <c r="BG18" s="298"/>
      <c r="BH18" s="298"/>
      <c r="BI18" s="298"/>
      <c r="BJ18" s="298"/>
      <c r="BK18" s="298"/>
      <c r="BL18" s="298"/>
      <c r="BM18" s="298"/>
      <c r="BN18" s="298"/>
      <c r="BO18" s="298"/>
      <c r="BP18" s="298"/>
      <c r="BQ18" s="300"/>
      <c r="BR18" s="298"/>
      <c r="BS18" s="298"/>
      <c r="BT18" s="298"/>
      <c r="BU18" s="298"/>
      <c r="BV18" s="298"/>
      <c r="BW18" s="298"/>
      <c r="BX18" s="289"/>
    </row>
    <row r="19" spans="1:76" ht="12.6" customHeight="1" x14ac:dyDescent="0.3">
      <c r="A19" s="281">
        <v>9</v>
      </c>
      <c r="B19" s="282"/>
      <c r="C19" s="283"/>
      <c r="D19" s="283"/>
      <c r="E19" s="283"/>
      <c r="F19" s="283"/>
      <c r="G19" s="283"/>
      <c r="H19" s="283"/>
      <c r="I19" s="283"/>
      <c r="J19" s="299"/>
      <c r="K19" s="298"/>
      <c r="L19" s="302"/>
      <c r="M19" s="302"/>
      <c r="N19" s="302"/>
      <c r="O19" s="302"/>
      <c r="P19" s="298"/>
      <c r="Q19" s="302"/>
      <c r="R19" s="302"/>
      <c r="S19" s="302"/>
      <c r="T19" s="302"/>
      <c r="U19" s="298"/>
      <c r="V19" s="302"/>
      <c r="W19" s="302"/>
      <c r="X19" s="302"/>
      <c r="Y19" s="302"/>
      <c r="Z19" s="298"/>
      <c r="AA19" s="302"/>
      <c r="AB19" s="302"/>
      <c r="AC19" s="302"/>
      <c r="AD19" s="302"/>
      <c r="AE19" s="298"/>
      <c r="AF19" s="302"/>
      <c r="AG19" s="302"/>
      <c r="AH19" s="302"/>
      <c r="AI19" s="302"/>
      <c r="AJ19" s="298"/>
      <c r="AK19" s="302"/>
      <c r="AL19" s="302"/>
      <c r="AM19" s="302"/>
      <c r="AN19" s="302"/>
      <c r="AO19" s="298"/>
      <c r="AP19" s="302"/>
      <c r="AQ19" s="302"/>
      <c r="AR19" s="302"/>
      <c r="AS19" s="302"/>
      <c r="AT19" s="298"/>
      <c r="AU19" s="298"/>
      <c r="AV19" s="298"/>
      <c r="AW19" s="298"/>
      <c r="AX19" s="298"/>
      <c r="AY19" s="298"/>
      <c r="AZ19" s="298"/>
      <c r="BA19" s="298"/>
      <c r="BB19" s="298"/>
      <c r="BC19" s="298"/>
      <c r="BD19" s="298"/>
      <c r="BE19" s="298"/>
      <c r="BF19" s="298"/>
      <c r="BG19" s="298"/>
      <c r="BH19" s="298"/>
      <c r="BI19" s="298"/>
      <c r="BJ19" s="298"/>
      <c r="BK19" s="298"/>
      <c r="BL19" s="298"/>
      <c r="BM19" s="298"/>
      <c r="BN19" s="298"/>
      <c r="BO19" s="298"/>
      <c r="BP19" s="298"/>
      <c r="BQ19" s="300"/>
      <c r="BR19" s="298"/>
      <c r="BS19" s="298"/>
      <c r="BT19" s="298"/>
      <c r="BU19" s="298"/>
      <c r="BV19" s="298"/>
      <c r="BW19" s="298"/>
      <c r="BX19" s="289"/>
    </row>
    <row r="20" spans="1:76" ht="18" customHeight="1" x14ac:dyDescent="0.3">
      <c r="A20" s="281">
        <v>10</v>
      </c>
      <c r="B20" s="282"/>
      <c r="C20" s="283"/>
      <c r="D20" s="283"/>
      <c r="E20" s="283"/>
      <c r="F20" s="283"/>
      <c r="G20" s="283"/>
      <c r="H20" s="283"/>
      <c r="I20" s="283"/>
      <c r="J20" s="299"/>
      <c r="K20" s="298"/>
      <c r="L20" s="302"/>
      <c r="M20" s="302"/>
      <c r="N20" s="302"/>
      <c r="O20" s="302"/>
      <c r="P20" s="298"/>
      <c r="Q20" s="302"/>
      <c r="R20" s="302"/>
      <c r="S20" s="302"/>
      <c r="T20" s="302"/>
      <c r="U20" s="298"/>
      <c r="V20" s="302"/>
      <c r="W20" s="302"/>
      <c r="X20" s="302"/>
      <c r="Y20" s="302"/>
      <c r="Z20" s="298"/>
      <c r="AA20" s="302"/>
      <c r="AB20" s="302"/>
      <c r="AC20" s="302"/>
      <c r="AD20" s="302"/>
      <c r="AE20" s="298"/>
      <c r="AF20" s="302"/>
      <c r="AG20" s="302"/>
      <c r="AH20" s="302"/>
      <c r="AI20" s="302"/>
      <c r="AJ20" s="298"/>
      <c r="AK20" s="302"/>
      <c r="AL20" s="302"/>
      <c r="AM20" s="302"/>
      <c r="AN20" s="302"/>
      <c r="AO20" s="298"/>
      <c r="AP20" s="302"/>
      <c r="AQ20" s="302"/>
      <c r="AR20" s="302"/>
      <c r="AS20" s="302"/>
      <c r="AT20" s="298"/>
      <c r="AU20" s="298"/>
      <c r="AV20" s="298"/>
      <c r="AW20" s="298"/>
      <c r="AX20" s="298"/>
      <c r="AY20" s="298"/>
      <c r="AZ20" s="298"/>
      <c r="BA20" s="298"/>
      <c r="BB20" s="298"/>
      <c r="BC20" s="298"/>
      <c r="BD20" s="298"/>
      <c r="BE20" s="298"/>
      <c r="BF20" s="298"/>
      <c r="BG20" s="298"/>
      <c r="BH20" s="298"/>
      <c r="BI20" s="298"/>
      <c r="BJ20" s="298"/>
      <c r="BK20" s="298"/>
      <c r="BL20" s="298"/>
      <c r="BM20" s="298"/>
      <c r="BN20" s="298"/>
      <c r="BO20" s="298"/>
      <c r="BP20" s="298"/>
      <c r="BQ20" s="300"/>
      <c r="BR20" s="298"/>
      <c r="BS20" s="298"/>
      <c r="BT20" s="298"/>
      <c r="BU20" s="298"/>
      <c r="BV20" s="298"/>
      <c r="BW20" s="298"/>
      <c r="BX20" s="289"/>
    </row>
    <row r="21" spans="1:76" ht="18" customHeight="1" x14ac:dyDescent="0.3">
      <c r="A21" s="281">
        <v>10</v>
      </c>
      <c r="B21" s="282"/>
      <c r="C21" s="283"/>
      <c r="D21" s="283"/>
      <c r="E21" s="283"/>
      <c r="F21" s="283"/>
      <c r="G21" s="283"/>
      <c r="H21" s="283"/>
      <c r="I21" s="283"/>
      <c r="J21" s="299"/>
      <c r="K21" s="298"/>
      <c r="L21" s="298"/>
      <c r="M21" s="298"/>
      <c r="N21" s="298"/>
      <c r="O21" s="298"/>
      <c r="P21" s="298"/>
      <c r="Q21" s="298"/>
      <c r="R21" s="298"/>
      <c r="S21" s="298"/>
      <c r="T21" s="298"/>
      <c r="U21" s="298"/>
      <c r="V21" s="298"/>
      <c r="W21" s="298"/>
      <c r="X21" s="298"/>
      <c r="Y21" s="298"/>
      <c r="Z21" s="298"/>
      <c r="AA21" s="298"/>
      <c r="AB21" s="298"/>
      <c r="AC21" s="298"/>
      <c r="AD21" s="298"/>
      <c r="AE21" s="298"/>
      <c r="AF21" s="298"/>
      <c r="AG21" s="298"/>
      <c r="AH21" s="298"/>
      <c r="AI21" s="298"/>
      <c r="AJ21" s="298"/>
      <c r="AK21" s="298"/>
      <c r="AL21" s="298"/>
      <c r="AM21" s="298"/>
      <c r="AN21" s="298"/>
      <c r="AO21" s="298"/>
      <c r="AP21" s="298"/>
      <c r="AQ21" s="298"/>
      <c r="AR21" s="298"/>
      <c r="AS21" s="298"/>
      <c r="AT21" s="298"/>
      <c r="AU21" s="298"/>
      <c r="AV21" s="298"/>
      <c r="AW21" s="298"/>
      <c r="AX21" s="298"/>
      <c r="AY21" s="298"/>
      <c r="AZ21" s="298"/>
      <c r="BA21" s="298"/>
      <c r="BB21" s="298"/>
      <c r="BC21" s="298"/>
      <c r="BD21" s="298"/>
      <c r="BE21" s="298"/>
      <c r="BF21" s="298"/>
      <c r="BG21" s="302"/>
      <c r="BH21" s="302"/>
      <c r="BI21" s="302"/>
      <c r="BJ21" s="302"/>
      <c r="BK21" s="302"/>
      <c r="BL21" s="302"/>
      <c r="BM21" s="302"/>
      <c r="BN21" s="302"/>
      <c r="BO21" s="302"/>
      <c r="BP21" s="302"/>
      <c r="BQ21" s="303"/>
      <c r="BR21" s="302"/>
      <c r="BS21" s="302"/>
      <c r="BT21" s="302"/>
      <c r="BU21" s="302"/>
      <c r="BV21" s="302"/>
      <c r="BW21" s="302"/>
      <c r="BX21" s="289"/>
    </row>
    <row r="22" spans="1:76" ht="12" customHeight="1" x14ac:dyDescent="0.3">
      <c r="A22" s="281">
        <v>11</v>
      </c>
      <c r="B22" s="282"/>
      <c r="C22" s="283"/>
      <c r="D22" s="283"/>
      <c r="E22" s="283"/>
      <c r="F22" s="283"/>
      <c r="G22" s="283"/>
      <c r="H22" s="283"/>
      <c r="I22" s="283"/>
      <c r="J22" s="299"/>
      <c r="K22" s="298"/>
      <c r="L22" s="298"/>
      <c r="M22" s="298"/>
      <c r="N22" s="298"/>
      <c r="O22" s="298"/>
      <c r="P22" s="298"/>
      <c r="Q22" s="298"/>
      <c r="R22" s="298"/>
      <c r="S22" s="298"/>
      <c r="T22" s="298"/>
      <c r="U22" s="298"/>
      <c r="V22" s="298"/>
      <c r="W22" s="298"/>
      <c r="X22" s="298"/>
      <c r="Y22" s="298"/>
      <c r="Z22" s="298"/>
      <c r="AA22" s="298"/>
      <c r="AB22" s="298"/>
      <c r="AC22" s="298"/>
      <c r="AD22" s="298"/>
      <c r="AE22" s="298"/>
      <c r="AF22" s="298"/>
      <c r="AG22" s="298"/>
      <c r="AH22" s="298"/>
      <c r="AI22" s="298"/>
      <c r="AJ22" s="298"/>
      <c r="AK22" s="298"/>
      <c r="AL22" s="298"/>
      <c r="AM22" s="298"/>
      <c r="AN22" s="298"/>
      <c r="AO22" s="298"/>
      <c r="AP22" s="298"/>
      <c r="AQ22" s="298"/>
      <c r="AR22" s="298"/>
      <c r="AS22" s="298"/>
      <c r="AT22" s="298"/>
      <c r="AU22" s="298"/>
      <c r="AV22" s="298"/>
      <c r="AW22" s="298"/>
      <c r="AX22" s="298"/>
      <c r="AY22" s="298"/>
      <c r="AZ22" s="298"/>
      <c r="BA22" s="298"/>
      <c r="BB22" s="298"/>
      <c r="BC22" s="298"/>
      <c r="BD22" s="298"/>
      <c r="BE22" s="298"/>
      <c r="BF22" s="298"/>
      <c r="BG22" s="298"/>
      <c r="BH22" s="298"/>
      <c r="BI22" s="298"/>
      <c r="BJ22" s="298"/>
      <c r="BK22" s="298"/>
      <c r="BL22" s="298"/>
      <c r="BM22" s="298"/>
      <c r="BN22" s="298"/>
      <c r="BO22" s="298"/>
      <c r="BP22" s="298"/>
      <c r="BQ22" s="300"/>
      <c r="BR22" s="298"/>
      <c r="BS22" s="298"/>
      <c r="BT22" s="298"/>
      <c r="BU22" s="298"/>
      <c r="BV22" s="298"/>
      <c r="BW22" s="298"/>
      <c r="BX22" s="289"/>
    </row>
    <row r="23" spans="1:76" ht="19.899999999999999" customHeight="1" x14ac:dyDescent="0.3">
      <c r="A23" s="281">
        <v>12</v>
      </c>
      <c r="B23" s="282"/>
      <c r="C23" s="283"/>
      <c r="D23" s="283"/>
      <c r="E23" s="283"/>
      <c r="F23" s="283"/>
      <c r="G23" s="283"/>
      <c r="H23" s="283"/>
      <c r="I23" s="283"/>
      <c r="J23" s="299"/>
      <c r="K23" s="298"/>
      <c r="L23" s="298"/>
      <c r="M23" s="298"/>
      <c r="N23" s="298"/>
      <c r="O23" s="298"/>
      <c r="P23" s="298"/>
      <c r="Q23" s="298"/>
      <c r="R23" s="298"/>
      <c r="S23" s="298"/>
      <c r="T23" s="298"/>
      <c r="U23" s="298"/>
      <c r="V23" s="298"/>
      <c r="W23" s="298"/>
      <c r="X23" s="298"/>
      <c r="Y23" s="298"/>
      <c r="Z23" s="298"/>
      <c r="AA23" s="298"/>
      <c r="AB23" s="298"/>
      <c r="AC23" s="298"/>
      <c r="AD23" s="298"/>
      <c r="AE23" s="298"/>
      <c r="AF23" s="298"/>
      <c r="AG23" s="298"/>
      <c r="AH23" s="298"/>
      <c r="AI23" s="298"/>
      <c r="AJ23" s="298"/>
      <c r="AK23" s="298"/>
      <c r="AL23" s="298"/>
      <c r="AM23" s="298"/>
      <c r="AN23" s="298"/>
      <c r="AO23" s="298"/>
      <c r="AP23" s="298"/>
      <c r="AQ23" s="298"/>
      <c r="AR23" s="298"/>
      <c r="AS23" s="298"/>
      <c r="AT23" s="298"/>
      <c r="AU23" s="298"/>
      <c r="AV23" s="298"/>
      <c r="AW23" s="298"/>
      <c r="AX23" s="298"/>
      <c r="AY23" s="298"/>
      <c r="AZ23" s="298"/>
      <c r="BA23" s="298"/>
      <c r="BB23" s="298"/>
      <c r="BC23" s="298"/>
      <c r="BD23" s="298"/>
      <c r="BE23" s="298"/>
      <c r="BF23" s="298"/>
      <c r="BG23" s="298"/>
      <c r="BH23" s="298"/>
      <c r="BI23" s="298"/>
      <c r="BJ23" s="298"/>
      <c r="BK23" s="298"/>
      <c r="BL23" s="298"/>
      <c r="BM23" s="298"/>
      <c r="BN23" s="298"/>
      <c r="BO23" s="298"/>
      <c r="BP23" s="298"/>
      <c r="BQ23" s="300"/>
      <c r="BR23" s="298"/>
      <c r="BS23" s="298"/>
      <c r="BT23" s="298"/>
      <c r="BU23" s="298"/>
      <c r="BV23" s="298"/>
      <c r="BW23" s="298"/>
      <c r="BX23" s="289"/>
    </row>
    <row r="24" spans="1:76" ht="19.899999999999999" customHeight="1" x14ac:dyDescent="0.3">
      <c r="A24" s="281">
        <v>12</v>
      </c>
      <c r="B24" s="282"/>
      <c r="C24" s="283"/>
      <c r="D24" s="283"/>
      <c r="E24" s="283"/>
      <c r="F24" s="283"/>
      <c r="G24" s="283"/>
      <c r="H24" s="283"/>
      <c r="I24" s="283"/>
      <c r="J24" s="299"/>
      <c r="K24" s="298"/>
      <c r="L24" s="298"/>
      <c r="M24" s="298"/>
      <c r="N24" s="298"/>
      <c r="O24" s="298"/>
      <c r="P24" s="298"/>
      <c r="Q24" s="298"/>
      <c r="R24" s="298"/>
      <c r="S24" s="298"/>
      <c r="T24" s="298"/>
      <c r="U24" s="298"/>
      <c r="V24" s="298"/>
      <c r="W24" s="298"/>
      <c r="X24" s="298"/>
      <c r="Y24" s="298"/>
      <c r="Z24" s="298"/>
      <c r="AA24" s="298"/>
      <c r="AB24" s="298"/>
      <c r="AC24" s="298"/>
      <c r="AD24" s="298"/>
      <c r="AE24" s="298"/>
      <c r="AF24" s="298"/>
      <c r="AG24" s="298"/>
      <c r="AH24" s="298"/>
      <c r="AI24" s="298"/>
      <c r="AJ24" s="298"/>
      <c r="AK24" s="298"/>
      <c r="AL24" s="298"/>
      <c r="AM24" s="298"/>
      <c r="AN24" s="298"/>
      <c r="AO24" s="298"/>
      <c r="AP24" s="298"/>
      <c r="AQ24" s="298"/>
      <c r="AR24" s="298"/>
      <c r="AS24" s="298"/>
      <c r="AT24" s="298"/>
      <c r="AU24" s="298"/>
      <c r="AV24" s="298"/>
      <c r="AW24" s="298"/>
      <c r="AX24" s="298"/>
      <c r="AY24" s="298"/>
      <c r="AZ24" s="298"/>
      <c r="BA24" s="298"/>
      <c r="BB24" s="298"/>
      <c r="BC24" s="298"/>
      <c r="BD24" s="298"/>
      <c r="BE24" s="298"/>
      <c r="BF24" s="298"/>
      <c r="BG24" s="298"/>
      <c r="BH24" s="298"/>
      <c r="BI24" s="298"/>
      <c r="BJ24" s="298"/>
      <c r="BK24" s="298"/>
      <c r="BL24" s="298"/>
      <c r="BM24" s="298"/>
      <c r="BN24" s="298"/>
      <c r="BO24" s="298"/>
      <c r="BP24" s="298"/>
      <c r="BQ24" s="300"/>
      <c r="BR24" s="298"/>
      <c r="BS24" s="298"/>
      <c r="BT24" s="298"/>
      <c r="BU24" s="298"/>
      <c r="BV24" s="298"/>
      <c r="BW24" s="298"/>
      <c r="BX24" s="289"/>
    </row>
    <row r="25" spans="1:76" ht="19.899999999999999" customHeight="1" x14ac:dyDescent="0.3">
      <c r="A25" s="281">
        <v>12</v>
      </c>
      <c r="B25" s="282"/>
      <c r="C25" s="283"/>
      <c r="D25" s="283"/>
      <c r="E25" s="283"/>
      <c r="F25" s="283"/>
      <c r="G25" s="283"/>
      <c r="H25" s="283"/>
      <c r="I25" s="283"/>
      <c r="J25" s="299"/>
      <c r="K25" s="298"/>
      <c r="L25" s="298"/>
      <c r="M25" s="298"/>
      <c r="N25" s="298"/>
      <c r="O25" s="298"/>
      <c r="P25" s="298"/>
      <c r="Q25" s="298"/>
      <c r="R25" s="298"/>
      <c r="S25" s="298"/>
      <c r="T25" s="298"/>
      <c r="U25" s="298"/>
      <c r="V25" s="298"/>
      <c r="W25" s="298"/>
      <c r="X25" s="298"/>
      <c r="Y25" s="298"/>
      <c r="Z25" s="298"/>
      <c r="AA25" s="298"/>
      <c r="AB25" s="298"/>
      <c r="AC25" s="298"/>
      <c r="AD25" s="298"/>
      <c r="AE25" s="298"/>
      <c r="AF25" s="298"/>
      <c r="AG25" s="298"/>
      <c r="AH25" s="298"/>
      <c r="AI25" s="298"/>
      <c r="AJ25" s="298"/>
      <c r="AK25" s="298"/>
      <c r="AL25" s="298"/>
      <c r="AM25" s="298"/>
      <c r="AN25" s="298"/>
      <c r="AO25" s="298"/>
      <c r="AP25" s="298"/>
      <c r="AQ25" s="298"/>
      <c r="AR25" s="298"/>
      <c r="AS25" s="298"/>
      <c r="AT25" s="298"/>
      <c r="AU25" s="298"/>
      <c r="AV25" s="298"/>
      <c r="AW25" s="298"/>
      <c r="AX25" s="298"/>
      <c r="AY25" s="298"/>
      <c r="AZ25" s="298"/>
      <c r="BA25" s="298"/>
      <c r="BB25" s="298"/>
      <c r="BC25" s="298"/>
      <c r="BD25" s="298"/>
      <c r="BE25" s="298"/>
      <c r="BF25" s="298"/>
      <c r="BG25" s="298"/>
      <c r="BH25" s="298"/>
      <c r="BI25" s="298"/>
      <c r="BJ25" s="298"/>
      <c r="BK25" s="298"/>
      <c r="BL25" s="298"/>
      <c r="BM25" s="298"/>
      <c r="BN25" s="298"/>
      <c r="BO25" s="298"/>
      <c r="BP25" s="298"/>
      <c r="BQ25" s="300"/>
      <c r="BR25" s="298"/>
      <c r="BS25" s="298"/>
      <c r="BT25" s="298"/>
      <c r="BU25" s="298"/>
      <c r="BV25" s="298"/>
      <c r="BW25" s="298"/>
      <c r="BX25" s="289"/>
    </row>
    <row r="26" spans="1:76" ht="19.899999999999999" customHeight="1" x14ac:dyDescent="0.3">
      <c r="A26" s="281">
        <v>12</v>
      </c>
      <c r="B26" s="282"/>
      <c r="C26" s="283"/>
      <c r="D26" s="283"/>
      <c r="E26" s="283"/>
      <c r="F26" s="283"/>
      <c r="G26" s="283"/>
      <c r="H26" s="283"/>
      <c r="I26" s="283"/>
      <c r="J26" s="299"/>
      <c r="K26" s="289"/>
      <c r="L26" s="289"/>
      <c r="M26" s="289"/>
      <c r="N26" s="289"/>
      <c r="O26" s="289"/>
      <c r="P26" s="289"/>
      <c r="Q26" s="289"/>
      <c r="R26" s="289"/>
      <c r="S26" s="289"/>
      <c r="T26" s="289"/>
      <c r="U26" s="289"/>
      <c r="V26" s="289"/>
      <c r="W26" s="289"/>
      <c r="X26" s="289"/>
      <c r="Y26" s="289"/>
      <c r="Z26" s="289"/>
      <c r="AA26" s="289"/>
      <c r="AB26" s="289"/>
      <c r="AC26" s="289"/>
      <c r="AD26" s="289"/>
      <c r="AE26" s="289"/>
      <c r="AF26" s="289"/>
      <c r="AG26" s="289"/>
      <c r="AH26" s="289"/>
      <c r="AI26" s="289"/>
      <c r="AJ26" s="289"/>
      <c r="AK26" s="289"/>
      <c r="AL26" s="289"/>
      <c r="AM26" s="289"/>
      <c r="AN26" s="289"/>
      <c r="AO26" s="289"/>
      <c r="AP26" s="289"/>
      <c r="AQ26" s="289"/>
      <c r="AR26" s="289"/>
      <c r="AS26" s="289"/>
      <c r="AT26" s="298"/>
      <c r="AU26" s="298"/>
      <c r="AV26" s="298"/>
      <c r="AW26" s="298"/>
      <c r="AX26" s="298"/>
      <c r="AY26" s="298"/>
      <c r="AZ26" s="298"/>
      <c r="BA26" s="298"/>
      <c r="BB26" s="298"/>
      <c r="BC26" s="298"/>
      <c r="BD26" s="298"/>
      <c r="BE26" s="298"/>
      <c r="BF26" s="298"/>
      <c r="BG26" s="298"/>
      <c r="BH26" s="298"/>
      <c r="BI26" s="298"/>
      <c r="BJ26" s="298"/>
      <c r="BK26" s="298"/>
      <c r="BL26" s="298"/>
      <c r="BM26" s="298"/>
      <c r="BN26" s="298"/>
      <c r="BO26" s="298"/>
      <c r="BP26" s="298"/>
      <c r="BQ26" s="300"/>
      <c r="BR26" s="298"/>
      <c r="BS26" s="298"/>
      <c r="BT26" s="298"/>
      <c r="BU26" s="298"/>
      <c r="BV26" s="298"/>
      <c r="BW26" s="298"/>
      <c r="BX26" s="289"/>
    </row>
    <row r="27" spans="1:76" ht="19.899999999999999" customHeight="1" x14ac:dyDescent="0.3">
      <c r="A27" s="281">
        <v>12</v>
      </c>
      <c r="B27" s="282"/>
      <c r="C27" s="283"/>
      <c r="D27" s="283"/>
      <c r="E27" s="283"/>
      <c r="F27" s="283"/>
      <c r="G27" s="283"/>
      <c r="H27" s="283"/>
      <c r="I27" s="283"/>
      <c r="J27" s="299"/>
      <c r="K27" s="289"/>
      <c r="L27" s="289"/>
      <c r="M27" s="289"/>
      <c r="N27" s="289"/>
      <c r="O27" s="289"/>
      <c r="P27" s="289"/>
      <c r="Q27" s="289"/>
      <c r="R27" s="289"/>
      <c r="S27" s="289"/>
      <c r="T27" s="289"/>
      <c r="U27" s="289"/>
      <c r="V27" s="289"/>
      <c r="W27" s="289"/>
      <c r="X27" s="289"/>
      <c r="Y27" s="289"/>
      <c r="Z27" s="289"/>
      <c r="AA27" s="289"/>
      <c r="AB27" s="289"/>
      <c r="AC27" s="289"/>
      <c r="AD27" s="289"/>
      <c r="AE27" s="289"/>
      <c r="AF27" s="289"/>
      <c r="AG27" s="289"/>
      <c r="AH27" s="289"/>
      <c r="AI27" s="289"/>
      <c r="AJ27" s="289"/>
      <c r="AK27" s="289"/>
      <c r="AL27" s="289"/>
      <c r="AM27" s="289"/>
      <c r="AN27" s="289"/>
      <c r="AO27" s="289"/>
      <c r="AP27" s="289"/>
      <c r="AQ27" s="289"/>
      <c r="AR27" s="289"/>
      <c r="AS27" s="289"/>
      <c r="AT27" s="298"/>
      <c r="AU27" s="298"/>
      <c r="AV27" s="298"/>
      <c r="AW27" s="298"/>
      <c r="AX27" s="298"/>
      <c r="AY27" s="298"/>
      <c r="AZ27" s="298"/>
      <c r="BA27" s="298"/>
      <c r="BB27" s="298"/>
      <c r="BC27" s="298"/>
      <c r="BD27" s="298"/>
      <c r="BE27" s="298"/>
      <c r="BF27" s="298"/>
      <c r="BG27" s="298"/>
      <c r="BH27" s="298"/>
      <c r="BI27" s="298"/>
      <c r="BJ27" s="298"/>
      <c r="BK27" s="298"/>
      <c r="BL27" s="298"/>
      <c r="BM27" s="298"/>
      <c r="BN27" s="298"/>
      <c r="BO27" s="298"/>
      <c r="BP27" s="298"/>
      <c r="BQ27" s="300"/>
      <c r="BR27" s="298"/>
      <c r="BS27" s="298"/>
      <c r="BT27" s="298"/>
      <c r="BU27" s="298"/>
      <c r="BV27" s="298"/>
      <c r="BW27" s="298"/>
      <c r="BX27" s="289"/>
    </row>
    <row r="28" spans="1:76" ht="19.899999999999999" customHeight="1" x14ac:dyDescent="0.3">
      <c r="A28" s="281">
        <v>12</v>
      </c>
      <c r="B28" s="282"/>
      <c r="C28" s="283"/>
      <c r="D28" s="283"/>
      <c r="E28" s="283"/>
      <c r="F28" s="283"/>
      <c r="G28" s="283"/>
      <c r="H28" s="283"/>
      <c r="I28" s="283"/>
      <c r="J28" s="299"/>
      <c r="K28" s="289"/>
      <c r="L28" s="289"/>
      <c r="M28" s="289"/>
      <c r="N28" s="289"/>
      <c r="O28" s="289"/>
      <c r="P28" s="289"/>
      <c r="Q28" s="289"/>
      <c r="R28" s="289"/>
      <c r="S28" s="302"/>
      <c r="T28" s="302"/>
      <c r="U28" s="298"/>
      <c r="V28" s="302"/>
      <c r="W28" s="302"/>
      <c r="X28" s="302"/>
      <c r="Y28" s="302"/>
      <c r="Z28" s="298"/>
      <c r="AA28" s="302"/>
      <c r="AB28" s="302"/>
      <c r="AC28" s="302"/>
      <c r="AD28" s="302"/>
      <c r="AE28" s="298"/>
      <c r="AF28" s="302"/>
      <c r="AG28" s="302"/>
      <c r="AH28" s="302"/>
      <c r="AI28" s="302"/>
      <c r="AJ28" s="298"/>
      <c r="AK28" s="302"/>
      <c r="AL28" s="302"/>
      <c r="AM28" s="302"/>
      <c r="AN28" s="302"/>
      <c r="AO28" s="298"/>
      <c r="AP28" s="302"/>
      <c r="AQ28" s="302"/>
      <c r="AR28" s="302"/>
      <c r="AS28" s="302"/>
      <c r="AT28" s="298"/>
      <c r="AU28" s="298"/>
      <c r="AV28" s="298"/>
      <c r="AW28" s="298"/>
      <c r="AX28" s="298"/>
      <c r="AY28" s="298"/>
      <c r="AZ28" s="298"/>
      <c r="BA28" s="298"/>
      <c r="BB28" s="298"/>
      <c r="BC28" s="298"/>
      <c r="BD28" s="298"/>
      <c r="BE28" s="298"/>
      <c r="BF28" s="298"/>
      <c r="BG28" s="298"/>
      <c r="BH28" s="298"/>
      <c r="BI28" s="298"/>
      <c r="BJ28" s="298"/>
      <c r="BK28" s="298"/>
      <c r="BL28" s="298"/>
      <c r="BM28" s="298"/>
      <c r="BN28" s="298"/>
      <c r="BO28" s="298"/>
      <c r="BP28" s="298"/>
      <c r="BQ28" s="300"/>
      <c r="BR28" s="298"/>
      <c r="BS28" s="298"/>
      <c r="BT28" s="298"/>
      <c r="BU28" s="298"/>
      <c r="BV28" s="298"/>
      <c r="BW28" s="298"/>
      <c r="BX28" s="289"/>
    </row>
    <row r="29" spans="1:76" ht="19.899999999999999" customHeight="1" x14ac:dyDescent="0.3">
      <c r="A29" s="281">
        <v>12</v>
      </c>
      <c r="B29" s="282"/>
      <c r="C29" s="283"/>
      <c r="D29" s="283"/>
      <c r="E29" s="283"/>
      <c r="F29" s="283"/>
      <c r="G29" s="283"/>
      <c r="H29" s="283"/>
      <c r="I29" s="283"/>
      <c r="J29" s="299"/>
      <c r="K29" s="298"/>
      <c r="L29" s="298"/>
      <c r="M29" s="298"/>
      <c r="N29" s="298"/>
      <c r="O29" s="298"/>
      <c r="P29" s="298"/>
      <c r="Q29" s="298"/>
      <c r="R29" s="298"/>
      <c r="S29" s="298"/>
      <c r="T29" s="298"/>
      <c r="U29" s="298"/>
      <c r="V29" s="298"/>
      <c r="W29" s="298"/>
      <c r="X29" s="298"/>
      <c r="Y29" s="298"/>
      <c r="Z29" s="298"/>
      <c r="AA29" s="298"/>
      <c r="AB29" s="298"/>
      <c r="AC29" s="298"/>
      <c r="AD29" s="298"/>
      <c r="AE29" s="298"/>
      <c r="AF29" s="298"/>
      <c r="AG29" s="298"/>
      <c r="AH29" s="298"/>
      <c r="AI29" s="298"/>
      <c r="AJ29" s="298"/>
      <c r="AK29" s="298"/>
      <c r="AL29" s="298"/>
      <c r="AM29" s="298"/>
      <c r="AN29" s="298"/>
      <c r="AO29" s="298"/>
      <c r="AP29" s="298"/>
      <c r="AQ29" s="298"/>
      <c r="AR29" s="298"/>
      <c r="AS29" s="298"/>
      <c r="AT29" s="298"/>
      <c r="AU29" s="298"/>
      <c r="AV29" s="298"/>
      <c r="AW29" s="298"/>
      <c r="AX29" s="298"/>
      <c r="AY29" s="298"/>
      <c r="AZ29" s="298"/>
      <c r="BA29" s="298"/>
      <c r="BB29" s="298"/>
      <c r="BC29" s="298"/>
      <c r="BD29" s="298"/>
      <c r="BE29" s="298"/>
      <c r="BF29" s="298"/>
      <c r="BG29" s="298"/>
      <c r="BH29" s="298"/>
      <c r="BI29" s="298"/>
      <c r="BJ29" s="298"/>
      <c r="BK29" s="298"/>
      <c r="BL29" s="298"/>
      <c r="BM29" s="298"/>
      <c r="BN29" s="298"/>
      <c r="BO29" s="298"/>
      <c r="BP29" s="298"/>
      <c r="BQ29" s="300"/>
      <c r="BR29" s="298"/>
      <c r="BS29" s="298"/>
      <c r="BT29" s="298"/>
      <c r="BU29" s="298"/>
      <c r="BV29" s="298"/>
      <c r="BW29" s="298"/>
      <c r="BX29" s="289"/>
    </row>
    <row r="30" spans="1:76" ht="19.899999999999999" customHeight="1" x14ac:dyDescent="0.3">
      <c r="A30" s="281">
        <v>12</v>
      </c>
      <c r="B30" s="282"/>
      <c r="C30" s="283"/>
      <c r="D30" s="283"/>
      <c r="E30" s="283"/>
      <c r="F30" s="283"/>
      <c r="G30" s="283"/>
      <c r="H30" s="283"/>
      <c r="I30" s="283"/>
      <c r="J30" s="299"/>
      <c r="K30" s="298"/>
      <c r="L30" s="302"/>
      <c r="M30" s="302"/>
      <c r="N30" s="302"/>
      <c r="O30" s="302"/>
      <c r="P30" s="298"/>
      <c r="Q30" s="302"/>
      <c r="R30" s="302"/>
      <c r="S30" s="302"/>
      <c r="T30" s="302"/>
      <c r="U30" s="298"/>
      <c r="V30" s="302"/>
      <c r="W30" s="302"/>
      <c r="X30" s="302"/>
      <c r="Y30" s="302"/>
      <c r="Z30" s="298"/>
      <c r="AA30" s="302"/>
      <c r="AB30" s="302"/>
      <c r="AC30" s="302"/>
      <c r="AD30" s="302"/>
      <c r="AE30" s="298"/>
      <c r="AF30" s="302"/>
      <c r="AG30" s="302"/>
      <c r="AH30" s="302"/>
      <c r="AI30" s="302"/>
      <c r="AJ30" s="298"/>
      <c r="AK30" s="302"/>
      <c r="AL30" s="302"/>
      <c r="AM30" s="302"/>
      <c r="AN30" s="302"/>
      <c r="AO30" s="298"/>
      <c r="AP30" s="302"/>
      <c r="AQ30" s="302"/>
      <c r="AR30" s="302"/>
      <c r="AS30" s="302"/>
      <c r="AT30" s="298"/>
      <c r="AU30" s="298"/>
      <c r="AV30" s="298"/>
      <c r="AW30" s="298"/>
      <c r="AX30" s="298"/>
      <c r="AY30" s="298"/>
      <c r="AZ30" s="298"/>
      <c r="BA30" s="298"/>
      <c r="BB30" s="298"/>
      <c r="BC30" s="298"/>
      <c r="BD30" s="298"/>
      <c r="BE30" s="298"/>
      <c r="BF30" s="298"/>
      <c r="BG30" s="298"/>
      <c r="BH30" s="298"/>
      <c r="BI30" s="298"/>
      <c r="BJ30" s="298"/>
      <c r="BK30" s="298"/>
      <c r="BL30" s="298"/>
      <c r="BM30" s="298"/>
      <c r="BN30" s="298"/>
      <c r="BO30" s="298"/>
      <c r="BP30" s="298"/>
      <c r="BQ30" s="300"/>
      <c r="BR30" s="298"/>
      <c r="BS30" s="298"/>
      <c r="BT30" s="298"/>
      <c r="BU30" s="298"/>
      <c r="BV30" s="298"/>
      <c r="BW30" s="298"/>
      <c r="BX30" s="289"/>
    </row>
    <row r="31" spans="1:76" ht="19.899999999999999" customHeight="1" x14ac:dyDescent="0.3">
      <c r="A31" s="281">
        <v>12</v>
      </c>
      <c r="B31" s="282"/>
      <c r="C31" s="283"/>
      <c r="D31" s="283"/>
      <c r="E31" s="283"/>
      <c r="F31" s="283"/>
      <c r="G31" s="283"/>
      <c r="H31" s="283"/>
      <c r="I31" s="283"/>
      <c r="J31" s="299"/>
      <c r="K31" s="298"/>
      <c r="L31" s="302"/>
      <c r="M31" s="302"/>
      <c r="N31" s="302"/>
      <c r="O31" s="302"/>
      <c r="P31" s="298"/>
      <c r="Q31" s="302"/>
      <c r="R31" s="302"/>
      <c r="S31" s="302"/>
      <c r="T31" s="302"/>
      <c r="U31" s="298"/>
      <c r="V31" s="302"/>
      <c r="W31" s="302"/>
      <c r="X31" s="302"/>
      <c r="Y31" s="302"/>
      <c r="Z31" s="298"/>
      <c r="AA31" s="302"/>
      <c r="AB31" s="302"/>
      <c r="AC31" s="302"/>
      <c r="AD31" s="302"/>
      <c r="AE31" s="298"/>
      <c r="AF31" s="302"/>
      <c r="AG31" s="302"/>
      <c r="AH31" s="302"/>
      <c r="AI31" s="302"/>
      <c r="AJ31" s="298"/>
      <c r="AK31" s="302"/>
      <c r="AL31" s="302"/>
      <c r="AM31" s="302"/>
      <c r="AN31" s="302"/>
      <c r="AO31" s="298"/>
      <c r="AP31" s="302"/>
      <c r="AQ31" s="302"/>
      <c r="AR31" s="302"/>
      <c r="AS31" s="302"/>
      <c r="AT31" s="298"/>
      <c r="AU31" s="298"/>
      <c r="AV31" s="298"/>
      <c r="AW31" s="298"/>
      <c r="AX31" s="298"/>
      <c r="AY31" s="298"/>
      <c r="AZ31" s="298"/>
      <c r="BA31" s="298"/>
      <c r="BB31" s="298"/>
      <c r="BC31" s="298"/>
      <c r="BD31" s="298"/>
      <c r="BE31" s="298"/>
      <c r="BF31" s="298"/>
      <c r="BG31" s="298"/>
      <c r="BH31" s="298"/>
      <c r="BI31" s="298"/>
      <c r="BJ31" s="298"/>
      <c r="BK31" s="298"/>
      <c r="BL31" s="298"/>
      <c r="BM31" s="298"/>
      <c r="BN31" s="298"/>
      <c r="BO31" s="298"/>
      <c r="BP31" s="298"/>
      <c r="BQ31" s="300"/>
      <c r="BR31" s="298"/>
      <c r="BS31" s="298"/>
      <c r="BT31" s="298"/>
      <c r="BU31" s="298"/>
      <c r="BV31" s="298"/>
      <c r="BW31" s="298"/>
      <c r="BX31" s="289"/>
    </row>
    <row r="32" spans="1:76" ht="19.899999999999999" customHeight="1" x14ac:dyDescent="0.3">
      <c r="A32" s="281">
        <v>12</v>
      </c>
      <c r="B32" s="282"/>
      <c r="C32" s="283"/>
      <c r="D32" s="283"/>
      <c r="E32" s="283"/>
      <c r="F32" s="283"/>
      <c r="G32" s="283"/>
      <c r="H32" s="283"/>
      <c r="I32" s="283"/>
      <c r="J32" s="299"/>
      <c r="K32" s="298"/>
      <c r="L32" s="302"/>
      <c r="M32" s="302"/>
      <c r="N32" s="302"/>
      <c r="O32" s="302"/>
      <c r="P32" s="298"/>
      <c r="Q32" s="302"/>
      <c r="R32" s="302"/>
      <c r="S32" s="302"/>
      <c r="T32" s="302"/>
      <c r="U32" s="298"/>
      <c r="V32" s="302"/>
      <c r="W32" s="302"/>
      <c r="X32" s="302"/>
      <c r="Y32" s="302"/>
      <c r="Z32" s="298"/>
      <c r="AA32" s="302"/>
      <c r="AB32" s="302"/>
      <c r="AC32" s="302"/>
      <c r="AD32" s="302"/>
      <c r="AE32" s="298"/>
      <c r="AF32" s="302"/>
      <c r="AG32" s="302"/>
      <c r="AH32" s="302"/>
      <c r="AI32" s="302"/>
      <c r="AJ32" s="298"/>
      <c r="AK32" s="302"/>
      <c r="AL32" s="302"/>
      <c r="AM32" s="302"/>
      <c r="AN32" s="302"/>
      <c r="AO32" s="298"/>
      <c r="AP32" s="302"/>
      <c r="AQ32" s="302"/>
      <c r="AR32" s="302"/>
      <c r="AS32" s="302"/>
      <c r="AT32" s="298"/>
      <c r="AU32" s="298"/>
      <c r="AV32" s="298"/>
      <c r="AW32" s="298"/>
      <c r="AX32" s="298"/>
      <c r="AY32" s="298"/>
      <c r="AZ32" s="298"/>
      <c r="BA32" s="298"/>
      <c r="BB32" s="298"/>
      <c r="BC32" s="298"/>
      <c r="BD32" s="298"/>
      <c r="BE32" s="298"/>
      <c r="BF32" s="298"/>
      <c r="BG32" s="298"/>
      <c r="BH32" s="298"/>
      <c r="BI32" s="298"/>
      <c r="BJ32" s="298"/>
      <c r="BK32" s="298"/>
      <c r="BL32" s="298"/>
      <c r="BM32" s="298"/>
      <c r="BN32" s="298"/>
      <c r="BO32" s="298"/>
      <c r="BP32" s="298"/>
      <c r="BQ32" s="300"/>
      <c r="BR32" s="298"/>
      <c r="BS32" s="298"/>
      <c r="BT32" s="298"/>
      <c r="BU32" s="298"/>
      <c r="BV32" s="298"/>
      <c r="BW32" s="298"/>
      <c r="BX32" s="289"/>
    </row>
    <row r="33" spans="1:76" ht="19.899999999999999" customHeight="1" x14ac:dyDescent="0.3">
      <c r="A33" s="281">
        <v>12</v>
      </c>
      <c r="B33" s="282"/>
      <c r="C33" s="283"/>
      <c r="D33" s="283"/>
      <c r="E33" s="283"/>
      <c r="F33" s="283"/>
      <c r="G33" s="283"/>
      <c r="H33" s="283"/>
      <c r="I33" s="283"/>
      <c r="J33" s="299"/>
      <c r="K33" s="298"/>
      <c r="L33" s="302"/>
      <c r="M33" s="302"/>
      <c r="N33" s="302"/>
      <c r="O33" s="302"/>
      <c r="P33" s="298"/>
      <c r="Q33" s="302"/>
      <c r="R33" s="302"/>
      <c r="S33" s="302"/>
      <c r="T33" s="302"/>
      <c r="U33" s="298"/>
      <c r="V33" s="302"/>
      <c r="W33" s="302"/>
      <c r="X33" s="302"/>
      <c r="Y33" s="302"/>
      <c r="Z33" s="298"/>
      <c r="AA33" s="302"/>
      <c r="AB33" s="302"/>
      <c r="AC33" s="302"/>
      <c r="AD33" s="302"/>
      <c r="AE33" s="298"/>
      <c r="AF33" s="302"/>
      <c r="AG33" s="302"/>
      <c r="AH33" s="302"/>
      <c r="AI33" s="302"/>
      <c r="AJ33" s="298"/>
      <c r="AK33" s="302"/>
      <c r="AL33" s="302"/>
      <c r="AM33" s="302"/>
      <c r="AN33" s="302"/>
      <c r="AO33" s="298"/>
      <c r="AP33" s="302"/>
      <c r="AQ33" s="302"/>
      <c r="AR33" s="302"/>
      <c r="AS33" s="302"/>
      <c r="AT33" s="298"/>
      <c r="AU33" s="298"/>
      <c r="AV33" s="298"/>
      <c r="AW33" s="298"/>
      <c r="AX33" s="298"/>
      <c r="AY33" s="298"/>
      <c r="AZ33" s="298"/>
      <c r="BA33" s="298"/>
      <c r="BB33" s="298"/>
      <c r="BC33" s="298"/>
      <c r="BD33" s="298"/>
      <c r="BE33" s="298"/>
      <c r="BF33" s="298"/>
      <c r="BG33" s="298"/>
      <c r="BH33" s="298"/>
      <c r="BI33" s="298"/>
      <c r="BJ33" s="298"/>
      <c r="BK33" s="298"/>
      <c r="BL33" s="298"/>
      <c r="BM33" s="298"/>
      <c r="BN33" s="298"/>
      <c r="BO33" s="298"/>
      <c r="BP33" s="298"/>
      <c r="BQ33" s="300"/>
      <c r="BR33" s="298"/>
      <c r="BS33" s="298"/>
      <c r="BT33" s="298"/>
      <c r="BU33" s="298"/>
      <c r="BV33" s="298"/>
      <c r="BW33" s="298"/>
      <c r="BX33" s="289"/>
    </row>
    <row r="34" spans="1:76" ht="19.899999999999999" customHeight="1" x14ac:dyDescent="0.3">
      <c r="A34" s="281">
        <v>12</v>
      </c>
      <c r="B34" s="282"/>
      <c r="C34" s="283"/>
      <c r="D34" s="283"/>
      <c r="E34" s="283"/>
      <c r="F34" s="283"/>
      <c r="G34" s="283"/>
      <c r="H34" s="283"/>
      <c r="I34" s="283"/>
      <c r="J34" s="299"/>
      <c r="K34" s="298"/>
      <c r="L34" s="298"/>
      <c r="M34" s="298"/>
      <c r="N34" s="298"/>
      <c r="O34" s="298"/>
      <c r="P34" s="298"/>
      <c r="Q34" s="298"/>
      <c r="R34" s="298"/>
      <c r="S34" s="298"/>
      <c r="T34" s="298"/>
      <c r="U34" s="298"/>
      <c r="V34" s="298"/>
      <c r="W34" s="298"/>
      <c r="X34" s="298"/>
      <c r="Y34" s="298"/>
      <c r="Z34" s="298"/>
      <c r="AA34" s="298"/>
      <c r="AB34" s="298"/>
      <c r="AC34" s="298"/>
      <c r="AD34" s="298"/>
      <c r="AE34" s="298"/>
      <c r="AF34" s="298"/>
      <c r="AG34" s="298"/>
      <c r="AH34" s="298"/>
      <c r="AI34" s="298"/>
      <c r="AJ34" s="298"/>
      <c r="AK34" s="298"/>
      <c r="AL34" s="298"/>
      <c r="AM34" s="298"/>
      <c r="AN34" s="298"/>
      <c r="AO34" s="298"/>
      <c r="AP34" s="298"/>
      <c r="AQ34" s="298"/>
      <c r="AR34" s="298"/>
      <c r="AS34" s="298"/>
      <c r="AT34" s="298"/>
      <c r="AU34" s="298"/>
      <c r="AV34" s="298"/>
      <c r="AW34" s="298"/>
      <c r="AX34" s="298"/>
      <c r="AY34" s="298"/>
      <c r="AZ34" s="298"/>
      <c r="BA34" s="298"/>
      <c r="BB34" s="298"/>
      <c r="BC34" s="298"/>
      <c r="BD34" s="298"/>
      <c r="BE34" s="298"/>
      <c r="BF34" s="298"/>
      <c r="BG34" s="298"/>
      <c r="BH34" s="298"/>
      <c r="BI34" s="298"/>
      <c r="BJ34" s="298"/>
      <c r="BK34" s="298"/>
      <c r="BL34" s="298"/>
      <c r="BM34" s="298"/>
      <c r="BN34" s="298"/>
      <c r="BO34" s="298"/>
      <c r="BP34" s="298"/>
      <c r="BQ34" s="300"/>
      <c r="BR34" s="298"/>
      <c r="BS34" s="298"/>
      <c r="BT34" s="298"/>
      <c r="BU34" s="298"/>
      <c r="BV34" s="298"/>
      <c r="BW34" s="298"/>
      <c r="BX34" s="289"/>
    </row>
    <row r="35" spans="1:76" ht="19.899999999999999" customHeight="1" x14ac:dyDescent="0.3">
      <c r="A35" s="281">
        <v>12</v>
      </c>
      <c r="B35" s="282"/>
      <c r="C35" s="283"/>
      <c r="D35" s="283"/>
      <c r="E35" s="283"/>
      <c r="F35" s="283"/>
      <c r="G35" s="283"/>
      <c r="H35" s="283"/>
      <c r="I35" s="283"/>
      <c r="J35" s="299"/>
      <c r="K35" s="298"/>
      <c r="L35" s="298"/>
      <c r="M35" s="298"/>
      <c r="N35" s="298"/>
      <c r="O35" s="298"/>
      <c r="P35" s="298"/>
      <c r="Q35" s="298"/>
      <c r="R35" s="298"/>
      <c r="S35" s="298"/>
      <c r="T35" s="298"/>
      <c r="U35" s="298"/>
      <c r="V35" s="298"/>
      <c r="W35" s="298"/>
      <c r="X35" s="298"/>
      <c r="Y35" s="298"/>
      <c r="Z35" s="298"/>
      <c r="AA35" s="298"/>
      <c r="AB35" s="298"/>
      <c r="AC35" s="298"/>
      <c r="AD35" s="298"/>
      <c r="AE35" s="298"/>
      <c r="AF35" s="298"/>
      <c r="AG35" s="298"/>
      <c r="AH35" s="298"/>
      <c r="AI35" s="298"/>
      <c r="AJ35" s="298"/>
      <c r="AK35" s="298"/>
      <c r="AL35" s="298"/>
      <c r="AM35" s="298"/>
      <c r="AN35" s="298"/>
      <c r="AO35" s="298"/>
      <c r="AP35" s="298"/>
      <c r="AQ35" s="298"/>
      <c r="AR35" s="298"/>
      <c r="AS35" s="298"/>
      <c r="AT35" s="298"/>
      <c r="AU35" s="298"/>
      <c r="AV35" s="298"/>
      <c r="AW35" s="298"/>
      <c r="AX35" s="298"/>
      <c r="AY35" s="298"/>
      <c r="AZ35" s="298"/>
      <c r="BA35" s="298"/>
      <c r="BB35" s="298"/>
      <c r="BC35" s="298"/>
      <c r="BD35" s="298"/>
      <c r="BE35" s="298"/>
      <c r="BF35" s="298"/>
      <c r="BG35" s="298"/>
      <c r="BH35" s="298"/>
      <c r="BI35" s="298"/>
      <c r="BJ35" s="298"/>
      <c r="BK35" s="298"/>
      <c r="BL35" s="298"/>
      <c r="BM35" s="298"/>
      <c r="BN35" s="298"/>
      <c r="BO35" s="298"/>
      <c r="BP35" s="298"/>
      <c r="BQ35" s="300"/>
      <c r="BR35" s="298"/>
      <c r="BS35" s="298"/>
      <c r="BT35" s="298"/>
      <c r="BU35" s="298"/>
      <c r="BV35" s="298"/>
      <c r="BW35" s="298"/>
      <c r="BX35" s="289"/>
    </row>
    <row r="36" spans="1:76" ht="18" customHeight="1" x14ac:dyDescent="0.3">
      <c r="A36" s="281">
        <v>14</v>
      </c>
      <c r="B36" s="282"/>
      <c r="C36" s="283"/>
      <c r="D36" s="283"/>
      <c r="E36" s="283"/>
      <c r="F36" s="283"/>
      <c r="G36" s="283"/>
      <c r="H36" s="283"/>
      <c r="I36" s="283"/>
      <c r="J36" s="299"/>
      <c r="K36" s="298"/>
      <c r="L36" s="298"/>
      <c r="M36" s="298"/>
      <c r="N36" s="298"/>
      <c r="O36" s="298"/>
      <c r="P36" s="298"/>
      <c r="Q36" s="298"/>
      <c r="R36" s="298"/>
      <c r="S36" s="298"/>
      <c r="T36" s="298"/>
      <c r="U36" s="298"/>
      <c r="V36" s="298"/>
      <c r="W36" s="298"/>
      <c r="X36" s="298"/>
      <c r="Y36" s="298"/>
      <c r="Z36" s="298"/>
      <c r="AA36" s="298"/>
      <c r="AB36" s="298"/>
      <c r="AC36" s="298"/>
      <c r="AD36" s="298"/>
      <c r="AE36" s="298"/>
      <c r="AF36" s="298"/>
      <c r="AG36" s="298"/>
      <c r="AH36" s="298"/>
      <c r="AI36" s="298"/>
      <c r="AJ36" s="298"/>
      <c r="AK36" s="298"/>
      <c r="AL36" s="298"/>
      <c r="AM36" s="298"/>
      <c r="AN36" s="298"/>
      <c r="AO36" s="298"/>
      <c r="AP36" s="298"/>
      <c r="AQ36" s="298"/>
      <c r="AR36" s="298"/>
      <c r="AS36" s="298"/>
      <c r="AT36" s="298"/>
      <c r="AU36" s="298"/>
      <c r="AV36" s="298"/>
      <c r="AW36" s="298"/>
      <c r="AX36" s="298"/>
      <c r="AY36" s="298"/>
      <c r="AZ36" s="298"/>
      <c r="BA36" s="298"/>
      <c r="BB36" s="298"/>
      <c r="BC36" s="298"/>
      <c r="BD36" s="298"/>
      <c r="BE36" s="298"/>
      <c r="BF36" s="298"/>
      <c r="BG36" s="298"/>
      <c r="BH36" s="298"/>
      <c r="BI36" s="298"/>
      <c r="BJ36" s="298"/>
      <c r="BK36" s="298"/>
      <c r="BL36" s="298"/>
      <c r="BM36" s="298"/>
      <c r="BN36" s="298"/>
      <c r="BO36" s="298"/>
      <c r="BP36" s="298"/>
      <c r="BQ36" s="300"/>
      <c r="BR36" s="298"/>
      <c r="BS36" s="298"/>
      <c r="BT36" s="298"/>
      <c r="BU36" s="298"/>
      <c r="BV36" s="298"/>
      <c r="BW36" s="298"/>
      <c r="BX36" s="289"/>
    </row>
    <row r="37" spans="1:76" ht="12.6" customHeight="1" x14ac:dyDescent="0.3">
      <c r="A37" s="281">
        <v>15</v>
      </c>
      <c r="B37" s="282"/>
      <c r="C37" s="283"/>
      <c r="D37" s="283"/>
      <c r="E37" s="283"/>
      <c r="F37" s="283"/>
      <c r="G37" s="283"/>
      <c r="H37" s="283"/>
      <c r="I37" s="283"/>
      <c r="J37" s="299"/>
      <c r="K37" s="298"/>
      <c r="L37" s="298"/>
      <c r="M37" s="298"/>
      <c r="N37" s="298"/>
      <c r="O37" s="298"/>
      <c r="P37" s="298"/>
      <c r="Q37" s="298"/>
      <c r="R37" s="298"/>
      <c r="S37" s="298"/>
      <c r="T37" s="298"/>
      <c r="U37" s="298"/>
      <c r="V37" s="298"/>
      <c r="W37" s="298"/>
      <c r="X37" s="298"/>
      <c r="Y37" s="298"/>
      <c r="Z37" s="298"/>
      <c r="AA37" s="298"/>
      <c r="AB37" s="298"/>
      <c r="AC37" s="298"/>
      <c r="AD37" s="298"/>
      <c r="AE37" s="298"/>
      <c r="AF37" s="298"/>
      <c r="AG37" s="298"/>
      <c r="AH37" s="298"/>
      <c r="AI37" s="298"/>
      <c r="AJ37" s="298"/>
      <c r="AK37" s="298"/>
      <c r="AL37" s="298"/>
      <c r="AM37" s="298"/>
      <c r="AN37" s="298"/>
      <c r="AO37" s="298"/>
      <c r="AP37" s="298"/>
      <c r="AQ37" s="298"/>
      <c r="AR37" s="298"/>
      <c r="AS37" s="298"/>
      <c r="AT37" s="298"/>
      <c r="AU37" s="298"/>
      <c r="AV37" s="298"/>
      <c r="AW37" s="298"/>
      <c r="AX37" s="298"/>
      <c r="AY37" s="298"/>
      <c r="AZ37" s="298"/>
      <c r="BA37" s="298"/>
      <c r="BB37" s="298"/>
      <c r="BC37" s="298"/>
      <c r="BD37" s="298"/>
      <c r="BE37" s="298"/>
      <c r="BF37" s="298"/>
      <c r="BG37" s="298"/>
      <c r="BH37" s="298"/>
      <c r="BI37" s="298"/>
      <c r="BJ37" s="298"/>
      <c r="BK37" s="298"/>
      <c r="BL37" s="298"/>
      <c r="BM37" s="298"/>
      <c r="BN37" s="298"/>
      <c r="BO37" s="298"/>
      <c r="BP37" s="298"/>
      <c r="BQ37" s="300"/>
      <c r="BR37" s="298"/>
      <c r="BS37" s="298"/>
      <c r="BT37" s="298"/>
      <c r="BU37" s="298"/>
      <c r="BV37" s="298"/>
      <c r="BW37" s="298"/>
      <c r="BX37" s="289"/>
    </row>
    <row r="38" spans="1:76" ht="22.35" customHeight="1" x14ac:dyDescent="0.3">
      <c r="A38" s="281">
        <v>21</v>
      </c>
      <c r="B38" s="282"/>
      <c r="C38" s="283"/>
      <c r="D38" s="283"/>
      <c r="E38" s="283"/>
      <c r="F38" s="283"/>
      <c r="G38" s="283"/>
      <c r="H38" s="283"/>
      <c r="I38" s="283"/>
      <c r="J38" s="299"/>
      <c r="K38" s="298"/>
      <c r="L38" s="298"/>
      <c r="M38" s="298"/>
      <c r="N38" s="298"/>
      <c r="O38" s="298"/>
      <c r="P38" s="298"/>
      <c r="Q38" s="298"/>
      <c r="R38" s="298"/>
      <c r="S38" s="298"/>
      <c r="T38" s="298"/>
      <c r="U38" s="298"/>
      <c r="V38" s="298"/>
      <c r="W38" s="298"/>
      <c r="X38" s="298"/>
      <c r="Y38" s="298"/>
      <c r="Z38" s="298"/>
      <c r="AA38" s="298"/>
      <c r="AB38" s="298"/>
      <c r="AC38" s="298"/>
      <c r="AD38" s="298"/>
      <c r="AE38" s="298"/>
      <c r="AF38" s="298"/>
      <c r="AG38" s="298"/>
      <c r="AH38" s="298"/>
      <c r="AI38" s="298"/>
      <c r="AJ38" s="298"/>
      <c r="AK38" s="298"/>
      <c r="AL38" s="298"/>
      <c r="AM38" s="298"/>
      <c r="AN38" s="298"/>
      <c r="AO38" s="298"/>
      <c r="AP38" s="298"/>
      <c r="AQ38" s="298"/>
      <c r="AR38" s="298"/>
      <c r="AS38" s="298"/>
      <c r="AT38" s="298"/>
      <c r="AU38" s="298"/>
      <c r="AV38" s="298"/>
      <c r="AW38" s="298"/>
      <c r="AX38" s="298"/>
      <c r="AY38" s="298"/>
      <c r="AZ38" s="298"/>
      <c r="BA38" s="298"/>
      <c r="BB38" s="298"/>
      <c r="BC38" s="298"/>
      <c r="BD38" s="298"/>
      <c r="BE38" s="298"/>
      <c r="BF38" s="298"/>
      <c r="BG38" s="298"/>
      <c r="BH38" s="298"/>
      <c r="BI38" s="298"/>
      <c r="BJ38" s="298"/>
      <c r="BK38" s="298"/>
      <c r="BL38" s="298"/>
      <c r="BM38" s="298"/>
      <c r="BN38" s="298"/>
      <c r="BO38" s="298"/>
      <c r="BP38" s="298"/>
      <c r="BQ38" s="300"/>
      <c r="BR38" s="298"/>
      <c r="BS38" s="298"/>
      <c r="BT38" s="298"/>
      <c r="BU38" s="298"/>
      <c r="BV38" s="298"/>
      <c r="BW38" s="298"/>
      <c r="BX38" s="289"/>
    </row>
    <row r="39" spans="1:76" ht="22.35" customHeight="1" x14ac:dyDescent="0.3">
      <c r="A39" s="281">
        <v>21</v>
      </c>
      <c r="B39" s="282"/>
      <c r="C39" s="283"/>
      <c r="D39" s="283"/>
      <c r="E39" s="283"/>
      <c r="F39" s="283"/>
      <c r="G39" s="283"/>
      <c r="H39" s="283"/>
      <c r="I39" s="283"/>
      <c r="J39" s="299"/>
      <c r="K39" s="298"/>
      <c r="L39" s="302"/>
      <c r="M39" s="302"/>
      <c r="N39" s="302"/>
      <c r="O39" s="302"/>
      <c r="P39" s="298"/>
      <c r="Q39" s="302"/>
      <c r="R39" s="302"/>
      <c r="S39" s="302"/>
      <c r="T39" s="302"/>
      <c r="U39" s="298"/>
      <c r="V39" s="302"/>
      <c r="W39" s="302"/>
      <c r="X39" s="302"/>
      <c r="Y39" s="302"/>
      <c r="Z39" s="298"/>
      <c r="AA39" s="302"/>
      <c r="AB39" s="302"/>
      <c r="AC39" s="302"/>
      <c r="AD39" s="302"/>
      <c r="AE39" s="298"/>
      <c r="AF39" s="302"/>
      <c r="AG39" s="302"/>
      <c r="AH39" s="302"/>
      <c r="AI39" s="302"/>
      <c r="AJ39" s="298"/>
      <c r="AK39" s="302"/>
      <c r="AL39" s="302"/>
      <c r="AM39" s="302"/>
      <c r="AN39" s="302"/>
      <c r="AO39" s="302"/>
      <c r="AP39" s="302"/>
      <c r="AQ39" s="302"/>
      <c r="AR39" s="302"/>
      <c r="AS39" s="302"/>
      <c r="AT39" s="302"/>
      <c r="AU39" s="302"/>
      <c r="AV39" s="302"/>
      <c r="AW39" s="302"/>
      <c r="AX39" s="302"/>
      <c r="AY39" s="302"/>
      <c r="AZ39" s="302"/>
      <c r="BA39" s="302"/>
      <c r="BB39" s="302"/>
      <c r="BC39" s="302"/>
      <c r="BD39" s="302"/>
      <c r="BE39" s="302"/>
      <c r="BF39" s="302"/>
      <c r="BG39" s="302"/>
      <c r="BH39" s="302"/>
      <c r="BI39" s="302"/>
      <c r="BJ39" s="302"/>
      <c r="BK39" s="302"/>
      <c r="BL39" s="302"/>
      <c r="BM39" s="302"/>
      <c r="BN39" s="302"/>
      <c r="BO39" s="302"/>
      <c r="BP39" s="302"/>
      <c r="BQ39" s="300"/>
      <c r="BR39" s="298"/>
      <c r="BS39" s="298"/>
      <c r="BT39" s="298"/>
      <c r="BU39" s="298"/>
      <c r="BV39" s="298"/>
      <c r="BW39" s="298"/>
      <c r="BX39" s="289"/>
    </row>
    <row r="40" spans="1:76" ht="22.35" customHeight="1" x14ac:dyDescent="0.3">
      <c r="A40" s="281">
        <v>21</v>
      </c>
      <c r="B40" s="282"/>
      <c r="C40" s="283"/>
      <c r="D40" s="283"/>
      <c r="E40" s="283"/>
      <c r="F40" s="283"/>
      <c r="G40" s="283"/>
      <c r="H40" s="283"/>
      <c r="I40" s="283"/>
      <c r="J40" s="299"/>
      <c r="K40" s="298"/>
      <c r="L40" s="302"/>
      <c r="M40" s="302"/>
      <c r="N40" s="302"/>
      <c r="O40" s="302"/>
      <c r="P40" s="298"/>
      <c r="Q40" s="302"/>
      <c r="R40" s="302"/>
      <c r="S40" s="302"/>
      <c r="T40" s="302"/>
      <c r="U40" s="298"/>
      <c r="V40" s="302"/>
      <c r="W40" s="302"/>
      <c r="X40" s="302"/>
      <c r="Y40" s="302"/>
      <c r="Z40" s="298"/>
      <c r="AA40" s="302"/>
      <c r="AB40" s="302"/>
      <c r="AC40" s="302"/>
      <c r="AD40" s="302"/>
      <c r="AE40" s="298"/>
      <c r="AF40" s="302"/>
      <c r="AG40" s="302"/>
      <c r="AH40" s="302"/>
      <c r="AI40" s="302"/>
      <c r="AJ40" s="298"/>
      <c r="AK40" s="302"/>
      <c r="AL40" s="302"/>
      <c r="AM40" s="302"/>
      <c r="AN40" s="302"/>
      <c r="AO40" s="298"/>
      <c r="AP40" s="302"/>
      <c r="AQ40" s="302"/>
      <c r="AR40" s="302"/>
      <c r="AS40" s="302"/>
      <c r="AT40" s="298"/>
      <c r="AU40" s="298"/>
      <c r="AV40" s="298"/>
      <c r="AW40" s="298"/>
      <c r="AX40" s="298"/>
      <c r="AY40" s="298"/>
      <c r="AZ40" s="298"/>
      <c r="BA40" s="298"/>
      <c r="BB40" s="298"/>
      <c r="BC40" s="298"/>
      <c r="BD40" s="298"/>
      <c r="BE40" s="298"/>
      <c r="BF40" s="298"/>
      <c r="BG40" s="298"/>
      <c r="BH40" s="298"/>
      <c r="BI40" s="298"/>
      <c r="BJ40" s="298"/>
      <c r="BK40" s="298"/>
      <c r="BL40" s="298"/>
      <c r="BM40" s="298"/>
      <c r="BN40" s="298"/>
      <c r="BO40" s="298"/>
      <c r="BP40" s="298"/>
      <c r="BQ40" s="300"/>
      <c r="BR40" s="298"/>
      <c r="BS40" s="298"/>
      <c r="BT40" s="298"/>
      <c r="BU40" s="298"/>
      <c r="BV40" s="298"/>
      <c r="BW40" s="298"/>
      <c r="BX40" s="289"/>
    </row>
    <row r="41" spans="1:76" ht="21" customHeight="1" x14ac:dyDescent="0.3">
      <c r="A41" s="281">
        <v>22</v>
      </c>
      <c r="B41" s="282"/>
      <c r="C41" s="293"/>
      <c r="D41" s="293"/>
      <c r="E41" s="293"/>
      <c r="F41" s="293"/>
      <c r="G41" s="293"/>
      <c r="H41" s="293"/>
      <c r="I41" s="293"/>
      <c r="J41" s="304"/>
      <c r="K41" s="305"/>
      <c r="L41" s="305"/>
      <c r="M41" s="305"/>
      <c r="N41" s="305"/>
      <c r="O41" s="305"/>
      <c r="P41" s="305"/>
      <c r="Q41" s="305"/>
      <c r="R41" s="305"/>
      <c r="S41" s="305"/>
      <c r="T41" s="305"/>
      <c r="U41" s="305"/>
      <c r="V41" s="305"/>
      <c r="W41" s="305"/>
      <c r="X41" s="305"/>
      <c r="Y41" s="305"/>
      <c r="Z41" s="305"/>
      <c r="AA41" s="305"/>
      <c r="AB41" s="305"/>
      <c r="AC41" s="305"/>
      <c r="AD41" s="305"/>
      <c r="AE41" s="305"/>
      <c r="AF41" s="305"/>
      <c r="AG41" s="305"/>
      <c r="AH41" s="305"/>
      <c r="AI41" s="305"/>
      <c r="AJ41" s="305"/>
      <c r="AK41" s="305"/>
      <c r="AL41" s="305"/>
      <c r="AM41" s="305"/>
      <c r="AN41" s="305"/>
      <c r="AO41" s="305"/>
      <c r="AP41" s="305"/>
      <c r="AQ41" s="305"/>
      <c r="AR41" s="305"/>
      <c r="AS41" s="305"/>
      <c r="AT41" s="305"/>
      <c r="AU41" s="305"/>
      <c r="AV41" s="305"/>
      <c r="AW41" s="305"/>
      <c r="AX41" s="305"/>
      <c r="AY41" s="305"/>
      <c r="AZ41" s="305"/>
      <c r="BA41" s="305"/>
      <c r="BB41" s="305"/>
      <c r="BC41" s="305"/>
      <c r="BD41" s="305"/>
      <c r="BE41" s="305"/>
      <c r="BF41" s="305"/>
      <c r="BG41" s="305"/>
      <c r="BH41" s="305"/>
      <c r="BI41" s="305"/>
      <c r="BJ41" s="305"/>
      <c r="BK41" s="305"/>
      <c r="BL41" s="305"/>
      <c r="BM41" s="305"/>
      <c r="BN41" s="305"/>
      <c r="BO41" s="305"/>
      <c r="BP41" s="305"/>
      <c r="BQ41" s="306"/>
      <c r="BR41" s="294"/>
      <c r="BS41" s="294"/>
      <c r="BT41" s="294"/>
      <c r="BU41" s="294"/>
      <c r="BV41" s="294"/>
      <c r="BW41" s="294"/>
      <c r="BX41" s="294"/>
    </row>
    <row r="42" spans="1:76" ht="19.350000000000001" customHeight="1" x14ac:dyDescent="0.3">
      <c r="A42" s="281">
        <v>3</v>
      </c>
      <c r="B42" s="282"/>
      <c r="C42" s="283"/>
      <c r="D42" s="283"/>
      <c r="E42" s="283"/>
      <c r="F42" s="283"/>
      <c r="G42" s="283"/>
      <c r="H42" s="283"/>
      <c r="I42" s="283"/>
      <c r="J42" s="307"/>
      <c r="K42" s="308"/>
      <c r="L42" s="308"/>
      <c r="M42" s="308"/>
      <c r="N42" s="308"/>
      <c r="O42" s="308"/>
      <c r="P42" s="308"/>
      <c r="Q42" s="308"/>
      <c r="R42" s="308"/>
      <c r="S42" s="308"/>
      <c r="T42" s="308"/>
      <c r="U42" s="308"/>
      <c r="V42" s="308"/>
      <c r="W42" s="308"/>
      <c r="X42" s="308"/>
      <c r="Y42" s="308"/>
      <c r="Z42" s="308"/>
      <c r="AA42" s="308"/>
      <c r="AB42" s="308"/>
      <c r="AC42" s="308"/>
      <c r="AD42" s="308"/>
      <c r="AE42" s="308"/>
      <c r="AF42" s="308"/>
      <c r="AG42" s="308"/>
      <c r="AH42" s="308"/>
      <c r="AI42" s="308"/>
      <c r="AJ42" s="308"/>
      <c r="AK42" s="308"/>
      <c r="AL42" s="308"/>
      <c r="AM42" s="308"/>
      <c r="AN42" s="308"/>
      <c r="BQ42" s="300"/>
      <c r="BR42" s="298"/>
      <c r="BS42" s="298"/>
      <c r="BT42" s="298"/>
      <c r="BU42" s="298"/>
      <c r="BV42" s="298"/>
      <c r="BW42" s="298"/>
      <c r="BX42" s="289"/>
    </row>
    <row r="43" spans="1:76" ht="19.350000000000001" customHeight="1" x14ac:dyDescent="0.3">
      <c r="A43" s="281">
        <v>3</v>
      </c>
      <c r="B43" s="282"/>
      <c r="C43" s="283"/>
      <c r="D43" s="283"/>
      <c r="E43" s="283"/>
      <c r="F43" s="283"/>
      <c r="G43" s="283"/>
      <c r="H43" s="283"/>
      <c r="I43" s="283"/>
      <c r="J43" s="309"/>
      <c r="BQ43" s="300"/>
      <c r="BR43" s="298"/>
      <c r="BS43" s="298"/>
      <c r="BT43" s="298"/>
      <c r="BU43" s="298"/>
      <c r="BV43" s="298"/>
      <c r="BW43" s="298"/>
      <c r="BX43" s="289"/>
    </row>
    <row r="44" spans="1:76" ht="27" customHeight="1" x14ac:dyDescent="0.3">
      <c r="A44" s="281">
        <v>5</v>
      </c>
      <c r="B44" s="282"/>
      <c r="C44" s="283"/>
      <c r="D44" s="283"/>
      <c r="E44" s="283"/>
      <c r="F44" s="283"/>
      <c r="G44" s="283"/>
      <c r="H44" s="283"/>
      <c r="I44" s="283"/>
      <c r="J44" s="309"/>
      <c r="AO44" s="310" t="s">
        <v>212</v>
      </c>
      <c r="AP44" s="310"/>
      <c r="AQ44" s="310"/>
      <c r="AR44" s="310"/>
      <c r="AS44" s="310"/>
      <c r="AT44" s="310"/>
      <c r="AU44" s="310"/>
      <c r="AV44" s="310"/>
      <c r="AW44" s="310"/>
      <c r="AX44" s="310"/>
      <c r="AY44" s="310"/>
      <c r="AZ44" s="310"/>
      <c r="BA44" s="311" t="s">
        <v>227</v>
      </c>
      <c r="BB44" s="311"/>
      <c r="BC44" s="311"/>
      <c r="BD44" s="311"/>
      <c r="BE44" s="311"/>
      <c r="BF44" s="311"/>
      <c r="BG44" s="311"/>
      <c r="BH44" s="311"/>
      <c r="BI44" s="311"/>
      <c r="BJ44" s="311"/>
      <c r="BK44" s="311"/>
      <c r="BL44" s="311"/>
      <c r="BM44" s="311"/>
      <c r="BN44" s="311"/>
      <c r="BO44" s="311"/>
      <c r="BP44" s="311"/>
      <c r="BQ44" s="300"/>
      <c r="BR44" s="298"/>
      <c r="BS44" s="298"/>
      <c r="BT44" s="298"/>
      <c r="BU44" s="298"/>
      <c r="BV44" s="298"/>
      <c r="BW44" s="298"/>
      <c r="BX44" s="289"/>
    </row>
    <row r="45" spans="1:76" ht="27" customHeight="1" x14ac:dyDescent="0.3">
      <c r="A45" s="281">
        <v>5</v>
      </c>
      <c r="B45" s="282"/>
      <c r="C45" s="283"/>
      <c r="D45" s="283"/>
      <c r="E45" s="283"/>
      <c r="F45" s="283"/>
      <c r="G45" s="283"/>
      <c r="H45" s="283"/>
      <c r="I45" s="283"/>
      <c r="J45" s="309"/>
      <c r="AO45" s="310"/>
      <c r="AP45" s="310"/>
      <c r="AQ45" s="310"/>
      <c r="AR45" s="310"/>
      <c r="AS45" s="310"/>
      <c r="AT45" s="310"/>
      <c r="AU45" s="310"/>
      <c r="AV45" s="310"/>
      <c r="AW45" s="310"/>
      <c r="AX45" s="310"/>
      <c r="AY45" s="310"/>
      <c r="AZ45" s="310"/>
      <c r="BA45" s="311"/>
      <c r="BB45" s="311"/>
      <c r="BC45" s="311"/>
      <c r="BD45" s="311"/>
      <c r="BE45" s="311"/>
      <c r="BF45" s="311"/>
      <c r="BG45" s="311"/>
      <c r="BH45" s="311"/>
      <c r="BI45" s="311"/>
      <c r="BJ45" s="311"/>
      <c r="BK45" s="311"/>
      <c r="BL45" s="311"/>
      <c r="BM45" s="311"/>
      <c r="BN45" s="311"/>
      <c r="BO45" s="311"/>
      <c r="BP45" s="311"/>
      <c r="BQ45" s="300"/>
      <c r="BR45" s="298"/>
      <c r="BS45" s="298"/>
      <c r="BT45" s="298"/>
      <c r="BU45" s="298"/>
      <c r="BV45" s="298"/>
      <c r="BW45" s="298"/>
      <c r="BX45" s="289"/>
    </row>
    <row r="46" spans="1:76" ht="5.85" customHeight="1" x14ac:dyDescent="0.3">
      <c r="A46" s="281">
        <v>6</v>
      </c>
      <c r="B46" s="282"/>
      <c r="C46" s="283"/>
      <c r="D46" s="283"/>
      <c r="E46" s="283"/>
      <c r="F46" s="283"/>
      <c r="G46" s="283"/>
      <c r="H46" s="283"/>
      <c r="I46" s="283"/>
      <c r="J46" s="309"/>
      <c r="AO46" s="312"/>
      <c r="AP46" s="313"/>
      <c r="AQ46" s="313"/>
      <c r="AR46" s="313"/>
      <c r="AS46" s="313"/>
      <c r="AT46" s="313"/>
      <c r="AU46" s="313"/>
      <c r="AV46" s="313"/>
      <c r="AW46" s="313"/>
      <c r="AX46" s="313"/>
      <c r="AY46" s="313"/>
      <c r="AZ46" s="313"/>
      <c r="BA46" s="313"/>
      <c r="BB46" s="313"/>
      <c r="BC46" s="313"/>
      <c r="BD46" s="313"/>
      <c r="BE46" s="313"/>
      <c r="BF46" s="313"/>
      <c r="BG46" s="313"/>
      <c r="BH46" s="313"/>
      <c r="BI46" s="313"/>
      <c r="BJ46" s="313"/>
      <c r="BK46" s="313"/>
      <c r="BL46" s="313"/>
      <c r="BM46" s="313"/>
      <c r="BN46" s="313"/>
      <c r="BO46" s="313"/>
      <c r="BP46" s="313"/>
      <c r="BQ46" s="300"/>
      <c r="BR46" s="298"/>
      <c r="BS46" s="298"/>
      <c r="BT46" s="298"/>
      <c r="BU46" s="298"/>
      <c r="BV46" s="298"/>
      <c r="BW46" s="298"/>
      <c r="BX46" s="289"/>
    </row>
    <row r="47" spans="1:76" ht="18" customHeight="1" x14ac:dyDescent="0.3">
      <c r="A47" s="281">
        <v>7</v>
      </c>
      <c r="B47" s="282"/>
      <c r="C47" s="283"/>
      <c r="D47" s="283"/>
      <c r="E47" s="283"/>
      <c r="F47" s="283"/>
      <c r="G47" s="283"/>
      <c r="H47" s="283"/>
      <c r="I47" s="283"/>
      <c r="J47" s="309"/>
      <c r="AO47" s="314" t="s">
        <v>194</v>
      </c>
      <c r="AP47" s="314"/>
      <c r="AQ47" s="314"/>
      <c r="AR47" s="314"/>
      <c r="AS47" s="314"/>
      <c r="AT47" s="314"/>
      <c r="AU47" s="314"/>
      <c r="AV47" s="314"/>
      <c r="AW47" s="314"/>
      <c r="AX47" s="314"/>
      <c r="AY47" s="314"/>
      <c r="AZ47" s="314"/>
      <c r="BA47" s="314"/>
      <c r="BB47" s="314"/>
      <c r="BC47" s="314"/>
      <c r="BD47" s="314"/>
      <c r="BE47" s="314"/>
      <c r="BF47" s="314"/>
      <c r="BG47" s="314"/>
      <c r="BH47" s="315" t="s">
        <v>228</v>
      </c>
      <c r="BI47" s="315"/>
      <c r="BJ47" s="315"/>
      <c r="BK47" s="315"/>
      <c r="BL47" s="315"/>
      <c r="BM47" s="315"/>
      <c r="BN47" s="315"/>
      <c r="BO47" s="315"/>
      <c r="BP47" s="315"/>
      <c r="BQ47" s="300"/>
      <c r="BR47" s="298"/>
      <c r="BS47" s="298"/>
      <c r="BT47" s="298"/>
      <c r="BU47" s="298"/>
      <c r="BV47" s="298"/>
      <c r="BW47" s="298"/>
    </row>
    <row r="48" spans="1:76" ht="18" customHeight="1" x14ac:dyDescent="0.3">
      <c r="A48" s="281">
        <v>7</v>
      </c>
      <c r="B48" s="282"/>
      <c r="C48" s="283"/>
      <c r="D48" s="283"/>
      <c r="E48" s="283"/>
      <c r="F48" s="283"/>
      <c r="G48" s="283"/>
      <c r="H48" s="283"/>
      <c r="I48" s="283"/>
      <c r="J48" s="309"/>
      <c r="AO48" s="314"/>
      <c r="AP48" s="314"/>
      <c r="AQ48" s="314"/>
      <c r="AR48" s="314"/>
      <c r="AS48" s="314"/>
      <c r="AT48" s="314"/>
      <c r="AU48" s="314"/>
      <c r="AV48" s="314"/>
      <c r="AW48" s="314"/>
      <c r="AX48" s="314"/>
      <c r="AY48" s="314"/>
      <c r="AZ48" s="314"/>
      <c r="BA48" s="314"/>
      <c r="BB48" s="314"/>
      <c r="BC48" s="314"/>
      <c r="BD48" s="314"/>
      <c r="BE48" s="314"/>
      <c r="BF48" s="314"/>
      <c r="BG48" s="314"/>
      <c r="BH48" s="316"/>
      <c r="BI48" s="316"/>
      <c r="BJ48" s="316"/>
      <c r="BK48" s="316"/>
      <c r="BL48" s="316"/>
      <c r="BM48" s="316"/>
      <c r="BN48" s="316"/>
      <c r="BO48" s="316"/>
      <c r="BP48" s="316"/>
      <c r="BQ48" s="300"/>
      <c r="BR48" s="298"/>
      <c r="BS48" s="298"/>
      <c r="BT48" s="298"/>
      <c r="BU48" s="298"/>
      <c r="BV48" s="289"/>
      <c r="BW48" s="289"/>
    </row>
    <row r="49" spans="1:76" ht="18" customHeight="1" x14ac:dyDescent="0.3">
      <c r="A49" s="281">
        <v>8</v>
      </c>
      <c r="B49" s="282"/>
      <c r="C49" s="283"/>
      <c r="D49" s="283"/>
      <c r="E49" s="283"/>
      <c r="F49" s="283"/>
      <c r="G49" s="283"/>
      <c r="H49" s="283"/>
      <c r="I49" s="283"/>
      <c r="J49" s="309"/>
      <c r="AO49" s="317"/>
      <c r="AP49" s="318"/>
      <c r="AQ49" s="318"/>
      <c r="AR49" s="318"/>
      <c r="AS49" s="318"/>
      <c r="AT49" s="318"/>
      <c r="AU49" s="318"/>
      <c r="AV49" s="318"/>
      <c r="AW49" s="318"/>
      <c r="AX49" s="318"/>
      <c r="AY49" s="318"/>
      <c r="AZ49" s="318"/>
      <c r="BA49" s="318"/>
      <c r="BB49" s="318"/>
      <c r="BC49" s="318"/>
      <c r="BD49" s="318"/>
      <c r="BE49" s="318"/>
      <c r="BF49" s="318"/>
      <c r="BG49" s="318"/>
      <c r="BH49" s="316"/>
      <c r="BI49" s="316"/>
      <c r="BJ49" s="316"/>
      <c r="BK49" s="316"/>
      <c r="BL49" s="316"/>
      <c r="BM49" s="316"/>
      <c r="BN49" s="316"/>
      <c r="BO49" s="316"/>
      <c r="BP49" s="316"/>
      <c r="BQ49" s="300"/>
      <c r="BR49" s="298"/>
      <c r="BS49" s="298"/>
      <c r="BT49" s="298"/>
      <c r="BU49" s="298"/>
      <c r="BV49" s="289"/>
      <c r="BW49" s="289"/>
    </row>
    <row r="50" spans="1:76" ht="18" customHeight="1" x14ac:dyDescent="0.3">
      <c r="A50" s="281">
        <v>8</v>
      </c>
      <c r="B50" s="282"/>
      <c r="C50" s="283"/>
      <c r="D50" s="283"/>
      <c r="E50" s="283"/>
      <c r="F50" s="283"/>
      <c r="G50" s="283"/>
      <c r="H50" s="283"/>
      <c r="I50" s="283"/>
      <c r="J50" s="309"/>
      <c r="AO50" s="318"/>
      <c r="AP50" s="318"/>
      <c r="AQ50" s="318"/>
      <c r="AR50" s="318"/>
      <c r="AS50" s="318"/>
      <c r="AT50" s="318"/>
      <c r="AU50" s="318"/>
      <c r="AV50" s="318"/>
      <c r="AW50" s="318"/>
      <c r="AX50" s="318"/>
      <c r="AY50" s="318"/>
      <c r="AZ50" s="318"/>
      <c r="BA50" s="318"/>
      <c r="BB50" s="318"/>
      <c r="BC50" s="318"/>
      <c r="BD50" s="318"/>
      <c r="BE50" s="318"/>
      <c r="BF50" s="318"/>
      <c r="BG50" s="318"/>
      <c r="BH50" s="319"/>
      <c r="BI50" s="319"/>
      <c r="BJ50" s="319"/>
      <c r="BK50" s="319"/>
      <c r="BL50" s="319"/>
      <c r="BM50" s="319"/>
      <c r="BN50" s="319"/>
      <c r="BO50" s="319"/>
      <c r="BP50" s="319"/>
      <c r="BQ50" s="300"/>
      <c r="BR50" s="298"/>
      <c r="BS50" s="298"/>
      <c r="BT50" s="298"/>
      <c r="BU50" s="298"/>
      <c r="BV50" s="289"/>
      <c r="BW50" s="289"/>
    </row>
    <row r="51" spans="1:76" ht="12.6" customHeight="1" thickBot="1" x14ac:dyDescent="0.35">
      <c r="A51" s="281">
        <v>9</v>
      </c>
      <c r="B51" s="282"/>
      <c r="C51" s="283"/>
      <c r="D51" s="283"/>
      <c r="E51" s="283"/>
      <c r="F51" s="283"/>
      <c r="G51" s="283"/>
      <c r="H51" s="283"/>
      <c r="I51" s="283"/>
      <c r="J51" s="309"/>
      <c r="BM51" s="320" t="s">
        <v>215</v>
      </c>
      <c r="BQ51" s="300"/>
      <c r="BR51" s="298"/>
      <c r="BS51" s="298"/>
      <c r="BT51" s="298"/>
      <c r="BU51" s="298"/>
      <c r="BV51" s="289"/>
      <c r="BW51" s="289"/>
    </row>
    <row r="52" spans="1:76" ht="18" customHeight="1" thickTop="1" x14ac:dyDescent="0.3">
      <c r="A52" s="281">
        <v>10</v>
      </c>
      <c r="B52" s="282"/>
      <c r="C52" s="283"/>
      <c r="D52" s="283"/>
      <c r="E52" s="283"/>
      <c r="F52" s="283"/>
      <c r="G52" s="283"/>
      <c r="H52" s="283"/>
      <c r="I52" s="283"/>
      <c r="J52" s="309"/>
      <c r="AO52" s="321" t="s">
        <v>173</v>
      </c>
      <c r="AP52" s="322"/>
      <c r="AQ52" s="322"/>
      <c r="AR52" s="323"/>
      <c r="AS52" s="324" t="s">
        <v>216</v>
      </c>
      <c r="AT52" s="324"/>
      <c r="AU52" s="324"/>
      <c r="AV52" s="323"/>
      <c r="AW52" s="325" t="s">
        <v>217</v>
      </c>
      <c r="AX52" s="325"/>
      <c r="AY52" s="325"/>
      <c r="AZ52" s="323"/>
      <c r="BA52" s="326" t="s">
        <v>218</v>
      </c>
      <c r="BB52" s="326"/>
      <c r="BC52" s="326"/>
      <c r="BD52" s="323"/>
      <c r="BE52" s="327" t="s">
        <v>219</v>
      </c>
      <c r="BF52" s="327"/>
      <c r="BG52" s="327"/>
      <c r="BH52" s="323"/>
      <c r="BI52" s="328" t="s">
        <v>220</v>
      </c>
      <c r="BJ52" s="328"/>
      <c r="BK52" s="328"/>
      <c r="BL52" s="329"/>
      <c r="BM52" s="330" t="s">
        <v>221</v>
      </c>
      <c r="BN52" s="331"/>
      <c r="BO52" s="331"/>
      <c r="BP52" s="332"/>
      <c r="BQ52" s="300"/>
      <c r="BR52" s="298"/>
      <c r="BS52" s="298"/>
      <c r="BT52" s="298"/>
      <c r="BU52" s="298"/>
      <c r="BV52" s="289"/>
      <c r="BW52" s="289"/>
    </row>
    <row r="53" spans="1:76" ht="18" customHeight="1" x14ac:dyDescent="0.3">
      <c r="A53" s="281">
        <v>10</v>
      </c>
      <c r="B53" s="282"/>
      <c r="C53" s="283"/>
      <c r="D53" s="283"/>
      <c r="E53" s="283"/>
      <c r="F53" s="283"/>
      <c r="G53" s="283"/>
      <c r="H53" s="283"/>
      <c r="I53" s="283"/>
      <c r="J53" s="309"/>
      <c r="AO53" s="333"/>
      <c r="AP53" s="334"/>
      <c r="AQ53" s="334"/>
      <c r="AR53" s="335"/>
      <c r="AS53" s="335"/>
      <c r="AT53" s="335"/>
      <c r="AU53" s="335"/>
      <c r="AV53" s="335"/>
      <c r="AW53" s="335"/>
      <c r="AX53" s="335"/>
      <c r="AY53" s="335"/>
      <c r="AZ53" s="335"/>
      <c r="BA53" s="335"/>
      <c r="BB53" s="335"/>
      <c r="BC53" s="335"/>
      <c r="BD53" s="335"/>
      <c r="BE53" s="335"/>
      <c r="BF53" s="335"/>
      <c r="BG53" s="335"/>
      <c r="BH53" s="335"/>
      <c r="BI53" s="336"/>
      <c r="BJ53" s="336"/>
      <c r="BK53" s="336"/>
      <c r="BL53" s="336"/>
      <c r="BM53" s="337"/>
      <c r="BN53" s="338"/>
      <c r="BO53" s="338"/>
      <c r="BP53" s="339"/>
      <c r="BQ53" s="300"/>
      <c r="BR53" s="298"/>
      <c r="BS53" s="298"/>
      <c r="BT53" s="298"/>
      <c r="BU53" s="298"/>
      <c r="BV53" s="289"/>
      <c r="BW53" s="289"/>
      <c r="BX53" s="289"/>
    </row>
    <row r="54" spans="1:76" ht="12" customHeight="1" thickBot="1" x14ac:dyDescent="0.35">
      <c r="A54" s="281">
        <v>11</v>
      </c>
      <c r="B54" s="282"/>
      <c r="C54" s="283"/>
      <c r="D54" s="283"/>
      <c r="E54" s="283"/>
      <c r="F54" s="283"/>
      <c r="G54" s="283"/>
      <c r="H54" s="283"/>
      <c r="I54" s="283"/>
      <c r="J54" s="309"/>
      <c r="AO54" s="340"/>
      <c r="AP54" s="341"/>
      <c r="AQ54" s="341"/>
      <c r="AR54" s="341"/>
      <c r="AS54" s="341"/>
      <c r="AT54" s="341"/>
      <c r="AU54" s="341"/>
      <c r="AV54" s="341"/>
      <c r="AW54" s="341"/>
      <c r="AX54" s="341"/>
      <c r="AY54" s="341"/>
      <c r="AZ54" s="341"/>
      <c r="BA54" s="341"/>
      <c r="BB54" s="341"/>
      <c r="BC54" s="341"/>
      <c r="BD54" s="341"/>
      <c r="BE54" s="341"/>
      <c r="BF54" s="341"/>
      <c r="BG54" s="341"/>
      <c r="BH54" s="341"/>
      <c r="BI54" s="341"/>
      <c r="BJ54" s="341"/>
      <c r="BK54" s="341"/>
      <c r="BL54" s="341"/>
      <c r="BM54" s="341"/>
      <c r="BN54" s="341"/>
      <c r="BO54" s="341"/>
      <c r="BP54" s="341"/>
      <c r="BQ54" s="300"/>
      <c r="BR54" s="298"/>
      <c r="BS54" s="298"/>
      <c r="BT54" s="298"/>
      <c r="BU54" s="298"/>
      <c r="BV54" s="289"/>
      <c r="BW54" s="289"/>
      <c r="BX54" s="289"/>
    </row>
    <row r="55" spans="1:76" ht="19.899999999999999" customHeight="1" thickTop="1" x14ac:dyDescent="0.3">
      <c r="A55" s="281">
        <v>13</v>
      </c>
      <c r="B55" s="282"/>
      <c r="C55" s="283"/>
      <c r="D55" s="283"/>
      <c r="E55" s="283"/>
      <c r="F55" s="283"/>
      <c r="G55" s="283"/>
      <c r="H55" s="283"/>
      <c r="I55" s="283"/>
      <c r="J55" s="309"/>
      <c r="AO55" s="342" t="s">
        <v>229</v>
      </c>
      <c r="AP55" s="342"/>
      <c r="AQ55" s="342"/>
      <c r="AR55" s="343"/>
      <c r="AS55" s="344" t="e">
        <f>AO55+1</f>
        <v>#VALUE!</v>
      </c>
      <c r="AT55" s="344"/>
      <c r="AU55" s="344"/>
      <c r="AV55" s="343"/>
      <c r="AW55" s="344" t="e">
        <f>AS55+1</f>
        <v>#VALUE!</v>
      </c>
      <c r="AX55" s="344"/>
      <c r="AY55" s="344"/>
      <c r="AZ55" s="343"/>
      <c r="BA55" s="344" t="e">
        <f>AW55+1</f>
        <v>#VALUE!</v>
      </c>
      <c r="BB55" s="344"/>
      <c r="BC55" s="344"/>
      <c r="BD55" s="343"/>
      <c r="BE55" s="344" t="e">
        <f>BA55+1</f>
        <v>#VALUE!</v>
      </c>
      <c r="BF55" s="344"/>
      <c r="BG55" s="344"/>
      <c r="BH55" s="343"/>
      <c r="BI55" s="344" t="e">
        <f>BE55+1</f>
        <v>#VALUE!</v>
      </c>
      <c r="BJ55" s="344"/>
      <c r="BK55" s="344"/>
      <c r="BL55" s="343"/>
      <c r="BM55" s="345" t="e">
        <f>BI55+1</f>
        <v>#VALUE!</v>
      </c>
      <c r="BN55" s="351"/>
      <c r="BO55" s="351"/>
      <c r="BP55" s="352"/>
      <c r="BQ55" s="300"/>
      <c r="BR55" s="298"/>
      <c r="BS55" s="298"/>
      <c r="BT55" s="298"/>
      <c r="BU55" s="298"/>
      <c r="BV55" s="289"/>
      <c r="BW55" s="289"/>
    </row>
    <row r="56" spans="1:76" ht="19.899999999999999" customHeight="1" x14ac:dyDescent="0.3">
      <c r="A56" s="281">
        <v>13</v>
      </c>
      <c r="B56" s="282"/>
      <c r="C56" s="283"/>
      <c r="D56" s="283"/>
      <c r="E56" s="283"/>
      <c r="F56" s="283"/>
      <c r="G56" s="283"/>
      <c r="H56" s="283"/>
      <c r="I56" s="283"/>
      <c r="J56" s="309"/>
      <c r="AO56" s="353"/>
      <c r="AP56" s="353"/>
      <c r="AQ56" s="353"/>
      <c r="AR56" s="354"/>
      <c r="AS56" s="354"/>
      <c r="AT56" s="354"/>
      <c r="AU56" s="354"/>
      <c r="AV56" s="354"/>
      <c r="AW56" s="354"/>
      <c r="AX56" s="354"/>
      <c r="AY56" s="354"/>
      <c r="AZ56" s="354"/>
      <c r="BA56" s="354"/>
      <c r="BB56" s="354"/>
      <c r="BC56" s="354"/>
      <c r="BD56" s="354"/>
      <c r="BE56" s="354"/>
      <c r="BF56" s="354"/>
      <c r="BG56" s="354"/>
      <c r="BH56" s="354"/>
      <c r="BI56" s="354"/>
      <c r="BJ56" s="354"/>
      <c r="BK56" s="354"/>
      <c r="BL56" s="354"/>
      <c r="BM56" s="355"/>
      <c r="BN56" s="358"/>
      <c r="BO56" s="358"/>
      <c r="BP56" s="358"/>
      <c r="BQ56" s="300"/>
      <c r="BR56" s="298"/>
      <c r="BS56" s="298"/>
      <c r="BT56" s="298"/>
      <c r="BU56" s="298"/>
      <c r="BV56" s="289"/>
      <c r="BW56" s="289"/>
    </row>
    <row r="57" spans="1:76" ht="19.899999999999999" customHeight="1" x14ac:dyDescent="0.3">
      <c r="A57" s="281">
        <v>13</v>
      </c>
      <c r="B57" s="282"/>
      <c r="C57" s="283"/>
      <c r="D57" s="283"/>
      <c r="E57" s="283"/>
      <c r="F57" s="283"/>
      <c r="G57" s="283"/>
      <c r="H57" s="283"/>
      <c r="I57" s="283"/>
      <c r="J57" s="309"/>
      <c r="AO57" s="359" t="e">
        <f>BM55+1</f>
        <v>#VALUE!</v>
      </c>
      <c r="AP57" s="359"/>
      <c r="AQ57" s="359"/>
      <c r="AR57" s="356"/>
      <c r="AS57" s="360" t="e">
        <f>AO57+1</f>
        <v>#VALUE!</v>
      </c>
      <c r="AT57" s="360"/>
      <c r="AU57" s="360"/>
      <c r="AV57" s="356"/>
      <c r="AW57" s="360" t="e">
        <f>AS57+1</f>
        <v>#VALUE!</v>
      </c>
      <c r="AX57" s="360"/>
      <c r="AY57" s="360"/>
      <c r="AZ57" s="356"/>
      <c r="BA57" s="360" t="e">
        <f>AW57+1</f>
        <v>#VALUE!</v>
      </c>
      <c r="BB57" s="360"/>
      <c r="BC57" s="360"/>
      <c r="BD57" s="356"/>
      <c r="BE57" s="360" t="e">
        <f>BA57+1</f>
        <v>#VALUE!</v>
      </c>
      <c r="BF57" s="360"/>
      <c r="BG57" s="360"/>
      <c r="BH57" s="356"/>
      <c r="BI57" s="361" t="e">
        <f>BE57+1</f>
        <v>#VALUE!</v>
      </c>
      <c r="BJ57" s="361"/>
      <c r="BK57" s="361"/>
      <c r="BL57" s="357"/>
      <c r="BM57" s="362" t="e">
        <f>BI57+1</f>
        <v>#VALUE!</v>
      </c>
      <c r="BN57" s="363"/>
      <c r="BO57" s="363"/>
      <c r="BP57" s="358"/>
      <c r="BQ57" s="300"/>
      <c r="BR57" s="298"/>
      <c r="BS57" s="298"/>
      <c r="BT57" s="298"/>
      <c r="BU57" s="298"/>
      <c r="BV57" s="289"/>
      <c r="BW57" s="289"/>
    </row>
    <row r="58" spans="1:76" ht="19.899999999999999" customHeight="1" x14ac:dyDescent="0.3">
      <c r="A58" s="281">
        <v>13</v>
      </c>
      <c r="B58" s="282"/>
      <c r="C58" s="283"/>
      <c r="D58" s="283"/>
      <c r="E58" s="283"/>
      <c r="F58" s="283"/>
      <c r="G58" s="283"/>
      <c r="H58" s="283"/>
      <c r="I58" s="283"/>
      <c r="J58" s="309"/>
      <c r="AO58" s="364"/>
      <c r="AP58" s="364"/>
      <c r="AQ58" s="364"/>
      <c r="AR58" s="356"/>
      <c r="AS58" s="356"/>
      <c r="AT58" s="356"/>
      <c r="AU58" s="356"/>
      <c r="AV58" s="356"/>
      <c r="AW58" s="356"/>
      <c r="AX58" s="356"/>
      <c r="AY58" s="356"/>
      <c r="AZ58" s="356"/>
      <c r="BA58" s="356"/>
      <c r="BB58" s="356"/>
      <c r="BC58" s="356"/>
      <c r="BD58" s="356"/>
      <c r="BE58" s="356"/>
      <c r="BF58" s="356"/>
      <c r="BG58" s="356"/>
      <c r="BH58" s="356"/>
      <c r="BI58" s="357"/>
      <c r="BJ58" s="357"/>
      <c r="BK58" s="357"/>
      <c r="BL58" s="357"/>
      <c r="BM58" s="355"/>
      <c r="BN58" s="358"/>
      <c r="BO58" s="358"/>
      <c r="BP58" s="358"/>
      <c r="BQ58" s="300"/>
      <c r="BR58" s="298"/>
      <c r="BS58" s="298"/>
      <c r="BT58" s="298"/>
      <c r="BU58" s="298"/>
      <c r="BV58" s="289"/>
      <c r="BW58" s="289"/>
    </row>
    <row r="59" spans="1:76" ht="19.899999999999999" customHeight="1" x14ac:dyDescent="0.3">
      <c r="A59" s="281">
        <v>13</v>
      </c>
      <c r="B59" s="282"/>
      <c r="C59" s="283"/>
      <c r="D59" s="283"/>
      <c r="E59" s="283"/>
      <c r="F59" s="283"/>
      <c r="G59" s="283"/>
      <c r="H59" s="283"/>
      <c r="I59" s="283"/>
      <c r="J59" s="309"/>
      <c r="AO59" s="359" t="e">
        <f>BM57+1</f>
        <v>#VALUE!</v>
      </c>
      <c r="AP59" s="359"/>
      <c r="AQ59" s="359"/>
      <c r="AR59" s="356"/>
      <c r="AS59" s="360" t="e">
        <f>AO59+1</f>
        <v>#VALUE!</v>
      </c>
      <c r="AT59" s="360"/>
      <c r="AU59" s="360"/>
      <c r="AV59" s="356"/>
      <c r="AW59" s="362" t="e">
        <f>AS59+1</f>
        <v>#VALUE!</v>
      </c>
      <c r="AX59" s="362"/>
      <c r="AY59" s="362"/>
      <c r="AZ59" s="355"/>
      <c r="BA59" s="360" t="e">
        <f>AW59+1</f>
        <v>#VALUE!</v>
      </c>
      <c r="BB59" s="360"/>
      <c r="BC59" s="360"/>
      <c r="BD59" s="356"/>
      <c r="BE59" s="360" t="e">
        <f>BA59+1</f>
        <v>#VALUE!</v>
      </c>
      <c r="BF59" s="360"/>
      <c r="BG59" s="360"/>
      <c r="BH59" s="356"/>
      <c r="BI59" s="361" t="e">
        <f>BE59+1</f>
        <v>#VALUE!</v>
      </c>
      <c r="BJ59" s="361"/>
      <c r="BK59" s="361"/>
      <c r="BL59" s="357"/>
      <c r="BM59" s="362" t="e">
        <f>BI59+1</f>
        <v>#VALUE!</v>
      </c>
      <c r="BN59" s="363"/>
      <c r="BO59" s="363"/>
      <c r="BP59" s="358"/>
      <c r="BQ59" s="300"/>
      <c r="BR59" s="298"/>
      <c r="BS59" s="298"/>
      <c r="BT59" s="298"/>
      <c r="BU59" s="298"/>
      <c r="BV59" s="289"/>
      <c r="BW59" s="289"/>
    </row>
    <row r="60" spans="1:76" ht="19.899999999999999" customHeight="1" x14ac:dyDescent="0.3">
      <c r="A60" s="281">
        <v>13</v>
      </c>
      <c r="B60" s="282"/>
      <c r="C60" s="283"/>
      <c r="D60" s="283"/>
      <c r="E60" s="283"/>
      <c r="F60" s="283"/>
      <c r="G60" s="283"/>
      <c r="H60" s="283"/>
      <c r="I60" s="283"/>
      <c r="J60" s="309"/>
      <c r="AO60" s="364"/>
      <c r="AP60" s="364"/>
      <c r="AQ60" s="364"/>
      <c r="AR60" s="356"/>
      <c r="AS60" s="356"/>
      <c r="AT60" s="356"/>
      <c r="AU60" s="356"/>
      <c r="AV60" s="356"/>
      <c r="AW60" s="355"/>
      <c r="AX60" s="355"/>
      <c r="AY60" s="355"/>
      <c r="AZ60" s="355"/>
      <c r="BA60" s="356"/>
      <c r="BB60" s="356"/>
      <c r="BC60" s="356"/>
      <c r="BD60" s="356"/>
      <c r="BE60" s="356"/>
      <c r="BF60" s="356"/>
      <c r="BG60" s="356"/>
      <c r="BH60" s="356"/>
      <c r="BI60" s="357"/>
      <c r="BJ60" s="357"/>
      <c r="BK60" s="357"/>
      <c r="BL60" s="357"/>
      <c r="BM60" s="355"/>
      <c r="BN60" s="358"/>
      <c r="BO60" s="358"/>
      <c r="BP60" s="358"/>
      <c r="BQ60" s="300"/>
      <c r="BR60" s="298"/>
      <c r="BS60" s="298"/>
      <c r="BT60" s="298"/>
      <c r="BU60" s="298"/>
      <c r="BV60" s="289"/>
      <c r="BW60" s="289"/>
    </row>
    <row r="61" spans="1:76" ht="19.899999999999999" customHeight="1" x14ac:dyDescent="0.3">
      <c r="A61" s="281">
        <v>13</v>
      </c>
      <c r="B61" s="282"/>
      <c r="C61" s="283"/>
      <c r="D61" s="283"/>
      <c r="E61" s="283"/>
      <c r="F61" s="283"/>
      <c r="G61" s="283"/>
      <c r="H61" s="283"/>
      <c r="I61" s="283"/>
      <c r="J61" s="309"/>
      <c r="AO61" s="359" t="e">
        <f>BM59+1</f>
        <v>#VALUE!</v>
      </c>
      <c r="AP61" s="359"/>
      <c r="AQ61" s="359"/>
      <c r="AR61" s="356"/>
      <c r="AS61" s="360" t="e">
        <f>AO61+1</f>
        <v>#VALUE!</v>
      </c>
      <c r="AT61" s="360"/>
      <c r="AU61" s="360"/>
      <c r="AV61" s="356"/>
      <c r="AW61" s="360" t="e">
        <f>AS61+1</f>
        <v>#VALUE!</v>
      </c>
      <c r="AX61" s="360"/>
      <c r="AY61" s="360"/>
      <c r="AZ61" s="356"/>
      <c r="BA61" s="360" t="e">
        <f>AW61+1</f>
        <v>#VALUE!</v>
      </c>
      <c r="BB61" s="360"/>
      <c r="BC61" s="360"/>
      <c r="BD61" s="356"/>
      <c r="BE61" s="360" t="e">
        <f>BA61+1</f>
        <v>#VALUE!</v>
      </c>
      <c r="BF61" s="360"/>
      <c r="BG61" s="360"/>
      <c r="BH61" s="356"/>
      <c r="BI61" s="361" t="e">
        <f>BE61+1</f>
        <v>#VALUE!</v>
      </c>
      <c r="BJ61" s="361"/>
      <c r="BK61" s="361"/>
      <c r="BL61" s="357"/>
      <c r="BM61" s="362" t="e">
        <f>BI61+1</f>
        <v>#VALUE!</v>
      </c>
      <c r="BN61" s="363"/>
      <c r="BO61" s="363"/>
      <c r="BP61" s="358"/>
      <c r="BQ61" s="300"/>
      <c r="BR61" s="298"/>
      <c r="BS61" s="298"/>
      <c r="BT61" s="298"/>
      <c r="BU61" s="298"/>
      <c r="BV61" s="289"/>
      <c r="BW61" s="289"/>
    </row>
    <row r="62" spans="1:76" ht="19.899999999999999" customHeight="1" x14ac:dyDescent="0.3">
      <c r="A62" s="281">
        <v>13</v>
      </c>
      <c r="B62" s="282"/>
      <c r="C62" s="283"/>
      <c r="D62" s="283"/>
      <c r="E62" s="283"/>
      <c r="F62" s="283"/>
      <c r="G62" s="283"/>
      <c r="H62" s="283"/>
      <c r="I62" s="283"/>
      <c r="J62" s="309"/>
      <c r="AO62" s="364"/>
      <c r="AP62" s="364"/>
      <c r="AQ62" s="364"/>
      <c r="AR62" s="356"/>
      <c r="AS62" s="356"/>
      <c r="AT62" s="356"/>
      <c r="AU62" s="356"/>
      <c r="AV62" s="356"/>
      <c r="AW62" s="356"/>
      <c r="AX62" s="356"/>
      <c r="AY62" s="356"/>
      <c r="AZ62" s="356"/>
      <c r="BA62" s="356"/>
      <c r="BB62" s="356"/>
      <c r="BC62" s="356"/>
      <c r="BD62" s="356"/>
      <c r="BE62" s="356"/>
      <c r="BF62" s="356"/>
      <c r="BG62" s="356"/>
      <c r="BH62" s="356"/>
      <c r="BI62" s="357"/>
      <c r="BJ62" s="357"/>
      <c r="BK62" s="357"/>
      <c r="BL62" s="357"/>
      <c r="BM62" s="355"/>
      <c r="BN62" s="358"/>
      <c r="BO62" s="358"/>
      <c r="BP62" s="358"/>
      <c r="BQ62" s="300"/>
      <c r="BR62" s="298"/>
      <c r="BS62" s="298"/>
      <c r="BT62" s="298"/>
      <c r="BU62" s="298"/>
      <c r="BV62" s="289"/>
      <c r="BW62" s="289"/>
    </row>
    <row r="63" spans="1:76" ht="19.899999999999999" customHeight="1" x14ac:dyDescent="0.3">
      <c r="A63" s="281">
        <v>13</v>
      </c>
      <c r="B63" s="282"/>
      <c r="C63" s="283"/>
      <c r="D63" s="283"/>
      <c r="E63" s="283"/>
      <c r="F63" s="283"/>
      <c r="G63" s="283"/>
      <c r="H63" s="283"/>
      <c r="I63" s="283"/>
      <c r="J63" s="309"/>
      <c r="AO63" s="365" t="e">
        <f>BM61+1</f>
        <v>#VALUE!</v>
      </c>
      <c r="AP63" s="365"/>
      <c r="AQ63" s="365"/>
      <c r="AR63" s="355"/>
      <c r="AS63" s="360" t="e">
        <f>AO63+1</f>
        <v>#VALUE!</v>
      </c>
      <c r="AT63" s="360"/>
      <c r="AU63" s="360"/>
      <c r="AV63" s="356"/>
      <c r="AW63" s="360" t="e">
        <f>AS63+1</f>
        <v>#VALUE!</v>
      </c>
      <c r="AX63" s="360"/>
      <c r="AY63" s="360"/>
      <c r="AZ63" s="356"/>
      <c r="BA63" s="360" t="e">
        <f>AW63+1</f>
        <v>#VALUE!</v>
      </c>
      <c r="BB63" s="360"/>
      <c r="BC63" s="360"/>
      <c r="BD63" s="356"/>
      <c r="BE63" s="360" t="e">
        <f>BA63+1</f>
        <v>#VALUE!</v>
      </c>
      <c r="BF63" s="360"/>
      <c r="BG63" s="360"/>
      <c r="BH63" s="356"/>
      <c r="BI63" s="361" t="e">
        <f>BE63+1</f>
        <v>#VALUE!</v>
      </c>
      <c r="BJ63" s="361"/>
      <c r="BK63" s="361"/>
      <c r="BL63" s="357"/>
      <c r="BM63" s="367" t="e">
        <f>BI63+1</f>
        <v>#VALUE!</v>
      </c>
      <c r="BN63" s="368"/>
      <c r="BO63" s="368"/>
      <c r="BP63" s="369"/>
      <c r="BQ63" s="300"/>
      <c r="BR63" s="298"/>
      <c r="BS63" s="298"/>
      <c r="BT63" s="298"/>
      <c r="BU63" s="298"/>
      <c r="BV63" s="289"/>
      <c r="BW63" s="289"/>
    </row>
    <row r="64" spans="1:76" ht="19.899999999999999" customHeight="1" x14ac:dyDescent="0.3">
      <c r="A64" s="281">
        <v>13</v>
      </c>
      <c r="B64" s="282"/>
      <c r="C64" s="283"/>
      <c r="D64" s="283"/>
      <c r="E64" s="283"/>
      <c r="F64" s="283"/>
      <c r="G64" s="283"/>
      <c r="H64" s="283"/>
      <c r="I64" s="283"/>
      <c r="J64" s="309"/>
      <c r="AO64" s="366"/>
      <c r="AP64" s="366"/>
      <c r="AQ64" s="366"/>
      <c r="AR64" s="355"/>
      <c r="AS64" s="356"/>
      <c r="AT64" s="356"/>
      <c r="AU64" s="356"/>
      <c r="AV64" s="356"/>
      <c r="AW64" s="356"/>
      <c r="AX64" s="356"/>
      <c r="AY64" s="356"/>
      <c r="AZ64" s="356"/>
      <c r="BA64" s="356"/>
      <c r="BB64" s="356"/>
      <c r="BC64" s="356"/>
      <c r="BD64" s="356"/>
      <c r="BE64" s="356"/>
      <c r="BF64" s="356"/>
      <c r="BG64" s="356"/>
      <c r="BH64" s="356"/>
      <c r="BI64" s="357"/>
      <c r="BJ64" s="357"/>
      <c r="BK64" s="357"/>
      <c r="BL64" s="357"/>
      <c r="BM64" s="354"/>
      <c r="BN64" s="369"/>
      <c r="BO64" s="369"/>
      <c r="BP64" s="369"/>
      <c r="BQ64" s="300"/>
      <c r="BR64" s="298"/>
      <c r="BS64" s="298"/>
      <c r="BT64" s="298"/>
      <c r="BU64" s="298"/>
      <c r="BV64" s="289"/>
      <c r="BW64" s="289"/>
    </row>
    <row r="65" spans="1:76" ht="19.899999999999999" customHeight="1" x14ac:dyDescent="0.3">
      <c r="A65" s="281">
        <v>13</v>
      </c>
      <c r="B65" s="282"/>
      <c r="C65" s="283"/>
      <c r="D65" s="283"/>
      <c r="E65" s="283"/>
      <c r="F65" s="283"/>
      <c r="G65" s="283"/>
      <c r="H65" s="283"/>
      <c r="I65" s="283"/>
      <c r="J65" s="309"/>
      <c r="AO65" s="370" t="e">
        <f>BM63+1</f>
        <v>#VALUE!</v>
      </c>
      <c r="AP65" s="370"/>
      <c r="AQ65" s="370"/>
      <c r="AR65" s="354"/>
      <c r="AS65" s="367" t="e">
        <f>AO65+1</f>
        <v>#VALUE!</v>
      </c>
      <c r="AT65" s="367"/>
      <c r="AU65" s="367"/>
      <c r="AV65" s="354"/>
      <c r="AW65" s="367" t="e">
        <f>AS65+1</f>
        <v>#VALUE!</v>
      </c>
      <c r="AX65" s="367"/>
      <c r="AY65" s="367"/>
      <c r="AZ65" s="354"/>
      <c r="BA65" s="367" t="e">
        <f>AW65+1</f>
        <v>#VALUE!</v>
      </c>
      <c r="BB65" s="367"/>
      <c r="BC65" s="367"/>
      <c r="BD65" s="354"/>
      <c r="BE65" s="367" t="e">
        <f>BA65+1</f>
        <v>#VALUE!</v>
      </c>
      <c r="BF65" s="367"/>
      <c r="BG65" s="367"/>
      <c r="BH65" s="354"/>
      <c r="BI65" s="367" t="e">
        <f>BE65+1</f>
        <v>#VALUE!</v>
      </c>
      <c r="BJ65" s="367"/>
      <c r="BK65" s="367"/>
      <c r="BL65" s="354"/>
      <c r="BM65" s="367" t="e">
        <f>BI65+1</f>
        <v>#VALUE!</v>
      </c>
      <c r="BN65" s="368"/>
      <c r="BO65" s="368"/>
      <c r="BP65" s="369"/>
      <c r="BQ65" s="300"/>
      <c r="BR65" s="298"/>
      <c r="BS65" s="289"/>
      <c r="BT65" s="289"/>
      <c r="BU65" s="289"/>
      <c r="BV65" s="289"/>
      <c r="BW65" s="289"/>
    </row>
    <row r="66" spans="1:76" ht="19.899999999999999" customHeight="1" x14ac:dyDescent="0.3">
      <c r="A66" s="281">
        <v>13</v>
      </c>
      <c r="B66" s="282"/>
      <c r="C66" s="283"/>
      <c r="D66" s="283"/>
      <c r="E66" s="283"/>
      <c r="F66" s="283"/>
      <c r="G66" s="283"/>
      <c r="H66" s="283"/>
      <c r="I66" s="283"/>
      <c r="J66" s="309"/>
      <c r="AO66" s="371"/>
      <c r="AP66" s="371"/>
      <c r="AQ66" s="371"/>
      <c r="AR66" s="372"/>
      <c r="AS66" s="372"/>
      <c r="AT66" s="372"/>
      <c r="AU66" s="372"/>
      <c r="AV66" s="372"/>
      <c r="AW66" s="372"/>
      <c r="AX66" s="372"/>
      <c r="AY66" s="372"/>
      <c r="AZ66" s="372"/>
      <c r="BA66" s="372"/>
      <c r="BB66" s="372"/>
      <c r="BC66" s="372"/>
      <c r="BD66" s="372"/>
      <c r="BE66" s="372"/>
      <c r="BF66" s="372"/>
      <c r="BG66" s="372"/>
      <c r="BH66" s="372"/>
      <c r="BI66" s="372"/>
      <c r="BJ66" s="372"/>
      <c r="BK66" s="372"/>
      <c r="BL66" s="372"/>
      <c r="BM66" s="372"/>
      <c r="BN66" s="373"/>
      <c r="BO66" s="373"/>
      <c r="BP66" s="373"/>
      <c r="BQ66" s="300"/>
      <c r="BR66" s="298"/>
      <c r="BS66" s="289"/>
      <c r="BT66" s="289"/>
      <c r="BU66" s="289"/>
      <c r="BV66" s="289"/>
      <c r="BW66" s="289"/>
    </row>
    <row r="67" spans="1:76" ht="19.899999999999999" customHeight="1" x14ac:dyDescent="0.3">
      <c r="A67" s="281">
        <v>13</v>
      </c>
      <c r="B67" s="282"/>
      <c r="C67" s="283"/>
      <c r="D67" s="283"/>
      <c r="E67" s="283"/>
      <c r="F67" s="283"/>
      <c r="G67" s="283"/>
      <c r="H67" s="283"/>
      <c r="I67" s="283"/>
      <c r="J67" s="309"/>
      <c r="BQ67" s="300"/>
      <c r="BR67" s="298"/>
      <c r="BS67" s="298"/>
      <c r="BT67" s="298"/>
      <c r="BU67" s="298"/>
      <c r="BV67" s="289"/>
      <c r="BW67" s="289"/>
    </row>
    <row r="68" spans="1:76" ht="18" customHeight="1" x14ac:dyDescent="0.3">
      <c r="A68" s="281">
        <v>14</v>
      </c>
      <c r="B68" s="282"/>
      <c r="C68" s="283"/>
      <c r="D68" s="283"/>
      <c r="E68" s="283"/>
      <c r="F68" s="283"/>
      <c r="G68" s="283"/>
      <c r="H68" s="283"/>
      <c r="I68" s="283"/>
      <c r="J68" s="309"/>
      <c r="K68" s="374" t="s">
        <v>201</v>
      </c>
      <c r="L68" s="375"/>
      <c r="M68" s="375"/>
      <c r="N68" s="375"/>
      <c r="O68" s="375"/>
      <c r="P68" s="375"/>
      <c r="Q68" s="375"/>
      <c r="R68" s="375"/>
      <c r="S68" s="375"/>
      <c r="T68" s="375"/>
      <c r="U68" s="375"/>
      <c r="V68" s="375"/>
      <c r="W68" s="375"/>
      <c r="X68" s="375"/>
      <c r="Y68" s="375"/>
      <c r="Z68" s="375"/>
      <c r="AA68" s="375"/>
      <c r="AB68" s="375"/>
      <c r="AC68" s="375"/>
      <c r="AD68" s="375"/>
      <c r="AE68" s="375"/>
      <c r="AF68" s="375"/>
      <c r="AG68" s="375"/>
      <c r="AH68" s="375"/>
      <c r="AI68" s="375"/>
      <c r="AJ68" s="375"/>
      <c r="AK68" s="375"/>
      <c r="AL68" s="375"/>
      <c r="AM68" s="375"/>
      <c r="BQ68" s="300"/>
      <c r="BR68" s="298"/>
      <c r="BS68" s="298"/>
      <c r="BT68" s="298"/>
      <c r="BU68" s="298"/>
      <c r="BV68" s="289"/>
      <c r="BW68" s="289"/>
    </row>
    <row r="69" spans="1:76" ht="12.6" customHeight="1" x14ac:dyDescent="0.3">
      <c r="A69" s="281">
        <v>15</v>
      </c>
      <c r="B69" s="282"/>
      <c r="C69" s="283"/>
      <c r="D69" s="283"/>
      <c r="E69" s="283"/>
      <c r="F69" s="283"/>
      <c r="G69" s="283"/>
      <c r="H69" s="283"/>
      <c r="I69" s="283"/>
      <c r="J69" s="309"/>
      <c r="K69" s="375"/>
      <c r="L69" s="375"/>
      <c r="M69" s="375"/>
      <c r="N69" s="375"/>
      <c r="O69" s="375"/>
      <c r="P69" s="375"/>
      <c r="Q69" s="375"/>
      <c r="R69" s="375"/>
      <c r="S69" s="375"/>
      <c r="T69" s="375"/>
      <c r="U69" s="375"/>
      <c r="V69" s="375"/>
      <c r="W69" s="375"/>
      <c r="X69" s="375"/>
      <c r="Y69" s="375"/>
      <c r="Z69" s="375"/>
      <c r="AA69" s="375"/>
      <c r="AB69" s="375"/>
      <c r="AC69" s="375"/>
      <c r="AD69" s="375"/>
      <c r="AE69" s="375"/>
      <c r="AF69" s="375"/>
      <c r="AG69" s="375"/>
      <c r="AH69" s="375"/>
      <c r="AI69" s="375"/>
      <c r="AJ69" s="375"/>
      <c r="AK69" s="375"/>
      <c r="AL69" s="375"/>
      <c r="AM69" s="375"/>
      <c r="BQ69" s="300"/>
      <c r="BR69" s="298"/>
      <c r="BS69" s="298"/>
      <c r="BT69" s="298"/>
      <c r="BU69" s="298"/>
      <c r="BV69" s="289"/>
      <c r="BW69" s="289"/>
    </row>
    <row r="70" spans="1:76" ht="22.35" customHeight="1" x14ac:dyDescent="0.3">
      <c r="A70" s="281">
        <v>21</v>
      </c>
      <c r="B70" s="282"/>
      <c r="C70" s="283"/>
      <c r="D70" s="283"/>
      <c r="E70" s="283"/>
      <c r="F70" s="283"/>
      <c r="G70" s="283"/>
      <c r="H70" s="283"/>
      <c r="I70" s="283"/>
      <c r="J70" s="309"/>
      <c r="BQ70" s="300"/>
      <c r="BR70" s="298"/>
      <c r="BS70" s="298"/>
      <c r="BT70" s="298"/>
      <c r="BU70" s="298"/>
      <c r="BV70" s="289"/>
      <c r="BW70" s="289"/>
      <c r="BX70" s="289"/>
    </row>
    <row r="71" spans="1:76" ht="22.35" customHeight="1" x14ac:dyDescent="0.3">
      <c r="A71" s="281">
        <v>21</v>
      </c>
      <c r="B71" s="282"/>
      <c r="C71" s="283"/>
      <c r="D71" s="283"/>
      <c r="E71" s="283"/>
      <c r="F71" s="283"/>
      <c r="G71" s="283"/>
      <c r="H71" s="283"/>
      <c r="I71" s="283"/>
      <c r="J71" s="299"/>
      <c r="K71" s="298"/>
      <c r="L71" s="302"/>
      <c r="M71" s="302"/>
      <c r="N71" s="302"/>
      <c r="O71" s="298"/>
      <c r="P71" s="302"/>
      <c r="Q71" s="302"/>
      <c r="R71" s="302"/>
      <c r="S71" s="298"/>
      <c r="T71" s="302"/>
      <c r="U71" s="302"/>
      <c r="V71" s="302"/>
      <c r="W71" s="298"/>
      <c r="X71" s="302"/>
      <c r="Y71" s="302"/>
      <c r="Z71" s="302"/>
      <c r="AA71" s="298"/>
      <c r="AB71" s="302"/>
      <c r="AC71" s="302"/>
      <c r="AD71" s="302"/>
      <c r="AE71" s="298"/>
      <c r="AF71" s="302"/>
      <c r="AG71" s="302"/>
      <c r="AH71" s="302"/>
      <c r="AI71" s="298"/>
      <c r="AJ71" s="302"/>
      <c r="AK71" s="302"/>
      <c r="AL71" s="302"/>
      <c r="AM71" s="302"/>
      <c r="AN71" s="302"/>
      <c r="AO71" s="298"/>
      <c r="AP71" s="302"/>
      <c r="AQ71" s="302"/>
      <c r="AR71" s="302"/>
      <c r="AS71" s="302"/>
      <c r="AT71" s="298"/>
      <c r="AU71" s="298"/>
      <c r="AV71" s="298"/>
      <c r="AW71" s="298"/>
      <c r="AX71" s="298"/>
      <c r="AY71" s="298"/>
      <c r="AZ71" s="298"/>
      <c r="BA71" s="298"/>
      <c r="BB71" s="298"/>
      <c r="BC71" s="289"/>
      <c r="BD71" s="289"/>
      <c r="BE71" s="289"/>
      <c r="BF71" s="289"/>
      <c r="BG71" s="289"/>
      <c r="BH71" s="289"/>
      <c r="BI71" s="289"/>
      <c r="BJ71" s="289"/>
      <c r="BK71" s="289"/>
      <c r="BL71" s="289"/>
      <c r="BM71" s="289"/>
      <c r="BN71" s="289"/>
      <c r="BO71" s="289"/>
      <c r="BP71" s="289"/>
      <c r="BQ71" s="300"/>
      <c r="BR71" s="298"/>
      <c r="BS71" s="298"/>
      <c r="BT71" s="298"/>
      <c r="BU71" s="298"/>
      <c r="BV71" s="298"/>
      <c r="BW71" s="298"/>
      <c r="BX71" s="289"/>
    </row>
    <row r="72" spans="1:76" ht="22.35" customHeight="1" x14ac:dyDescent="0.3">
      <c r="A72" s="281">
        <v>21</v>
      </c>
      <c r="B72" s="282"/>
      <c r="C72" s="283"/>
      <c r="D72" s="283"/>
      <c r="E72" s="283"/>
      <c r="F72" s="283"/>
      <c r="G72" s="283"/>
      <c r="H72" s="283"/>
      <c r="I72" s="283"/>
      <c r="J72" s="299"/>
      <c r="K72" s="298"/>
      <c r="L72" s="302"/>
      <c r="M72" s="302"/>
      <c r="N72" s="302"/>
      <c r="O72" s="298"/>
      <c r="P72" s="302"/>
      <c r="Q72" s="302"/>
      <c r="R72" s="302"/>
      <c r="S72" s="298"/>
      <c r="T72" s="302"/>
      <c r="U72" s="302"/>
      <c r="V72" s="302"/>
      <c r="W72" s="298"/>
      <c r="X72" s="302"/>
      <c r="Y72" s="302"/>
      <c r="Z72" s="302"/>
      <c r="AA72" s="298"/>
      <c r="AB72" s="302"/>
      <c r="AC72" s="302"/>
      <c r="AD72" s="302"/>
      <c r="AE72" s="298"/>
      <c r="AF72" s="302"/>
      <c r="AG72" s="302"/>
      <c r="AH72" s="302"/>
      <c r="AI72" s="298"/>
      <c r="AJ72" s="302"/>
      <c r="AK72" s="302"/>
      <c r="AL72" s="302"/>
      <c r="AM72" s="302"/>
      <c r="AN72" s="302"/>
      <c r="AO72" s="298"/>
      <c r="AP72" s="302"/>
      <c r="AQ72" s="302"/>
      <c r="AR72" s="302"/>
      <c r="AS72" s="302"/>
      <c r="AT72" s="298"/>
      <c r="AU72" s="298"/>
      <c r="AV72" s="298"/>
      <c r="AW72" s="298"/>
      <c r="AX72" s="298"/>
      <c r="AY72" s="298"/>
      <c r="AZ72" s="298"/>
      <c r="BA72" s="298"/>
      <c r="BB72" s="298"/>
      <c r="BC72" s="376"/>
      <c r="BD72" s="377"/>
      <c r="BE72" s="376"/>
      <c r="BF72" s="377"/>
      <c r="BG72" s="376"/>
      <c r="BH72" s="377"/>
      <c r="BI72" s="376"/>
      <c r="BJ72" s="377"/>
      <c r="BK72" s="376"/>
      <c r="BL72" s="377"/>
      <c r="BM72" s="376"/>
      <c r="BN72" s="377"/>
      <c r="BO72" s="376"/>
      <c r="BP72" s="377"/>
      <c r="BQ72" s="300"/>
      <c r="BR72" s="298"/>
      <c r="BS72" s="298"/>
      <c r="BT72" s="298"/>
      <c r="BU72" s="298"/>
      <c r="BV72" s="298"/>
      <c r="BW72" s="298"/>
      <c r="BX72" s="289"/>
    </row>
    <row r="73" spans="1:76" ht="21" customHeight="1" x14ac:dyDescent="0.3">
      <c r="A73" s="281">
        <v>23</v>
      </c>
      <c r="B73" s="282"/>
      <c r="C73" s="293"/>
      <c r="D73" s="293"/>
      <c r="E73" s="293"/>
      <c r="F73" s="293"/>
      <c r="G73" s="293"/>
      <c r="H73" s="293"/>
      <c r="I73" s="293"/>
      <c r="J73" s="304"/>
      <c r="K73" s="305"/>
      <c r="L73" s="305"/>
      <c r="M73" s="305"/>
      <c r="N73" s="305"/>
      <c r="O73" s="305"/>
      <c r="P73" s="305"/>
      <c r="Q73" s="305"/>
      <c r="R73" s="305"/>
      <c r="S73" s="305"/>
      <c r="T73" s="305"/>
      <c r="U73" s="305"/>
      <c r="V73" s="305"/>
      <c r="W73" s="305"/>
      <c r="X73" s="305"/>
      <c r="Y73" s="305"/>
      <c r="Z73" s="305"/>
      <c r="AA73" s="305"/>
      <c r="AB73" s="305"/>
      <c r="AC73" s="305"/>
      <c r="AD73" s="305"/>
      <c r="AE73" s="305"/>
      <c r="AF73" s="305"/>
      <c r="AG73" s="305"/>
      <c r="AH73" s="305"/>
      <c r="AI73" s="305"/>
      <c r="AJ73" s="305"/>
      <c r="AK73" s="305"/>
      <c r="AL73" s="305"/>
      <c r="AM73" s="305"/>
      <c r="AN73" s="305"/>
      <c r="AO73" s="305"/>
      <c r="AP73" s="305"/>
      <c r="AQ73" s="305"/>
      <c r="AR73" s="305"/>
      <c r="AS73" s="305"/>
      <c r="AT73" s="305"/>
      <c r="AU73" s="305"/>
      <c r="AV73" s="305"/>
      <c r="AW73" s="305"/>
      <c r="AX73" s="305"/>
      <c r="AY73" s="305"/>
      <c r="AZ73" s="305"/>
      <c r="BA73" s="305"/>
      <c r="BB73" s="305"/>
      <c r="BC73" s="305"/>
      <c r="BD73" s="305"/>
      <c r="BE73" s="305"/>
      <c r="BF73" s="305"/>
      <c r="BG73" s="305"/>
      <c r="BH73" s="305"/>
      <c r="BI73" s="305"/>
      <c r="BJ73" s="305"/>
      <c r="BK73" s="305"/>
      <c r="BL73" s="305"/>
      <c r="BM73" s="305"/>
      <c r="BN73" s="305"/>
      <c r="BO73" s="305"/>
      <c r="BP73" s="305"/>
      <c r="BQ73" s="306"/>
      <c r="BR73" s="294"/>
      <c r="BS73" s="294"/>
      <c r="BT73" s="294"/>
      <c r="BU73" s="294"/>
      <c r="BV73" s="294"/>
      <c r="BW73" s="294"/>
      <c r="BX73" s="294"/>
    </row>
    <row r="74" spans="1:76" ht="47.65" customHeight="1" x14ac:dyDescent="0.3">
      <c r="A74" s="281">
        <v>30</v>
      </c>
      <c r="B74" s="282"/>
      <c r="C74" s="283"/>
      <c r="D74" s="283"/>
      <c r="E74" s="283"/>
      <c r="F74" s="283"/>
      <c r="G74" s="283"/>
      <c r="H74" s="283"/>
      <c r="I74" s="283"/>
      <c r="J74" s="299"/>
      <c r="K74" s="298"/>
      <c r="L74" s="298"/>
      <c r="M74" s="298"/>
      <c r="N74" s="298"/>
      <c r="O74" s="298"/>
      <c r="P74" s="298"/>
      <c r="Q74" s="298"/>
      <c r="R74" s="298"/>
      <c r="S74" s="298"/>
      <c r="T74" s="298"/>
      <c r="U74" s="298"/>
      <c r="V74" s="298"/>
      <c r="W74" s="298"/>
      <c r="X74" s="298"/>
      <c r="Y74" s="298"/>
      <c r="Z74" s="298"/>
      <c r="AA74" s="298"/>
      <c r="AB74" s="298"/>
      <c r="AC74" s="298"/>
      <c r="AD74" s="298"/>
      <c r="AE74" s="298"/>
      <c r="AF74" s="298"/>
      <c r="AG74" s="298"/>
      <c r="AH74" s="298"/>
      <c r="AI74" s="298"/>
      <c r="AJ74" s="298"/>
      <c r="AK74" s="298"/>
      <c r="AL74" s="298"/>
      <c r="AM74" s="298"/>
      <c r="AN74" s="298"/>
      <c r="AO74" s="298"/>
      <c r="AP74" s="298"/>
      <c r="AQ74" s="298"/>
      <c r="AR74" s="298"/>
      <c r="AS74" s="298"/>
      <c r="AT74" s="298"/>
      <c r="AU74" s="298"/>
      <c r="AV74" s="298"/>
      <c r="AW74" s="298"/>
      <c r="AX74" s="298"/>
      <c r="AY74" s="298"/>
      <c r="AZ74" s="298"/>
      <c r="BA74" s="298"/>
      <c r="BB74" s="298"/>
      <c r="BC74" s="298"/>
      <c r="BD74" s="298"/>
      <c r="BE74" s="298"/>
      <c r="BF74" s="298"/>
      <c r="BG74" s="298"/>
      <c r="BH74" s="298"/>
      <c r="BI74" s="298"/>
      <c r="BJ74" s="298"/>
      <c r="BK74" s="298"/>
      <c r="BL74" s="298"/>
      <c r="BM74" s="298"/>
      <c r="BN74" s="298"/>
      <c r="BO74" s="298"/>
      <c r="BP74" s="298"/>
      <c r="BQ74" s="300"/>
      <c r="BR74" s="298"/>
      <c r="BS74" s="298"/>
      <c r="BT74" s="298"/>
      <c r="BU74" s="298"/>
      <c r="BV74" s="298"/>
      <c r="BW74" s="298"/>
      <c r="BX74" s="289"/>
    </row>
    <row r="75" spans="1:76" ht="47.65" customHeight="1" x14ac:dyDescent="0.3">
      <c r="A75" s="281">
        <v>30</v>
      </c>
      <c r="B75" s="282"/>
      <c r="C75" s="283"/>
      <c r="D75" s="283"/>
      <c r="E75" s="283"/>
      <c r="F75" s="283"/>
      <c r="G75" s="283"/>
      <c r="H75" s="283"/>
      <c r="I75" s="283"/>
      <c r="J75" s="299"/>
      <c r="K75" s="298"/>
      <c r="L75" s="302"/>
      <c r="M75" s="302"/>
      <c r="N75" s="302"/>
      <c r="O75" s="302"/>
      <c r="P75" s="298"/>
      <c r="Q75" s="302"/>
      <c r="R75" s="302"/>
      <c r="S75" s="302"/>
      <c r="T75" s="302"/>
      <c r="U75" s="298"/>
      <c r="V75" s="302"/>
      <c r="W75" s="302"/>
      <c r="X75" s="302"/>
      <c r="Y75" s="302"/>
      <c r="Z75" s="298"/>
      <c r="AA75" s="302"/>
      <c r="AB75" s="302"/>
      <c r="AC75" s="302"/>
      <c r="AD75" s="302"/>
      <c r="AE75" s="298"/>
      <c r="AF75" s="302"/>
      <c r="AG75" s="302"/>
      <c r="AH75" s="302"/>
      <c r="AI75" s="302"/>
      <c r="AJ75" s="298"/>
      <c r="AK75" s="302"/>
      <c r="AL75" s="302"/>
      <c r="AM75" s="302"/>
      <c r="AN75" s="302"/>
      <c r="AO75" s="298"/>
      <c r="AP75" s="302"/>
      <c r="AQ75" s="302"/>
      <c r="AR75" s="302"/>
      <c r="AS75" s="302"/>
      <c r="AT75" s="298"/>
      <c r="AU75" s="298"/>
      <c r="AV75" s="298"/>
      <c r="AW75" s="298"/>
      <c r="AX75" s="298"/>
      <c r="AY75" s="298"/>
      <c r="AZ75" s="298"/>
      <c r="BA75" s="298"/>
      <c r="BB75" s="298"/>
      <c r="BC75" s="298"/>
      <c r="BD75" s="298"/>
      <c r="BE75" s="298"/>
      <c r="BF75" s="298"/>
      <c r="BG75" s="298"/>
      <c r="BH75" s="298"/>
      <c r="BI75" s="298"/>
      <c r="BJ75" s="298"/>
      <c r="BK75" s="298"/>
      <c r="BL75" s="298"/>
      <c r="BM75" s="298"/>
      <c r="BN75" s="298"/>
      <c r="BO75" s="298"/>
      <c r="BP75" s="298"/>
      <c r="BQ75" s="300"/>
      <c r="BR75" s="298"/>
      <c r="BS75" s="298"/>
      <c r="BT75" s="298"/>
      <c r="BU75" s="298"/>
      <c r="BV75" s="298"/>
      <c r="BW75" s="298"/>
      <c r="BX75" s="289"/>
    </row>
    <row r="76" spans="1:76" ht="47.65" customHeight="1" x14ac:dyDescent="0.3">
      <c r="A76" s="281">
        <v>30</v>
      </c>
      <c r="B76" s="282"/>
      <c r="C76" s="283"/>
      <c r="D76" s="283"/>
      <c r="E76" s="283"/>
      <c r="F76" s="283"/>
      <c r="G76" s="283"/>
      <c r="H76" s="283"/>
      <c r="I76" s="283"/>
      <c r="J76" s="299"/>
      <c r="K76" s="298"/>
      <c r="L76" s="302"/>
      <c r="M76" s="302"/>
      <c r="N76" s="302"/>
      <c r="O76" s="302"/>
      <c r="P76" s="298"/>
      <c r="Q76" s="302"/>
      <c r="R76" s="302"/>
      <c r="S76" s="302"/>
      <c r="T76" s="302"/>
      <c r="U76" s="298"/>
      <c r="V76" s="302"/>
      <c r="W76" s="302"/>
      <c r="X76" s="302"/>
      <c r="Y76" s="302"/>
      <c r="Z76" s="298"/>
      <c r="AA76" s="302"/>
      <c r="AB76" s="302"/>
      <c r="AC76" s="302"/>
      <c r="AD76" s="302"/>
      <c r="AE76" s="298"/>
      <c r="AF76" s="302"/>
      <c r="AG76" s="302"/>
      <c r="AH76" s="302"/>
      <c r="AI76" s="302"/>
      <c r="AJ76" s="298"/>
      <c r="AK76" s="302"/>
      <c r="AL76" s="302"/>
      <c r="AM76" s="302"/>
      <c r="AN76" s="302"/>
      <c r="AO76" s="298"/>
      <c r="AP76" s="302"/>
      <c r="AQ76" s="302"/>
      <c r="AR76" s="302"/>
      <c r="AS76" s="302"/>
      <c r="AT76" s="298"/>
      <c r="AU76" s="298"/>
      <c r="AV76" s="298"/>
      <c r="AW76" s="298"/>
      <c r="AX76" s="298"/>
      <c r="AY76" s="298"/>
      <c r="AZ76" s="298"/>
      <c r="BA76" s="298"/>
      <c r="BB76" s="298"/>
      <c r="BC76" s="298"/>
      <c r="BD76" s="298"/>
      <c r="BE76" s="298"/>
      <c r="BF76" s="298"/>
      <c r="BG76" s="298"/>
      <c r="BH76" s="298"/>
      <c r="BI76" s="298"/>
      <c r="BJ76" s="298"/>
      <c r="BK76" s="298"/>
      <c r="BL76" s="298"/>
      <c r="BM76" s="298"/>
      <c r="BN76" s="298"/>
      <c r="BO76" s="298"/>
      <c r="BP76" s="298"/>
      <c r="BQ76" s="300"/>
      <c r="BR76" s="298"/>
      <c r="BS76" s="298"/>
      <c r="BT76" s="298"/>
      <c r="BU76" s="298"/>
      <c r="BV76" s="298"/>
      <c r="BW76" s="298"/>
      <c r="BX76" s="289"/>
    </row>
    <row r="77" spans="1:76" ht="31.5" customHeight="1" x14ac:dyDescent="0.3">
      <c r="A77" s="281">
        <v>32</v>
      </c>
      <c r="B77" s="282"/>
      <c r="C77" s="283"/>
      <c r="D77" s="283"/>
      <c r="E77" s="283"/>
      <c r="F77" s="283"/>
      <c r="G77" s="283"/>
      <c r="H77" s="283"/>
      <c r="I77" s="283"/>
      <c r="J77" s="299"/>
      <c r="K77" s="298"/>
      <c r="L77" s="298"/>
      <c r="M77" s="298"/>
      <c r="N77" s="298"/>
      <c r="O77" s="298"/>
      <c r="P77" s="298"/>
      <c r="Q77" s="298"/>
      <c r="R77" s="298"/>
      <c r="S77" s="298"/>
      <c r="T77" s="298"/>
      <c r="U77" s="298"/>
      <c r="V77" s="298"/>
      <c r="W77" s="298"/>
      <c r="X77" s="298"/>
      <c r="Y77" s="298"/>
      <c r="Z77" s="298"/>
      <c r="AA77" s="298"/>
      <c r="AB77" s="298"/>
      <c r="AC77" s="298"/>
      <c r="AD77" s="298"/>
      <c r="AE77" s="298"/>
      <c r="AF77" s="298"/>
      <c r="AG77" s="298"/>
      <c r="AH77" s="298"/>
      <c r="AI77" s="298"/>
      <c r="AJ77" s="298"/>
      <c r="AK77" s="298"/>
      <c r="AL77" s="298"/>
      <c r="AM77" s="298"/>
      <c r="AN77" s="298"/>
      <c r="AO77" s="298"/>
      <c r="AP77" s="298"/>
      <c r="AQ77" s="298"/>
      <c r="AR77" s="298"/>
      <c r="AS77" s="298"/>
      <c r="AT77" s="298"/>
      <c r="AU77" s="298"/>
      <c r="AV77" s="298"/>
      <c r="AW77" s="298"/>
      <c r="AX77" s="298"/>
      <c r="AY77" s="298"/>
      <c r="AZ77" s="298"/>
      <c r="BA77" s="298"/>
      <c r="BB77" s="298"/>
      <c r="BC77" s="298"/>
      <c r="BD77" s="298"/>
      <c r="BE77" s="298"/>
      <c r="BF77" s="298"/>
      <c r="BG77" s="298"/>
      <c r="BH77" s="298"/>
      <c r="BI77" s="298"/>
      <c r="BJ77" s="298"/>
      <c r="BK77" s="298"/>
      <c r="BL77" s="298"/>
      <c r="BM77" s="298"/>
      <c r="BN77" s="298"/>
      <c r="BO77" s="298"/>
      <c r="BP77" s="298"/>
      <c r="BQ77" s="300"/>
      <c r="BR77" s="298"/>
      <c r="BS77" s="298"/>
      <c r="BT77" s="298"/>
      <c r="BU77" s="298"/>
      <c r="BV77" s="298"/>
      <c r="BW77" s="298"/>
      <c r="BX77" s="289"/>
    </row>
    <row r="78" spans="1:76" ht="31.5" customHeight="1" x14ac:dyDescent="0.3">
      <c r="A78" s="281">
        <v>32</v>
      </c>
      <c r="B78" s="282"/>
      <c r="C78" s="283"/>
      <c r="D78" s="283"/>
      <c r="E78" s="283"/>
      <c r="F78" s="283"/>
      <c r="G78" s="283"/>
      <c r="H78" s="283"/>
      <c r="I78" s="283"/>
      <c r="J78" s="299"/>
      <c r="K78" s="298"/>
      <c r="L78" s="302"/>
      <c r="M78" s="302"/>
      <c r="N78" s="302"/>
      <c r="O78" s="302"/>
      <c r="P78" s="298"/>
      <c r="Q78" s="302"/>
      <c r="R78" s="302"/>
      <c r="S78" s="302"/>
      <c r="T78" s="302"/>
      <c r="U78" s="298"/>
      <c r="V78" s="302"/>
      <c r="W78" s="302"/>
      <c r="X78" s="302"/>
      <c r="Y78" s="302"/>
      <c r="Z78" s="298"/>
      <c r="AA78" s="302"/>
      <c r="AB78" s="302"/>
      <c r="AC78" s="302"/>
      <c r="AD78" s="302"/>
      <c r="AE78" s="298"/>
      <c r="AF78" s="302"/>
      <c r="AG78" s="302"/>
      <c r="AH78" s="302"/>
      <c r="AI78" s="302"/>
      <c r="AJ78" s="298"/>
      <c r="AK78" s="302"/>
      <c r="AL78" s="302"/>
      <c r="AM78" s="302"/>
      <c r="AN78" s="302"/>
      <c r="AO78" s="298"/>
      <c r="AP78" s="302"/>
      <c r="AQ78" s="302"/>
      <c r="AR78" s="302"/>
      <c r="AS78" s="302"/>
      <c r="AT78" s="298"/>
      <c r="AU78" s="298"/>
      <c r="AV78" s="298"/>
      <c r="AW78" s="298"/>
      <c r="AX78" s="298"/>
      <c r="AY78" s="298"/>
      <c r="AZ78" s="298"/>
      <c r="BA78" s="298"/>
      <c r="BB78" s="298"/>
      <c r="BC78" s="298"/>
      <c r="BD78" s="298"/>
      <c r="BE78" s="298"/>
      <c r="BF78" s="298"/>
      <c r="BG78" s="298"/>
      <c r="BH78" s="298"/>
      <c r="BI78" s="298"/>
      <c r="BJ78" s="298"/>
      <c r="BK78" s="298"/>
      <c r="BL78" s="298"/>
      <c r="BM78" s="298"/>
      <c r="BN78" s="298"/>
      <c r="BO78" s="298"/>
      <c r="BP78" s="298"/>
      <c r="BQ78" s="300"/>
      <c r="BR78" s="298"/>
      <c r="BS78" s="298"/>
      <c r="BT78" s="298"/>
      <c r="BU78" s="298"/>
      <c r="BV78" s="298"/>
      <c r="BW78" s="298"/>
      <c r="BX78" s="289"/>
    </row>
    <row r="79" spans="1:76" ht="30.75" customHeight="1" x14ac:dyDescent="0.3">
      <c r="A79" s="281">
        <v>33</v>
      </c>
      <c r="B79" s="282"/>
      <c r="C79" s="283"/>
      <c r="D79" s="283"/>
      <c r="E79" s="283"/>
      <c r="F79" s="283"/>
      <c r="G79" s="283"/>
      <c r="H79" s="283"/>
      <c r="I79" s="283"/>
      <c r="J79" s="299"/>
      <c r="K79" s="298"/>
      <c r="L79" s="302"/>
      <c r="M79" s="302"/>
      <c r="N79" s="302"/>
      <c r="O79" s="302"/>
      <c r="P79" s="298"/>
      <c r="Q79" s="302"/>
      <c r="R79" s="302"/>
      <c r="S79" s="302"/>
      <c r="T79" s="302"/>
      <c r="U79" s="298"/>
      <c r="V79" s="302"/>
      <c r="W79" s="302"/>
      <c r="X79" s="302"/>
      <c r="Y79" s="302"/>
      <c r="Z79" s="298"/>
      <c r="AA79" s="302"/>
      <c r="AB79" s="302"/>
      <c r="AC79" s="302"/>
      <c r="AD79" s="302"/>
      <c r="AE79" s="298"/>
      <c r="AF79" s="302"/>
      <c r="AG79" s="302"/>
      <c r="AH79" s="302"/>
      <c r="AI79" s="302"/>
      <c r="AJ79" s="298"/>
      <c r="AK79" s="302"/>
      <c r="AL79" s="302"/>
      <c r="AM79" s="302"/>
      <c r="AN79" s="302"/>
      <c r="AO79" s="298"/>
      <c r="AP79" s="302"/>
      <c r="AQ79" s="302"/>
      <c r="AR79" s="302"/>
      <c r="AS79" s="302"/>
      <c r="AT79" s="298"/>
      <c r="AU79" s="298"/>
      <c r="AV79" s="298"/>
      <c r="AW79" s="298"/>
      <c r="AX79" s="298"/>
      <c r="AY79" s="298"/>
      <c r="AZ79" s="298"/>
      <c r="BA79" s="298"/>
      <c r="BB79" s="298"/>
      <c r="BC79" s="298"/>
      <c r="BD79" s="298"/>
      <c r="BE79" s="298"/>
      <c r="BF79" s="298"/>
      <c r="BG79" s="298"/>
      <c r="BH79" s="298"/>
      <c r="BI79" s="298"/>
      <c r="BJ79" s="298"/>
      <c r="BK79" s="298"/>
      <c r="BL79" s="298"/>
      <c r="BM79" s="298"/>
      <c r="BN79" s="298"/>
      <c r="BO79" s="298"/>
      <c r="BP79" s="298"/>
      <c r="BQ79" s="300"/>
      <c r="BR79" s="298"/>
      <c r="BS79" s="298"/>
      <c r="BT79" s="298"/>
      <c r="BU79" s="298"/>
      <c r="BV79" s="298"/>
      <c r="BW79" s="298"/>
      <c r="BX79" s="289"/>
    </row>
    <row r="80" spans="1:76" ht="30.75" customHeight="1" x14ac:dyDescent="0.3">
      <c r="A80" s="281">
        <v>33</v>
      </c>
      <c r="B80" s="282"/>
      <c r="C80" s="283"/>
      <c r="D80" s="283"/>
      <c r="E80" s="283"/>
      <c r="F80" s="283"/>
      <c r="G80" s="283"/>
      <c r="H80" s="283"/>
      <c r="I80" s="283"/>
      <c r="J80" s="299"/>
      <c r="K80" s="298"/>
      <c r="L80" s="302"/>
      <c r="M80" s="302"/>
      <c r="N80" s="302"/>
      <c r="O80" s="302"/>
      <c r="P80" s="298"/>
      <c r="Q80" s="302"/>
      <c r="R80" s="302"/>
      <c r="S80" s="302"/>
      <c r="T80" s="302"/>
      <c r="U80" s="298"/>
      <c r="V80" s="302"/>
      <c r="W80" s="302"/>
      <c r="X80" s="302"/>
      <c r="Y80" s="302"/>
      <c r="Z80" s="298"/>
      <c r="AA80" s="302"/>
      <c r="AB80" s="302"/>
      <c r="AC80" s="302"/>
      <c r="AD80" s="302"/>
      <c r="AE80" s="298"/>
      <c r="AF80" s="302"/>
      <c r="AG80" s="302"/>
      <c r="AH80" s="302"/>
      <c r="AI80" s="302"/>
      <c r="AJ80" s="298"/>
      <c r="AK80" s="302"/>
      <c r="AL80" s="302"/>
      <c r="AM80" s="302"/>
      <c r="AN80" s="302"/>
      <c r="AO80" s="298"/>
      <c r="AP80" s="302"/>
      <c r="AQ80" s="302"/>
      <c r="AR80" s="302"/>
      <c r="AS80" s="302"/>
      <c r="AT80" s="298"/>
      <c r="AU80" s="298"/>
      <c r="AV80" s="298"/>
      <c r="AW80" s="298"/>
      <c r="AX80" s="298"/>
      <c r="AY80" s="298"/>
      <c r="AZ80" s="298"/>
      <c r="BA80" s="298"/>
      <c r="BB80" s="298"/>
      <c r="BC80" s="298"/>
      <c r="BD80" s="298"/>
      <c r="BE80" s="298"/>
      <c r="BF80" s="298"/>
      <c r="BG80" s="298"/>
      <c r="BH80" s="298"/>
      <c r="BI80" s="298"/>
      <c r="BJ80" s="298"/>
      <c r="BK80" s="298"/>
      <c r="BL80" s="298"/>
      <c r="BM80" s="298"/>
      <c r="BN80" s="298"/>
      <c r="BO80" s="298"/>
      <c r="BP80" s="298"/>
      <c r="BQ80" s="300"/>
      <c r="BR80" s="298"/>
      <c r="BS80" s="298"/>
      <c r="BT80" s="298"/>
      <c r="BU80" s="298"/>
      <c r="BV80" s="298"/>
      <c r="BW80" s="298"/>
      <c r="BX80" s="289"/>
    </row>
    <row r="81" spans="1:76" ht="30.75" customHeight="1" x14ac:dyDescent="0.3">
      <c r="A81" s="281">
        <v>33</v>
      </c>
      <c r="B81" s="282"/>
      <c r="C81" s="283"/>
      <c r="D81" s="283"/>
      <c r="E81" s="283"/>
      <c r="F81" s="283"/>
      <c r="G81" s="283"/>
      <c r="H81" s="283"/>
      <c r="I81" s="283"/>
      <c r="J81" s="299"/>
      <c r="K81" s="298"/>
      <c r="L81" s="302"/>
      <c r="M81" s="302"/>
      <c r="N81" s="302"/>
      <c r="O81" s="302"/>
      <c r="P81" s="298"/>
      <c r="Q81" s="302"/>
      <c r="R81" s="302"/>
      <c r="S81" s="302"/>
      <c r="T81" s="302"/>
      <c r="U81" s="298"/>
      <c r="V81" s="302"/>
      <c r="W81" s="302"/>
      <c r="X81" s="302"/>
      <c r="Y81" s="302"/>
      <c r="Z81" s="298"/>
      <c r="AA81" s="302"/>
      <c r="AB81" s="302"/>
      <c r="AC81" s="302"/>
      <c r="AD81" s="302"/>
      <c r="AE81" s="298"/>
      <c r="AF81" s="302"/>
      <c r="AG81" s="302"/>
      <c r="AH81" s="302"/>
      <c r="AI81" s="302"/>
      <c r="AJ81" s="298"/>
      <c r="AK81" s="302"/>
      <c r="AL81" s="302"/>
      <c r="AM81" s="302"/>
      <c r="AN81" s="302"/>
      <c r="AO81" s="298"/>
      <c r="AP81" s="302"/>
      <c r="AQ81" s="302"/>
      <c r="AR81" s="302"/>
      <c r="AS81" s="302"/>
      <c r="AT81" s="298"/>
      <c r="AU81" s="298"/>
      <c r="AV81" s="298"/>
      <c r="AW81" s="298"/>
      <c r="AX81" s="298"/>
      <c r="AY81" s="298"/>
      <c r="AZ81" s="298"/>
      <c r="BA81" s="298"/>
      <c r="BB81" s="298"/>
      <c r="BC81" s="298"/>
      <c r="BD81" s="298"/>
      <c r="BE81" s="298"/>
      <c r="BF81" s="298"/>
      <c r="BG81" s="298"/>
      <c r="BH81" s="298"/>
      <c r="BI81" s="298"/>
      <c r="BJ81" s="298"/>
      <c r="BK81" s="298"/>
      <c r="BL81" s="298"/>
      <c r="BM81" s="298"/>
      <c r="BN81" s="298"/>
      <c r="BO81" s="298"/>
      <c r="BP81" s="298"/>
      <c r="BQ81" s="300"/>
      <c r="BR81" s="298"/>
      <c r="BS81" s="298"/>
      <c r="BT81" s="298"/>
      <c r="BU81" s="298"/>
      <c r="BV81" s="298"/>
      <c r="BW81" s="298"/>
      <c r="BX81" s="289"/>
    </row>
    <row r="82" spans="1:76" ht="18" customHeight="1" x14ac:dyDescent="0.3">
      <c r="A82" s="281">
        <v>34</v>
      </c>
      <c r="B82" s="282"/>
      <c r="C82" s="283"/>
      <c r="D82" s="283"/>
      <c r="E82" s="283"/>
      <c r="F82" s="283"/>
      <c r="G82" s="283"/>
      <c r="H82" s="283"/>
      <c r="I82" s="283"/>
      <c r="J82" s="299"/>
      <c r="K82" s="298"/>
      <c r="L82" s="298"/>
      <c r="M82" s="298"/>
      <c r="N82" s="298"/>
      <c r="O82" s="298"/>
      <c r="P82" s="298"/>
      <c r="Q82" s="298"/>
      <c r="R82" s="298"/>
      <c r="S82" s="298"/>
      <c r="T82" s="298"/>
      <c r="U82" s="298"/>
      <c r="V82" s="298"/>
      <c r="W82" s="298"/>
      <c r="X82" s="298"/>
      <c r="Y82" s="298"/>
      <c r="Z82" s="298"/>
      <c r="AA82" s="298"/>
      <c r="AB82" s="298"/>
      <c r="AC82" s="298"/>
      <c r="AD82" s="298"/>
      <c r="AE82" s="298"/>
      <c r="AF82" s="298"/>
      <c r="AG82" s="298"/>
      <c r="AH82" s="298"/>
      <c r="AI82" s="298"/>
      <c r="AJ82" s="298"/>
      <c r="AK82" s="298"/>
      <c r="AL82" s="298"/>
      <c r="AM82" s="298"/>
      <c r="AN82" s="298"/>
      <c r="AO82" s="298"/>
      <c r="AP82" s="298"/>
      <c r="AQ82" s="298"/>
      <c r="AR82" s="298"/>
      <c r="AS82" s="298"/>
      <c r="AT82" s="298"/>
      <c r="AU82" s="298"/>
      <c r="AV82" s="298"/>
      <c r="AW82" s="298"/>
      <c r="AX82" s="298"/>
      <c r="AY82" s="298"/>
      <c r="AZ82" s="298"/>
      <c r="BA82" s="298"/>
      <c r="BB82" s="298"/>
      <c r="BC82" s="298"/>
      <c r="BD82" s="298"/>
      <c r="BE82" s="298"/>
      <c r="BF82" s="298"/>
      <c r="BG82" s="298"/>
      <c r="BH82" s="298"/>
      <c r="BI82" s="298"/>
      <c r="BJ82" s="298"/>
      <c r="BK82" s="298"/>
      <c r="BL82" s="298"/>
      <c r="BM82" s="298"/>
      <c r="BN82" s="298"/>
      <c r="BO82" s="298"/>
      <c r="BP82" s="298"/>
      <c r="BQ82" s="300"/>
      <c r="BR82" s="298"/>
      <c r="BS82" s="298"/>
      <c r="BT82" s="298"/>
      <c r="BU82" s="298"/>
      <c r="BV82" s="298"/>
      <c r="BW82" s="298"/>
      <c r="BX82" s="289"/>
    </row>
    <row r="83" spans="1:76" ht="18" customHeight="1" x14ac:dyDescent="0.3">
      <c r="A83" s="281">
        <v>34</v>
      </c>
      <c r="B83" s="282"/>
      <c r="C83" s="283"/>
      <c r="D83" s="283"/>
      <c r="E83" s="283"/>
      <c r="F83" s="283"/>
      <c r="G83" s="283"/>
      <c r="H83" s="283"/>
      <c r="I83" s="283"/>
      <c r="J83" s="299"/>
      <c r="K83" s="298"/>
      <c r="L83" s="298"/>
      <c r="M83" s="298"/>
      <c r="N83" s="298"/>
      <c r="O83" s="298"/>
      <c r="P83" s="298"/>
      <c r="Q83" s="298"/>
      <c r="R83" s="298"/>
      <c r="S83" s="298"/>
      <c r="T83" s="298"/>
      <c r="U83" s="298"/>
      <c r="V83" s="298"/>
      <c r="W83" s="298"/>
      <c r="X83" s="298"/>
      <c r="Y83" s="298"/>
      <c r="Z83" s="298"/>
      <c r="AA83" s="298"/>
      <c r="AB83" s="298"/>
      <c r="AC83" s="298"/>
      <c r="AD83" s="298"/>
      <c r="AE83" s="298"/>
      <c r="AF83" s="298"/>
      <c r="AG83" s="298"/>
      <c r="AH83" s="298"/>
      <c r="AI83" s="298"/>
      <c r="AJ83" s="298"/>
      <c r="AK83" s="298"/>
      <c r="AL83" s="298"/>
      <c r="AM83" s="298"/>
      <c r="AN83" s="298"/>
      <c r="AO83" s="298"/>
      <c r="AP83" s="298"/>
      <c r="AQ83" s="298"/>
      <c r="AR83" s="298"/>
      <c r="AS83" s="298"/>
      <c r="AT83" s="298"/>
      <c r="AU83" s="298"/>
      <c r="AV83" s="298"/>
      <c r="AW83" s="298"/>
      <c r="AX83" s="298"/>
      <c r="AY83" s="298"/>
      <c r="AZ83" s="298"/>
      <c r="BA83" s="298"/>
      <c r="BB83" s="298"/>
      <c r="BC83" s="298"/>
      <c r="BD83" s="298"/>
      <c r="BE83" s="298"/>
      <c r="BF83" s="298"/>
      <c r="BG83" s="302"/>
      <c r="BH83" s="302"/>
      <c r="BI83" s="302"/>
      <c r="BJ83" s="302"/>
      <c r="BK83" s="302"/>
      <c r="BL83" s="302"/>
      <c r="BM83" s="302"/>
      <c r="BN83" s="302"/>
      <c r="BO83" s="302"/>
      <c r="BP83" s="302"/>
      <c r="BQ83" s="303"/>
      <c r="BR83" s="302"/>
      <c r="BS83" s="302"/>
      <c r="BT83" s="302"/>
      <c r="BU83" s="302"/>
      <c r="BV83" s="302"/>
      <c r="BW83" s="302"/>
      <c r="BX83" s="289"/>
    </row>
    <row r="84" spans="1:76" ht="14.25" customHeight="1" x14ac:dyDescent="0.3">
      <c r="A84" s="281"/>
    </row>
    <row r="85" spans="1:76" s="379" customFormat="1" ht="14.25" customHeight="1" x14ac:dyDescent="0.3">
      <c r="A85" s="378"/>
    </row>
    <row r="86" spans="1:76" s="379" customFormat="1" ht="14.25" customHeight="1" x14ac:dyDescent="0.3">
      <c r="A86" s="378"/>
    </row>
    <row r="87" spans="1:76" s="379" customFormat="1" ht="14.25" customHeight="1" x14ac:dyDescent="0.3">
      <c r="A87" s="378"/>
    </row>
    <row r="88" spans="1:76" s="379" customFormat="1" ht="14.25" customHeight="1" x14ac:dyDescent="0.3">
      <c r="A88" s="378"/>
    </row>
    <row r="89" spans="1:76" s="379" customFormat="1" ht="14.25" customHeight="1" x14ac:dyDescent="0.3">
      <c r="A89" s="378"/>
    </row>
    <row r="90" spans="1:76" s="379" customFormat="1" ht="14.25" customHeight="1" x14ac:dyDescent="0.3">
      <c r="A90" s="378"/>
    </row>
    <row r="91" spans="1:76" s="379" customFormat="1" ht="14.25" customHeight="1" x14ac:dyDescent="0.3">
      <c r="A91" s="378"/>
    </row>
    <row r="92" spans="1:76" s="379" customFormat="1" ht="14.25" customHeight="1" x14ac:dyDescent="0.3">
      <c r="A92" s="378"/>
    </row>
    <row r="93" spans="1:76" s="379" customFormat="1" ht="14.25" customHeight="1" x14ac:dyDescent="0.3">
      <c r="A93" s="378"/>
    </row>
    <row r="94" spans="1:76" s="379" customFormat="1" ht="14.25" customHeight="1" x14ac:dyDescent="0.3">
      <c r="A94" s="378"/>
    </row>
    <row r="95" spans="1:76" s="379" customFormat="1" ht="14.25" customHeight="1" x14ac:dyDescent="0.3">
      <c r="A95" s="378"/>
    </row>
    <row r="96" spans="1:76" s="379" customFormat="1" ht="14.25" customHeight="1" x14ac:dyDescent="0.3">
      <c r="A96" s="378"/>
    </row>
    <row r="97" spans="1:1" s="379" customFormat="1" ht="14.25" customHeight="1" x14ac:dyDescent="0.3">
      <c r="A97" s="378"/>
    </row>
    <row r="98" spans="1:1" s="379" customFormat="1" ht="14.25" customHeight="1" x14ac:dyDescent="0.3">
      <c r="A98" s="378"/>
    </row>
    <row r="99" spans="1:1" s="379" customFormat="1" ht="14.25" customHeight="1" x14ac:dyDescent="0.3">
      <c r="A99" s="378"/>
    </row>
    <row r="100" spans="1:1" s="379" customFormat="1" ht="14.25" customHeight="1" x14ac:dyDescent="0.3">
      <c r="A100" s="378"/>
    </row>
    <row r="101" spans="1:1" s="379" customFormat="1" ht="14.25" customHeight="1" x14ac:dyDescent="0.3">
      <c r="A101" s="378"/>
    </row>
    <row r="102" spans="1:1" s="379" customFormat="1" ht="14.25" customHeight="1" x14ac:dyDescent="0.3">
      <c r="A102" s="378"/>
    </row>
    <row r="103" spans="1:1" s="379" customFormat="1" ht="14.25" customHeight="1" x14ac:dyDescent="0.3">
      <c r="A103" s="378"/>
    </row>
    <row r="104" spans="1:1" s="379" customFormat="1" ht="14.25" customHeight="1" x14ac:dyDescent="0.3">
      <c r="A104" s="378"/>
    </row>
    <row r="105" spans="1:1" s="379" customFormat="1" ht="14.25" customHeight="1" x14ac:dyDescent="0.3">
      <c r="A105" s="378"/>
    </row>
    <row r="106" spans="1:1" s="379" customFormat="1" ht="14.25" customHeight="1" x14ac:dyDescent="0.3">
      <c r="A106" s="378"/>
    </row>
    <row r="107" spans="1:1" s="379" customFormat="1" ht="14.25" customHeight="1" x14ac:dyDescent="0.3">
      <c r="A107" s="378"/>
    </row>
    <row r="108" spans="1:1" s="379" customFormat="1" ht="14.25" customHeight="1" x14ac:dyDescent="0.3">
      <c r="A108" s="378"/>
    </row>
    <row r="109" spans="1:1" s="379" customFormat="1" ht="14.25" customHeight="1" x14ac:dyDescent="0.3">
      <c r="A109" s="378"/>
    </row>
    <row r="110" spans="1:1" s="379" customFormat="1" ht="14.25" customHeight="1" x14ac:dyDescent="0.3">
      <c r="A110" s="378"/>
    </row>
    <row r="111" spans="1:1" s="379" customFormat="1" ht="14.25" customHeight="1" x14ac:dyDescent="0.3">
      <c r="A111" s="378"/>
    </row>
    <row r="112" spans="1:1" s="379" customFormat="1" ht="14.25" customHeight="1" x14ac:dyDescent="0.3">
      <c r="A112" s="378"/>
    </row>
    <row r="113" spans="1:1" s="379" customFormat="1" ht="14.25" customHeight="1" x14ac:dyDescent="0.3">
      <c r="A113" s="378"/>
    </row>
    <row r="114" spans="1:1" s="379" customFormat="1" ht="14.25" customHeight="1" x14ac:dyDescent="0.3">
      <c r="A114" s="378"/>
    </row>
    <row r="115" spans="1:1" s="379" customFormat="1" ht="14.25" customHeight="1" x14ac:dyDescent="0.3">
      <c r="A115" s="378"/>
    </row>
    <row r="116" spans="1:1" s="379" customFormat="1" ht="14.25" customHeight="1" x14ac:dyDescent="0.3">
      <c r="A116" s="378"/>
    </row>
    <row r="117" spans="1:1" s="379" customFormat="1" ht="14.25" customHeight="1" x14ac:dyDescent="0.3">
      <c r="A117" s="378"/>
    </row>
    <row r="118" spans="1:1" s="379" customFormat="1" ht="14.25" customHeight="1" x14ac:dyDescent="0.3">
      <c r="A118" s="378"/>
    </row>
    <row r="119" spans="1:1" s="379" customFormat="1" ht="14.25" customHeight="1" x14ac:dyDescent="0.3">
      <c r="A119" s="378"/>
    </row>
    <row r="120" spans="1:1" s="379" customFormat="1" ht="14.25" customHeight="1" x14ac:dyDescent="0.3">
      <c r="A120" s="378"/>
    </row>
    <row r="121" spans="1:1" s="379" customFormat="1" ht="14.25" customHeight="1" x14ac:dyDescent="0.3">
      <c r="A121" s="378"/>
    </row>
    <row r="122" spans="1:1" s="379" customFormat="1" ht="14.25" customHeight="1" x14ac:dyDescent="0.3">
      <c r="A122" s="378"/>
    </row>
    <row r="123" spans="1:1" s="379" customFormat="1" ht="14.25" customHeight="1" x14ac:dyDescent="0.3">
      <c r="A123" s="378"/>
    </row>
    <row r="124" spans="1:1" s="379" customFormat="1" ht="14.25" customHeight="1" x14ac:dyDescent="0.3">
      <c r="A124" s="378"/>
    </row>
    <row r="125" spans="1:1" s="379" customFormat="1" ht="14.25" customHeight="1" x14ac:dyDescent="0.3">
      <c r="A125" s="378"/>
    </row>
    <row r="126" spans="1:1" s="379" customFormat="1" ht="14.25" customHeight="1" x14ac:dyDescent="0.3">
      <c r="A126" s="378"/>
    </row>
    <row r="127" spans="1:1" s="379" customFormat="1" ht="14.25" customHeight="1" x14ac:dyDescent="0.3">
      <c r="A127" s="378"/>
    </row>
    <row r="128" spans="1:1" s="379" customFormat="1" ht="14.25" customHeight="1" x14ac:dyDescent="0.3">
      <c r="A128" s="378"/>
    </row>
    <row r="129" spans="1:1" s="379" customFormat="1" ht="14.25" customHeight="1" x14ac:dyDescent="0.3">
      <c r="A129" s="378"/>
    </row>
    <row r="130" spans="1:1" s="379" customFormat="1" ht="14.25" customHeight="1" x14ac:dyDescent="0.3">
      <c r="A130" s="378"/>
    </row>
    <row r="131" spans="1:1" s="379" customFormat="1" ht="14.25" customHeight="1" x14ac:dyDescent="0.3">
      <c r="A131" s="378"/>
    </row>
    <row r="132" spans="1:1" s="379" customFormat="1" ht="14.25" customHeight="1" x14ac:dyDescent="0.3">
      <c r="A132" s="378"/>
    </row>
    <row r="133" spans="1:1" s="379" customFormat="1" ht="14.25" customHeight="1" x14ac:dyDescent="0.3">
      <c r="A133" s="378"/>
    </row>
    <row r="134" spans="1:1" s="379" customFormat="1" ht="14.25" customHeight="1" x14ac:dyDescent="0.3">
      <c r="A134" s="378"/>
    </row>
    <row r="135" spans="1:1" s="379" customFormat="1" ht="14.25" customHeight="1" x14ac:dyDescent="0.3">
      <c r="A135" s="378"/>
    </row>
    <row r="136" spans="1:1" s="379" customFormat="1" ht="14.25" customHeight="1" x14ac:dyDescent="0.3">
      <c r="A136" s="378"/>
    </row>
    <row r="137" spans="1:1" s="379" customFormat="1" ht="14.25" customHeight="1" x14ac:dyDescent="0.3">
      <c r="A137" s="378"/>
    </row>
    <row r="138" spans="1:1" s="379" customFormat="1" ht="14.25" customHeight="1" x14ac:dyDescent="0.3">
      <c r="A138" s="378"/>
    </row>
    <row r="139" spans="1:1" s="379" customFormat="1" ht="14.25" customHeight="1" x14ac:dyDescent="0.3">
      <c r="A139" s="378"/>
    </row>
    <row r="140" spans="1:1" s="379" customFormat="1" ht="14.25" customHeight="1" x14ac:dyDescent="0.3">
      <c r="A140" s="378"/>
    </row>
    <row r="141" spans="1:1" s="379" customFormat="1" ht="14.25" customHeight="1" x14ac:dyDescent="0.3">
      <c r="A141" s="378"/>
    </row>
    <row r="142" spans="1:1" s="379" customFormat="1" ht="14.25" customHeight="1" x14ac:dyDescent="0.3">
      <c r="A142" s="378"/>
    </row>
    <row r="143" spans="1:1" s="379" customFormat="1" ht="14.25" customHeight="1" x14ac:dyDescent="0.3">
      <c r="A143" s="378"/>
    </row>
    <row r="144" spans="1:1" s="379" customFormat="1" ht="14.25" customHeight="1" x14ac:dyDescent="0.3">
      <c r="A144" s="378"/>
    </row>
    <row r="145" spans="1:1" s="379" customFormat="1" ht="14.25" customHeight="1" x14ac:dyDescent="0.3">
      <c r="A145" s="378"/>
    </row>
    <row r="146" spans="1:1" s="379" customFormat="1" ht="14.25" customHeight="1" x14ac:dyDescent="0.3">
      <c r="A146" s="378"/>
    </row>
    <row r="147" spans="1:1" s="379" customFormat="1" ht="14.25" customHeight="1" x14ac:dyDescent="0.3">
      <c r="A147" s="378"/>
    </row>
    <row r="148" spans="1:1" s="379" customFormat="1" ht="14.25" customHeight="1" x14ac:dyDescent="0.3">
      <c r="A148" s="378"/>
    </row>
    <row r="149" spans="1:1" s="379" customFormat="1" ht="14.25" customHeight="1" x14ac:dyDescent="0.3">
      <c r="A149" s="378"/>
    </row>
    <row r="150" spans="1:1" s="379" customFormat="1" ht="14.25" customHeight="1" x14ac:dyDescent="0.3">
      <c r="A150" s="378"/>
    </row>
    <row r="151" spans="1:1" s="379" customFormat="1" ht="14.25" customHeight="1" x14ac:dyDescent="0.3">
      <c r="A151" s="378"/>
    </row>
    <row r="152" spans="1:1" s="379" customFormat="1" ht="14.25" customHeight="1" x14ac:dyDescent="0.3">
      <c r="A152" s="378"/>
    </row>
    <row r="153" spans="1:1" s="379" customFormat="1" ht="14.25" customHeight="1" x14ac:dyDescent="0.3">
      <c r="A153" s="378"/>
    </row>
    <row r="154" spans="1:1" s="379" customFormat="1" ht="14.25" customHeight="1" x14ac:dyDescent="0.3">
      <c r="A154" s="378"/>
    </row>
    <row r="155" spans="1:1" s="379" customFormat="1" ht="14.25" customHeight="1" x14ac:dyDescent="0.3">
      <c r="A155" s="378"/>
    </row>
    <row r="156" spans="1:1" s="379" customFormat="1" ht="14.25" customHeight="1" x14ac:dyDescent="0.3">
      <c r="A156" s="378"/>
    </row>
    <row r="157" spans="1:1" s="379" customFormat="1" ht="14.25" customHeight="1" x14ac:dyDescent="0.3">
      <c r="A157" s="378"/>
    </row>
    <row r="158" spans="1:1" s="379" customFormat="1" ht="14.25" customHeight="1" x14ac:dyDescent="0.3">
      <c r="A158" s="378"/>
    </row>
    <row r="159" spans="1:1" s="379" customFormat="1" ht="14.25" customHeight="1" x14ac:dyDescent="0.3">
      <c r="A159" s="378"/>
    </row>
    <row r="160" spans="1:1" s="379" customFormat="1" ht="14.25" customHeight="1" x14ac:dyDescent="0.3">
      <c r="A160" s="378"/>
    </row>
    <row r="161" spans="1:1" s="379" customFormat="1" ht="14.25" customHeight="1" x14ac:dyDescent="0.3">
      <c r="A161" s="378"/>
    </row>
    <row r="162" spans="1:1" s="379" customFormat="1" ht="14.25" customHeight="1" x14ac:dyDescent="0.3">
      <c r="A162" s="378"/>
    </row>
    <row r="163" spans="1:1" s="379" customFormat="1" ht="14.25" customHeight="1" x14ac:dyDescent="0.3">
      <c r="A163" s="378"/>
    </row>
    <row r="164" spans="1:1" s="379" customFormat="1" ht="14.25" customHeight="1" x14ac:dyDescent="0.3">
      <c r="A164" s="378"/>
    </row>
    <row r="165" spans="1:1" s="379" customFormat="1" ht="14.25" customHeight="1" x14ac:dyDescent="0.3">
      <c r="A165" s="378"/>
    </row>
    <row r="166" spans="1:1" s="379" customFormat="1" ht="14.25" customHeight="1" x14ac:dyDescent="0.3">
      <c r="A166" s="378"/>
    </row>
    <row r="167" spans="1:1" s="379" customFormat="1" ht="14.25" customHeight="1" x14ac:dyDescent="0.3">
      <c r="A167" s="378"/>
    </row>
    <row r="168" spans="1:1" s="379" customFormat="1" ht="14.25" customHeight="1" x14ac:dyDescent="0.3">
      <c r="A168" s="378"/>
    </row>
    <row r="169" spans="1:1" s="379" customFormat="1" ht="14.25" customHeight="1" x14ac:dyDescent="0.3">
      <c r="A169" s="378"/>
    </row>
    <row r="170" spans="1:1" s="379" customFormat="1" ht="14.25" customHeight="1" x14ac:dyDescent="0.3">
      <c r="A170" s="378"/>
    </row>
    <row r="171" spans="1:1" s="379" customFormat="1" ht="14.25" customHeight="1" x14ac:dyDescent="0.3">
      <c r="A171" s="378"/>
    </row>
    <row r="172" spans="1:1" s="379" customFormat="1" ht="14.25" customHeight="1" x14ac:dyDescent="0.3">
      <c r="A172" s="378"/>
    </row>
    <row r="173" spans="1:1" s="379" customFormat="1" ht="14.25" customHeight="1" x14ac:dyDescent="0.3">
      <c r="A173" s="378"/>
    </row>
    <row r="174" spans="1:1" s="379" customFormat="1" ht="14.25" customHeight="1" x14ac:dyDescent="0.3">
      <c r="A174" s="378"/>
    </row>
    <row r="175" spans="1:1" s="379" customFormat="1" ht="14.25" customHeight="1" x14ac:dyDescent="0.3">
      <c r="A175" s="378"/>
    </row>
    <row r="176" spans="1:1" s="379" customFormat="1" ht="14.25" customHeight="1" x14ac:dyDescent="0.3">
      <c r="A176" s="378"/>
    </row>
    <row r="177" spans="1:1" s="379" customFormat="1" ht="14.25" customHeight="1" x14ac:dyDescent="0.3">
      <c r="A177" s="378"/>
    </row>
    <row r="178" spans="1:1" s="379" customFormat="1" ht="14.25" customHeight="1" x14ac:dyDescent="0.3">
      <c r="A178" s="378"/>
    </row>
    <row r="179" spans="1:1" s="379" customFormat="1" ht="14.25" customHeight="1" x14ac:dyDescent="0.3">
      <c r="A179" s="378"/>
    </row>
    <row r="180" spans="1:1" s="379" customFormat="1" ht="14.25" customHeight="1" x14ac:dyDescent="0.3">
      <c r="A180" s="378"/>
    </row>
    <row r="181" spans="1:1" s="379" customFormat="1" ht="14.25" customHeight="1" x14ac:dyDescent="0.3">
      <c r="A181" s="378"/>
    </row>
    <row r="182" spans="1:1" s="379" customFormat="1" ht="14.25" customHeight="1" x14ac:dyDescent="0.3">
      <c r="A182" s="378"/>
    </row>
    <row r="183" spans="1:1" s="379" customFormat="1" ht="14.25" customHeight="1" x14ac:dyDescent="0.3">
      <c r="A183" s="378"/>
    </row>
    <row r="184" spans="1:1" s="379" customFormat="1" ht="14.25" customHeight="1" x14ac:dyDescent="0.3">
      <c r="A184" s="378"/>
    </row>
    <row r="185" spans="1:1" s="379" customFormat="1" ht="14.25" customHeight="1" x14ac:dyDescent="0.3">
      <c r="A185" s="378"/>
    </row>
    <row r="186" spans="1:1" s="379" customFormat="1" ht="14.25" customHeight="1" x14ac:dyDescent="0.3">
      <c r="A186" s="378"/>
    </row>
    <row r="187" spans="1:1" s="379" customFormat="1" ht="14.25" customHeight="1" x14ac:dyDescent="0.3">
      <c r="A187" s="378"/>
    </row>
    <row r="188" spans="1:1" s="379" customFormat="1" ht="14.25" customHeight="1" x14ac:dyDescent="0.3">
      <c r="A188" s="378"/>
    </row>
    <row r="189" spans="1:1" s="379" customFormat="1" ht="14.25" customHeight="1" x14ac:dyDescent="0.3">
      <c r="A189" s="378"/>
    </row>
    <row r="190" spans="1:1" s="379" customFormat="1" ht="14.25" customHeight="1" x14ac:dyDescent="0.3">
      <c r="A190" s="378"/>
    </row>
    <row r="191" spans="1:1" s="379" customFormat="1" ht="14.25" customHeight="1" x14ac:dyDescent="0.3">
      <c r="A191" s="378"/>
    </row>
    <row r="192" spans="1:1" s="379" customFormat="1" ht="14.25" customHeight="1" x14ac:dyDescent="0.3">
      <c r="A192" s="378"/>
    </row>
    <row r="193" spans="1:1" s="379" customFormat="1" ht="14.25" customHeight="1" x14ac:dyDescent="0.3">
      <c r="A193" s="378"/>
    </row>
    <row r="194" spans="1:1" s="379" customFormat="1" ht="14.25" customHeight="1" x14ac:dyDescent="0.3">
      <c r="A194" s="378"/>
    </row>
    <row r="195" spans="1:1" s="379" customFormat="1" ht="14.25" customHeight="1" x14ac:dyDescent="0.3">
      <c r="A195" s="378"/>
    </row>
    <row r="196" spans="1:1" s="379" customFormat="1" ht="14.25" customHeight="1" x14ac:dyDescent="0.3">
      <c r="A196" s="378"/>
    </row>
    <row r="197" spans="1:1" s="379" customFormat="1" ht="14.25" customHeight="1" x14ac:dyDescent="0.3">
      <c r="A197" s="378"/>
    </row>
    <row r="198" spans="1:1" s="379" customFormat="1" ht="14.25" customHeight="1" x14ac:dyDescent="0.3">
      <c r="A198" s="378"/>
    </row>
    <row r="199" spans="1:1" s="379" customFormat="1" ht="14.25" customHeight="1" x14ac:dyDescent="0.3">
      <c r="A199" s="378"/>
    </row>
    <row r="200" spans="1:1" s="379" customFormat="1" ht="14.25" customHeight="1" x14ac:dyDescent="0.3">
      <c r="A200" s="378"/>
    </row>
    <row r="201" spans="1:1" s="379" customFormat="1" ht="14.25" customHeight="1" x14ac:dyDescent="0.3">
      <c r="A201" s="378"/>
    </row>
    <row r="202" spans="1:1" s="379" customFormat="1" ht="14.25" customHeight="1" x14ac:dyDescent="0.3">
      <c r="A202" s="378"/>
    </row>
    <row r="203" spans="1:1" s="379" customFormat="1" ht="14.25" customHeight="1" x14ac:dyDescent="0.3">
      <c r="A203" s="378"/>
    </row>
    <row r="204" spans="1:1" s="379" customFormat="1" ht="14.25" customHeight="1" x14ac:dyDescent="0.3">
      <c r="A204" s="378"/>
    </row>
    <row r="205" spans="1:1" s="379" customFormat="1" ht="14.25" customHeight="1" x14ac:dyDescent="0.3">
      <c r="A205" s="378"/>
    </row>
    <row r="206" spans="1:1" s="379" customFormat="1" ht="14.25" customHeight="1" x14ac:dyDescent="0.3">
      <c r="A206" s="378"/>
    </row>
    <row r="207" spans="1:1" s="379" customFormat="1" ht="14.25" customHeight="1" x14ac:dyDescent="0.3">
      <c r="A207" s="378"/>
    </row>
    <row r="208" spans="1:1" s="379" customFormat="1" ht="14.25" customHeight="1" x14ac:dyDescent="0.3">
      <c r="A208" s="378"/>
    </row>
    <row r="209" spans="1:1" s="379" customFormat="1" ht="14.25" customHeight="1" x14ac:dyDescent="0.3">
      <c r="A209" s="378"/>
    </row>
    <row r="210" spans="1:1" s="379" customFormat="1" ht="14.25" customHeight="1" x14ac:dyDescent="0.3">
      <c r="A210" s="378"/>
    </row>
    <row r="211" spans="1:1" s="379" customFormat="1" ht="14.25" customHeight="1" x14ac:dyDescent="0.3">
      <c r="A211" s="378"/>
    </row>
    <row r="212" spans="1:1" s="379" customFormat="1" ht="14.25" customHeight="1" x14ac:dyDescent="0.3">
      <c r="A212" s="378"/>
    </row>
    <row r="213" spans="1:1" s="379" customFormat="1" ht="14.25" customHeight="1" x14ac:dyDescent="0.3">
      <c r="A213" s="378"/>
    </row>
    <row r="214" spans="1:1" s="379" customFormat="1" ht="14.25" customHeight="1" x14ac:dyDescent="0.3">
      <c r="A214" s="378"/>
    </row>
    <row r="215" spans="1:1" s="379" customFormat="1" ht="14.25" customHeight="1" x14ac:dyDescent="0.3">
      <c r="A215" s="378"/>
    </row>
    <row r="216" spans="1:1" s="379" customFormat="1" ht="14.25" customHeight="1" x14ac:dyDescent="0.3">
      <c r="A216" s="378"/>
    </row>
    <row r="217" spans="1:1" s="379" customFormat="1" ht="14.25" customHeight="1" x14ac:dyDescent="0.3">
      <c r="A217" s="378"/>
    </row>
    <row r="218" spans="1:1" s="379" customFormat="1" ht="14.25" customHeight="1" x14ac:dyDescent="0.3">
      <c r="A218" s="378"/>
    </row>
    <row r="219" spans="1:1" s="379" customFormat="1" ht="14.25" customHeight="1" x14ac:dyDescent="0.3">
      <c r="A219" s="378"/>
    </row>
    <row r="220" spans="1:1" s="379" customFormat="1" ht="14.25" customHeight="1" x14ac:dyDescent="0.3">
      <c r="A220" s="378"/>
    </row>
    <row r="221" spans="1:1" s="379" customFormat="1" ht="14.25" customHeight="1" x14ac:dyDescent="0.3">
      <c r="A221" s="378"/>
    </row>
    <row r="222" spans="1:1" s="379" customFormat="1" ht="14.25" customHeight="1" x14ac:dyDescent="0.3">
      <c r="A222" s="378"/>
    </row>
    <row r="223" spans="1:1" s="379" customFormat="1" ht="14.25" customHeight="1" x14ac:dyDescent="0.3">
      <c r="A223" s="378"/>
    </row>
    <row r="224" spans="1:1" s="379" customFormat="1" ht="14.25" customHeight="1" x14ac:dyDescent="0.3">
      <c r="A224" s="378"/>
    </row>
    <row r="225" spans="1:1" s="379" customFormat="1" ht="14.25" customHeight="1" x14ac:dyDescent="0.3">
      <c r="A225" s="378"/>
    </row>
    <row r="226" spans="1:1" s="379" customFormat="1" ht="14.25" customHeight="1" x14ac:dyDescent="0.3">
      <c r="A226" s="378"/>
    </row>
    <row r="227" spans="1:1" s="379" customFormat="1" ht="14.25" customHeight="1" x14ac:dyDescent="0.3">
      <c r="A227" s="378"/>
    </row>
    <row r="228" spans="1:1" s="379" customFormat="1" ht="14.25" customHeight="1" x14ac:dyDescent="0.3">
      <c r="A228" s="378"/>
    </row>
    <row r="229" spans="1:1" s="379" customFormat="1" ht="14.25" customHeight="1" x14ac:dyDescent="0.3">
      <c r="A229" s="378"/>
    </row>
    <row r="230" spans="1:1" s="379" customFormat="1" ht="14.25" customHeight="1" x14ac:dyDescent="0.3">
      <c r="A230" s="378"/>
    </row>
    <row r="231" spans="1:1" s="379" customFormat="1" ht="14.25" customHeight="1" x14ac:dyDescent="0.3">
      <c r="A231" s="378"/>
    </row>
    <row r="232" spans="1:1" s="379" customFormat="1" ht="14.25" customHeight="1" x14ac:dyDescent="0.3">
      <c r="A232" s="378"/>
    </row>
    <row r="233" spans="1:1" s="379" customFormat="1" ht="14.25" customHeight="1" x14ac:dyDescent="0.3">
      <c r="A233" s="378"/>
    </row>
    <row r="234" spans="1:1" s="379" customFormat="1" ht="14.25" customHeight="1" x14ac:dyDescent="0.3">
      <c r="A234" s="378"/>
    </row>
    <row r="235" spans="1:1" s="379" customFormat="1" ht="14.25" customHeight="1" x14ac:dyDescent="0.3">
      <c r="A235" s="378"/>
    </row>
    <row r="236" spans="1:1" s="379" customFormat="1" ht="14.25" customHeight="1" x14ac:dyDescent="0.3">
      <c r="A236" s="378"/>
    </row>
    <row r="237" spans="1:1" s="379" customFormat="1" ht="14.25" customHeight="1" x14ac:dyDescent="0.3">
      <c r="A237" s="378"/>
    </row>
    <row r="238" spans="1:1" s="379" customFormat="1" ht="14.25" customHeight="1" x14ac:dyDescent="0.3">
      <c r="A238" s="378"/>
    </row>
    <row r="239" spans="1:1" s="379" customFormat="1" ht="14.25" customHeight="1" x14ac:dyDescent="0.3">
      <c r="A239" s="378"/>
    </row>
    <row r="240" spans="1:1" s="379" customFormat="1" ht="14.25" customHeight="1" x14ac:dyDescent="0.3">
      <c r="A240" s="378"/>
    </row>
    <row r="241" spans="1:1" s="379" customFormat="1" ht="14.25" customHeight="1" x14ac:dyDescent="0.3">
      <c r="A241" s="378"/>
    </row>
    <row r="242" spans="1:1" s="379" customFormat="1" ht="14.25" customHeight="1" x14ac:dyDescent="0.3">
      <c r="A242" s="378"/>
    </row>
    <row r="243" spans="1:1" s="379" customFormat="1" ht="14.25" customHeight="1" x14ac:dyDescent="0.3">
      <c r="A243" s="378"/>
    </row>
    <row r="244" spans="1:1" s="379" customFormat="1" ht="14.25" customHeight="1" x14ac:dyDescent="0.3">
      <c r="A244" s="378"/>
    </row>
    <row r="245" spans="1:1" s="379" customFormat="1" ht="14.25" customHeight="1" x14ac:dyDescent="0.3">
      <c r="A245" s="378"/>
    </row>
    <row r="246" spans="1:1" s="379" customFormat="1" ht="14.25" customHeight="1" x14ac:dyDescent="0.3">
      <c r="A246" s="378"/>
    </row>
    <row r="247" spans="1:1" s="379" customFormat="1" ht="14.25" customHeight="1" x14ac:dyDescent="0.3">
      <c r="A247" s="378"/>
    </row>
    <row r="248" spans="1:1" s="379" customFormat="1" ht="14.25" customHeight="1" x14ac:dyDescent="0.3">
      <c r="A248" s="378"/>
    </row>
    <row r="249" spans="1:1" s="379" customFormat="1" ht="14.25" customHeight="1" x14ac:dyDescent="0.3">
      <c r="A249" s="378"/>
    </row>
    <row r="250" spans="1:1" s="379" customFormat="1" ht="14.25" customHeight="1" x14ac:dyDescent="0.3">
      <c r="A250" s="378"/>
    </row>
    <row r="251" spans="1:1" s="379" customFormat="1" ht="14.25" customHeight="1" x14ac:dyDescent="0.3">
      <c r="A251" s="378"/>
    </row>
    <row r="252" spans="1:1" s="379" customFormat="1" ht="14.25" customHeight="1" x14ac:dyDescent="0.3">
      <c r="A252" s="378"/>
    </row>
    <row r="253" spans="1:1" s="379" customFormat="1" ht="14.25" customHeight="1" x14ac:dyDescent="0.3">
      <c r="A253" s="378"/>
    </row>
    <row r="254" spans="1:1" s="379" customFormat="1" ht="14.25" customHeight="1" x14ac:dyDescent="0.3">
      <c r="A254" s="378"/>
    </row>
    <row r="255" spans="1:1" s="379" customFormat="1" ht="14.25" customHeight="1" x14ac:dyDescent="0.3">
      <c r="A255" s="378"/>
    </row>
    <row r="256" spans="1:1" s="379" customFormat="1" ht="14.25" customHeight="1" x14ac:dyDescent="0.3">
      <c r="A256" s="378"/>
    </row>
    <row r="257" spans="1:1" s="379" customFormat="1" ht="14.25" customHeight="1" x14ac:dyDescent="0.3">
      <c r="A257" s="378"/>
    </row>
    <row r="258" spans="1:1" s="379" customFormat="1" ht="14.25" customHeight="1" x14ac:dyDescent="0.3">
      <c r="A258" s="378"/>
    </row>
    <row r="259" spans="1:1" s="379" customFormat="1" ht="14.25" customHeight="1" x14ac:dyDescent="0.3">
      <c r="A259" s="378"/>
    </row>
    <row r="260" spans="1:1" s="379" customFormat="1" ht="14.25" customHeight="1" x14ac:dyDescent="0.3">
      <c r="A260" s="378"/>
    </row>
    <row r="261" spans="1:1" s="379" customFormat="1" ht="14.25" customHeight="1" x14ac:dyDescent="0.3">
      <c r="A261" s="378"/>
    </row>
    <row r="262" spans="1:1" s="379" customFormat="1" ht="14.25" customHeight="1" x14ac:dyDescent="0.3">
      <c r="A262" s="378"/>
    </row>
    <row r="263" spans="1:1" s="379" customFormat="1" ht="14.25" customHeight="1" x14ac:dyDescent="0.3">
      <c r="A263" s="378"/>
    </row>
    <row r="264" spans="1:1" s="379" customFormat="1" ht="14.25" customHeight="1" x14ac:dyDescent="0.3">
      <c r="A264" s="378"/>
    </row>
    <row r="265" spans="1:1" s="379" customFormat="1" ht="14.25" customHeight="1" x14ac:dyDescent="0.3">
      <c r="A265" s="378"/>
    </row>
    <row r="266" spans="1:1" s="379" customFormat="1" ht="14.25" customHeight="1" x14ac:dyDescent="0.3">
      <c r="A266" s="378"/>
    </row>
    <row r="267" spans="1:1" s="379" customFormat="1" ht="14.25" customHeight="1" x14ac:dyDescent="0.3">
      <c r="A267" s="378"/>
    </row>
    <row r="268" spans="1:1" s="379" customFormat="1" ht="14.25" customHeight="1" x14ac:dyDescent="0.3">
      <c r="A268" s="378"/>
    </row>
    <row r="269" spans="1:1" s="379" customFormat="1" ht="14.25" customHeight="1" x14ac:dyDescent="0.3">
      <c r="A269" s="378"/>
    </row>
    <row r="270" spans="1:1" s="379" customFormat="1" ht="14.25" customHeight="1" x14ac:dyDescent="0.3">
      <c r="A270" s="378"/>
    </row>
    <row r="271" spans="1:1" s="379" customFormat="1" ht="14.25" customHeight="1" x14ac:dyDescent="0.3">
      <c r="A271" s="378"/>
    </row>
    <row r="272" spans="1:1" s="379" customFormat="1" ht="14.25" customHeight="1" x14ac:dyDescent="0.3">
      <c r="A272" s="378"/>
    </row>
    <row r="273" spans="1:1" s="379" customFormat="1" ht="14.25" customHeight="1" x14ac:dyDescent="0.3">
      <c r="A273" s="378"/>
    </row>
    <row r="274" spans="1:1" s="379" customFormat="1" ht="14.25" customHeight="1" x14ac:dyDescent="0.3">
      <c r="A274" s="378"/>
    </row>
    <row r="275" spans="1:1" s="379" customFormat="1" ht="14.25" customHeight="1" x14ac:dyDescent="0.3">
      <c r="A275" s="378"/>
    </row>
    <row r="276" spans="1:1" s="379" customFormat="1" ht="14.25" customHeight="1" x14ac:dyDescent="0.3">
      <c r="A276" s="378"/>
    </row>
    <row r="277" spans="1:1" s="379" customFormat="1" ht="14.25" customHeight="1" x14ac:dyDescent="0.3">
      <c r="A277" s="378"/>
    </row>
    <row r="278" spans="1:1" s="379" customFormat="1" ht="14.25" customHeight="1" x14ac:dyDescent="0.3">
      <c r="A278" s="378"/>
    </row>
    <row r="279" spans="1:1" s="379" customFormat="1" ht="14.25" customHeight="1" x14ac:dyDescent="0.3">
      <c r="A279" s="378"/>
    </row>
    <row r="280" spans="1:1" s="379" customFormat="1" ht="14.25" customHeight="1" x14ac:dyDescent="0.3">
      <c r="A280" s="378"/>
    </row>
    <row r="281" spans="1:1" s="379" customFormat="1" ht="14.25" customHeight="1" x14ac:dyDescent="0.3">
      <c r="A281" s="378"/>
    </row>
    <row r="282" spans="1:1" s="379" customFormat="1" ht="14.25" customHeight="1" x14ac:dyDescent="0.3">
      <c r="A282" s="378"/>
    </row>
    <row r="283" spans="1:1" s="379" customFormat="1" ht="14.25" customHeight="1" x14ac:dyDescent="0.3">
      <c r="A283" s="378"/>
    </row>
    <row r="284" spans="1:1" s="379" customFormat="1" ht="14.25" customHeight="1" x14ac:dyDescent="0.3">
      <c r="A284" s="378"/>
    </row>
    <row r="285" spans="1:1" s="379" customFormat="1" ht="14.25" customHeight="1" x14ac:dyDescent="0.3">
      <c r="A285" s="378"/>
    </row>
    <row r="286" spans="1:1" s="379" customFormat="1" ht="14.25" customHeight="1" x14ac:dyDescent="0.3">
      <c r="A286" s="378"/>
    </row>
    <row r="287" spans="1:1" s="379" customFormat="1" ht="14.25" customHeight="1" x14ac:dyDescent="0.3">
      <c r="A287" s="378"/>
    </row>
    <row r="288" spans="1:1" s="379" customFormat="1" ht="14.25" customHeight="1" x14ac:dyDescent="0.3">
      <c r="A288" s="378"/>
    </row>
    <row r="289" spans="1:1" s="379" customFormat="1" ht="14.25" customHeight="1" x14ac:dyDescent="0.3">
      <c r="A289" s="378"/>
    </row>
    <row r="290" spans="1:1" s="379" customFormat="1" ht="14.25" customHeight="1" x14ac:dyDescent="0.3">
      <c r="A290" s="378"/>
    </row>
    <row r="291" spans="1:1" s="379" customFormat="1" ht="14.25" customHeight="1" x14ac:dyDescent="0.3">
      <c r="A291" s="378"/>
    </row>
    <row r="292" spans="1:1" s="379" customFormat="1" ht="14.25" customHeight="1" x14ac:dyDescent="0.3">
      <c r="A292" s="378"/>
    </row>
    <row r="293" spans="1:1" s="379" customFormat="1" ht="14.25" customHeight="1" x14ac:dyDescent="0.3">
      <c r="A293" s="378"/>
    </row>
    <row r="294" spans="1:1" s="379" customFormat="1" ht="14.25" customHeight="1" x14ac:dyDescent="0.3">
      <c r="A294" s="378"/>
    </row>
    <row r="295" spans="1:1" s="379" customFormat="1" ht="14.25" customHeight="1" x14ac:dyDescent="0.3">
      <c r="A295" s="378"/>
    </row>
    <row r="296" spans="1:1" s="379" customFormat="1" ht="14.25" customHeight="1" x14ac:dyDescent="0.3">
      <c r="A296" s="378"/>
    </row>
    <row r="297" spans="1:1" s="379" customFormat="1" ht="14.25" customHeight="1" x14ac:dyDescent="0.3">
      <c r="A297" s="378"/>
    </row>
    <row r="298" spans="1:1" s="379" customFormat="1" ht="14.25" customHeight="1" x14ac:dyDescent="0.3">
      <c r="A298" s="378"/>
    </row>
    <row r="299" spans="1:1" s="379" customFormat="1" ht="14.25" customHeight="1" x14ac:dyDescent="0.3">
      <c r="A299" s="378"/>
    </row>
    <row r="300" spans="1:1" s="379" customFormat="1" ht="14.25" customHeight="1" x14ac:dyDescent="0.3">
      <c r="A300" s="378"/>
    </row>
    <row r="301" spans="1:1" s="379" customFormat="1" ht="14.25" customHeight="1" x14ac:dyDescent="0.3">
      <c r="A301" s="378"/>
    </row>
    <row r="302" spans="1:1" s="379" customFormat="1" ht="14.25" customHeight="1" x14ac:dyDescent="0.3">
      <c r="A302" s="378"/>
    </row>
    <row r="303" spans="1:1" s="379" customFormat="1" ht="14.25" customHeight="1" x14ac:dyDescent="0.3">
      <c r="A303" s="378"/>
    </row>
    <row r="304" spans="1:1" s="379" customFormat="1" ht="14.25" customHeight="1" x14ac:dyDescent="0.3">
      <c r="A304" s="378"/>
    </row>
    <row r="305" spans="1:1" s="379" customFormat="1" ht="14.25" customHeight="1" x14ac:dyDescent="0.3">
      <c r="A305" s="378"/>
    </row>
    <row r="306" spans="1:1" s="379" customFormat="1" ht="14.25" customHeight="1" x14ac:dyDescent="0.3">
      <c r="A306" s="378"/>
    </row>
    <row r="307" spans="1:1" s="379" customFormat="1" ht="14.25" customHeight="1" x14ac:dyDescent="0.3">
      <c r="A307" s="378"/>
    </row>
    <row r="308" spans="1:1" s="379" customFormat="1" ht="14.25" customHeight="1" x14ac:dyDescent="0.3">
      <c r="A308" s="378"/>
    </row>
    <row r="309" spans="1:1" s="379" customFormat="1" ht="14.25" customHeight="1" x14ac:dyDescent="0.3">
      <c r="A309" s="378"/>
    </row>
    <row r="310" spans="1:1" s="379" customFormat="1" ht="14.25" customHeight="1" x14ac:dyDescent="0.3">
      <c r="A310" s="378"/>
    </row>
    <row r="311" spans="1:1" s="379" customFormat="1" ht="14.25" customHeight="1" x14ac:dyDescent="0.3">
      <c r="A311" s="378"/>
    </row>
    <row r="312" spans="1:1" s="379" customFormat="1" ht="14.25" customHeight="1" x14ac:dyDescent="0.3">
      <c r="A312" s="378"/>
    </row>
    <row r="313" spans="1:1" s="379" customFormat="1" ht="14.25" customHeight="1" x14ac:dyDescent="0.3">
      <c r="A313" s="378"/>
    </row>
    <row r="314" spans="1:1" s="379" customFormat="1" ht="14.25" customHeight="1" x14ac:dyDescent="0.3">
      <c r="A314" s="378"/>
    </row>
    <row r="315" spans="1:1" s="379" customFormat="1" ht="14.25" customHeight="1" x14ac:dyDescent="0.3">
      <c r="A315" s="378"/>
    </row>
    <row r="316" spans="1:1" s="379" customFormat="1" ht="14.25" customHeight="1" x14ac:dyDescent="0.3">
      <c r="A316" s="378"/>
    </row>
    <row r="317" spans="1:1" s="379" customFormat="1" ht="14.25" customHeight="1" x14ac:dyDescent="0.3">
      <c r="A317" s="378"/>
    </row>
    <row r="318" spans="1:1" s="379" customFormat="1" ht="14.25" customHeight="1" x14ac:dyDescent="0.3">
      <c r="A318" s="378"/>
    </row>
    <row r="319" spans="1:1" s="379" customFormat="1" ht="14.25" customHeight="1" x14ac:dyDescent="0.3">
      <c r="A319" s="378"/>
    </row>
    <row r="320" spans="1:1" s="379" customFormat="1" ht="14.25" customHeight="1" x14ac:dyDescent="0.3">
      <c r="A320" s="378"/>
    </row>
    <row r="321" spans="1:1" s="379" customFormat="1" ht="14.25" customHeight="1" x14ac:dyDescent="0.3">
      <c r="A321" s="378"/>
    </row>
    <row r="322" spans="1:1" s="379" customFormat="1" ht="14.25" customHeight="1" x14ac:dyDescent="0.3">
      <c r="A322" s="378"/>
    </row>
    <row r="323" spans="1:1" s="379" customFormat="1" ht="14.25" customHeight="1" x14ac:dyDescent="0.3">
      <c r="A323" s="378"/>
    </row>
    <row r="324" spans="1:1" s="379" customFormat="1" ht="14.25" customHeight="1" x14ac:dyDescent="0.3">
      <c r="A324" s="378"/>
    </row>
    <row r="325" spans="1:1" s="379" customFormat="1" ht="14.25" customHeight="1" x14ac:dyDescent="0.3">
      <c r="A325" s="378"/>
    </row>
    <row r="326" spans="1:1" s="379" customFormat="1" ht="14.25" customHeight="1" x14ac:dyDescent="0.3">
      <c r="A326" s="378"/>
    </row>
    <row r="327" spans="1:1" s="379" customFormat="1" ht="14.25" customHeight="1" x14ac:dyDescent="0.3">
      <c r="A327" s="378"/>
    </row>
    <row r="328" spans="1:1" s="379" customFormat="1" ht="14.25" customHeight="1" x14ac:dyDescent="0.3">
      <c r="A328" s="378"/>
    </row>
    <row r="329" spans="1:1" s="379" customFormat="1" ht="14.25" customHeight="1" x14ac:dyDescent="0.3">
      <c r="A329" s="378"/>
    </row>
    <row r="330" spans="1:1" s="379" customFormat="1" ht="14.25" customHeight="1" x14ac:dyDescent="0.3">
      <c r="A330" s="378"/>
    </row>
    <row r="331" spans="1:1" s="379" customFormat="1" ht="14.25" customHeight="1" x14ac:dyDescent="0.3">
      <c r="A331" s="378"/>
    </row>
    <row r="332" spans="1:1" s="379" customFormat="1" ht="14.25" customHeight="1" x14ac:dyDescent="0.3">
      <c r="A332" s="378"/>
    </row>
    <row r="333" spans="1:1" s="379" customFormat="1" ht="14.25" customHeight="1" x14ac:dyDescent="0.3">
      <c r="A333" s="378"/>
    </row>
    <row r="334" spans="1:1" s="379" customFormat="1" ht="14.25" customHeight="1" x14ac:dyDescent="0.3">
      <c r="A334" s="378"/>
    </row>
    <row r="335" spans="1:1" s="379" customFormat="1" ht="14.25" customHeight="1" x14ac:dyDescent="0.3">
      <c r="A335" s="378"/>
    </row>
    <row r="336" spans="1:1" s="379" customFormat="1" ht="14.25" customHeight="1" x14ac:dyDescent="0.3">
      <c r="A336" s="378"/>
    </row>
    <row r="337" spans="1:1" s="379" customFormat="1" ht="14.25" customHeight="1" x14ac:dyDescent="0.3">
      <c r="A337" s="378"/>
    </row>
    <row r="338" spans="1:1" s="379" customFormat="1" ht="14.25" customHeight="1" x14ac:dyDescent="0.3">
      <c r="A338" s="378"/>
    </row>
    <row r="339" spans="1:1" s="379" customFormat="1" ht="14.25" customHeight="1" x14ac:dyDescent="0.3">
      <c r="A339" s="378"/>
    </row>
    <row r="340" spans="1:1" s="379" customFormat="1" ht="14.25" customHeight="1" x14ac:dyDescent="0.3">
      <c r="A340" s="378"/>
    </row>
    <row r="341" spans="1:1" s="379" customFormat="1" ht="14.25" customHeight="1" x14ac:dyDescent="0.3">
      <c r="A341" s="378"/>
    </row>
    <row r="342" spans="1:1" s="379" customFormat="1" ht="14.25" customHeight="1" x14ac:dyDescent="0.3">
      <c r="A342" s="378"/>
    </row>
    <row r="343" spans="1:1" s="379" customFormat="1" ht="14.25" customHeight="1" x14ac:dyDescent="0.3">
      <c r="A343" s="378"/>
    </row>
    <row r="344" spans="1:1" s="379" customFormat="1" ht="14.25" customHeight="1" x14ac:dyDescent="0.3">
      <c r="A344" s="378"/>
    </row>
    <row r="345" spans="1:1" s="379" customFormat="1" ht="14.25" customHeight="1" x14ac:dyDescent="0.3">
      <c r="A345" s="378"/>
    </row>
    <row r="346" spans="1:1" s="379" customFormat="1" ht="14.25" customHeight="1" x14ac:dyDescent="0.3">
      <c r="A346" s="378"/>
    </row>
    <row r="347" spans="1:1" s="379" customFormat="1" ht="14.25" customHeight="1" x14ac:dyDescent="0.3">
      <c r="A347" s="378"/>
    </row>
    <row r="348" spans="1:1" s="379" customFormat="1" ht="14.25" customHeight="1" x14ac:dyDescent="0.3">
      <c r="A348" s="378"/>
    </row>
    <row r="349" spans="1:1" s="379" customFormat="1" ht="14.25" customHeight="1" x14ac:dyDescent="0.3">
      <c r="A349" s="378"/>
    </row>
    <row r="350" spans="1:1" s="379" customFormat="1" ht="14.25" customHeight="1" x14ac:dyDescent="0.3">
      <c r="A350" s="378"/>
    </row>
    <row r="351" spans="1:1" s="379" customFormat="1" ht="14.25" customHeight="1" x14ac:dyDescent="0.3">
      <c r="A351" s="378"/>
    </row>
    <row r="352" spans="1:1" s="379" customFormat="1" ht="14.25" customHeight="1" x14ac:dyDescent="0.3">
      <c r="A352" s="378"/>
    </row>
    <row r="353" spans="1:1" s="379" customFormat="1" ht="14.25" customHeight="1" x14ac:dyDescent="0.3">
      <c r="A353" s="378"/>
    </row>
    <row r="354" spans="1:1" s="379" customFormat="1" ht="14.25" customHeight="1" x14ac:dyDescent="0.3">
      <c r="A354" s="378"/>
    </row>
    <row r="355" spans="1:1" s="379" customFormat="1" ht="14.25" customHeight="1" x14ac:dyDescent="0.3">
      <c r="A355" s="378"/>
    </row>
    <row r="356" spans="1:1" s="379" customFormat="1" ht="14.25" customHeight="1" x14ac:dyDescent="0.3">
      <c r="A356" s="378"/>
    </row>
    <row r="357" spans="1:1" s="379" customFormat="1" ht="14.25" customHeight="1" x14ac:dyDescent="0.3">
      <c r="A357" s="378"/>
    </row>
    <row r="358" spans="1:1" s="379" customFormat="1" ht="14.25" customHeight="1" x14ac:dyDescent="0.3">
      <c r="A358" s="378"/>
    </row>
    <row r="359" spans="1:1" s="379" customFormat="1" ht="14.25" customHeight="1" x14ac:dyDescent="0.3">
      <c r="A359" s="378"/>
    </row>
    <row r="360" spans="1:1" s="379" customFormat="1" ht="14.25" customHeight="1" x14ac:dyDescent="0.3">
      <c r="A360" s="378"/>
    </row>
    <row r="361" spans="1:1" s="379" customFormat="1" ht="14.25" customHeight="1" x14ac:dyDescent="0.3">
      <c r="A361" s="378"/>
    </row>
    <row r="362" spans="1:1" s="379" customFormat="1" ht="14.25" customHeight="1" x14ac:dyDescent="0.3">
      <c r="A362" s="378"/>
    </row>
    <row r="363" spans="1:1" s="379" customFormat="1" ht="14.25" customHeight="1" x14ac:dyDescent="0.3">
      <c r="A363" s="378"/>
    </row>
    <row r="364" spans="1:1" s="379" customFormat="1" ht="14.25" customHeight="1" x14ac:dyDescent="0.3">
      <c r="A364" s="378"/>
    </row>
    <row r="365" spans="1:1" s="379" customFormat="1" ht="14.25" customHeight="1" x14ac:dyDescent="0.3">
      <c r="A365" s="378"/>
    </row>
    <row r="366" spans="1:1" s="379" customFormat="1" ht="14.25" customHeight="1" x14ac:dyDescent="0.3">
      <c r="A366" s="378"/>
    </row>
    <row r="367" spans="1:1" s="379" customFormat="1" ht="14.25" customHeight="1" x14ac:dyDescent="0.3">
      <c r="A367" s="378"/>
    </row>
    <row r="368" spans="1:1" s="379" customFormat="1" ht="14.25" customHeight="1" x14ac:dyDescent="0.3">
      <c r="A368" s="378"/>
    </row>
    <row r="369" spans="1:1" s="379" customFormat="1" ht="14.25" customHeight="1" x14ac:dyDescent="0.3">
      <c r="A369" s="378"/>
    </row>
    <row r="370" spans="1:1" s="379" customFormat="1" ht="14.25" customHeight="1" x14ac:dyDescent="0.3">
      <c r="A370" s="378"/>
    </row>
    <row r="371" spans="1:1" s="379" customFormat="1" ht="14.25" customHeight="1" x14ac:dyDescent="0.3">
      <c r="A371" s="378"/>
    </row>
    <row r="372" spans="1:1" s="379" customFormat="1" ht="14.25" customHeight="1" x14ac:dyDescent="0.3">
      <c r="A372" s="378"/>
    </row>
    <row r="373" spans="1:1" s="379" customFormat="1" ht="14.25" customHeight="1" x14ac:dyDescent="0.3">
      <c r="A373" s="378"/>
    </row>
    <row r="374" spans="1:1" s="379" customFormat="1" ht="14.25" customHeight="1" x14ac:dyDescent="0.3">
      <c r="A374" s="378"/>
    </row>
    <row r="375" spans="1:1" s="379" customFormat="1" ht="14.25" customHeight="1" x14ac:dyDescent="0.3">
      <c r="A375" s="378"/>
    </row>
    <row r="376" spans="1:1" s="379" customFormat="1" ht="14.25" customHeight="1" x14ac:dyDescent="0.3">
      <c r="A376" s="378"/>
    </row>
    <row r="377" spans="1:1" s="379" customFormat="1" ht="14.25" customHeight="1" x14ac:dyDescent="0.3">
      <c r="A377" s="378"/>
    </row>
    <row r="378" spans="1:1" s="379" customFormat="1" ht="14.25" customHeight="1" x14ac:dyDescent="0.3">
      <c r="A378" s="378"/>
    </row>
    <row r="379" spans="1:1" s="379" customFormat="1" ht="14.25" customHeight="1" x14ac:dyDescent="0.3">
      <c r="A379" s="378"/>
    </row>
    <row r="380" spans="1:1" s="379" customFormat="1" ht="14.25" customHeight="1" x14ac:dyDescent="0.3">
      <c r="A380" s="378"/>
    </row>
    <row r="381" spans="1:1" s="379" customFormat="1" ht="14.25" customHeight="1" x14ac:dyDescent="0.3">
      <c r="A381" s="378"/>
    </row>
    <row r="382" spans="1:1" s="379" customFormat="1" ht="14.25" customHeight="1" x14ac:dyDescent="0.3">
      <c r="A382" s="378"/>
    </row>
    <row r="383" spans="1:1" s="379" customFormat="1" ht="14.25" customHeight="1" x14ac:dyDescent="0.3">
      <c r="A383" s="378"/>
    </row>
    <row r="384" spans="1:1" s="379" customFormat="1" ht="14.25" customHeight="1" x14ac:dyDescent="0.3">
      <c r="A384" s="378"/>
    </row>
  </sheetData>
  <mergeCells count="63">
    <mergeCell ref="BM65:BP66"/>
    <mergeCell ref="K68:AM69"/>
    <mergeCell ref="BC72:BD72"/>
    <mergeCell ref="BE72:BF72"/>
    <mergeCell ref="BG72:BH72"/>
    <mergeCell ref="BI72:BJ72"/>
    <mergeCell ref="BK72:BL72"/>
    <mergeCell ref="BM72:BN72"/>
    <mergeCell ref="BO72:BP72"/>
    <mergeCell ref="AO65:AR66"/>
    <mergeCell ref="AS65:AV66"/>
    <mergeCell ref="AW65:AZ66"/>
    <mergeCell ref="BA65:BD66"/>
    <mergeCell ref="BE65:BH66"/>
    <mergeCell ref="BI65:BL66"/>
    <mergeCell ref="BM61:BP62"/>
    <mergeCell ref="AO63:AR64"/>
    <mergeCell ref="AS63:AV64"/>
    <mergeCell ref="AW63:AZ64"/>
    <mergeCell ref="BA63:BD64"/>
    <mergeCell ref="BE63:BH64"/>
    <mergeCell ref="BI63:BL64"/>
    <mergeCell ref="BM63:BP64"/>
    <mergeCell ref="AO61:AR62"/>
    <mergeCell ref="AS61:AV62"/>
    <mergeCell ref="AW61:AZ62"/>
    <mergeCell ref="BA61:BD62"/>
    <mergeCell ref="BE61:BH62"/>
    <mergeCell ref="BI61:BL62"/>
    <mergeCell ref="BM57:BP58"/>
    <mergeCell ref="AO59:AR60"/>
    <mergeCell ref="AS59:AV60"/>
    <mergeCell ref="AW59:AZ60"/>
    <mergeCell ref="BA59:BD60"/>
    <mergeCell ref="BE59:BH60"/>
    <mergeCell ref="BI59:BL60"/>
    <mergeCell ref="BM59:BP60"/>
    <mergeCell ref="AO57:AR58"/>
    <mergeCell ref="AS57:AV58"/>
    <mergeCell ref="AW57:AZ58"/>
    <mergeCell ref="BA57:BD58"/>
    <mergeCell ref="BE57:BH58"/>
    <mergeCell ref="BI57:BL58"/>
    <mergeCell ref="BM52:BP53"/>
    <mergeCell ref="AO55:AR56"/>
    <mergeCell ref="AS55:AV56"/>
    <mergeCell ref="AW55:AZ56"/>
    <mergeCell ref="BA55:BD56"/>
    <mergeCell ref="BE55:BH56"/>
    <mergeCell ref="BI55:BL56"/>
    <mergeCell ref="BM55:BP56"/>
    <mergeCell ref="AO52:AR53"/>
    <mergeCell ref="AS52:AV53"/>
    <mergeCell ref="AW52:AZ53"/>
    <mergeCell ref="BA52:BD53"/>
    <mergeCell ref="BE52:BH53"/>
    <mergeCell ref="BI52:BL53"/>
    <mergeCell ref="AO44:AZ45"/>
    <mergeCell ref="BA44:BP45"/>
    <mergeCell ref="AO46:BP46"/>
    <mergeCell ref="AO47:BG48"/>
    <mergeCell ref="BH47:BP50"/>
    <mergeCell ref="AO49:BG50"/>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83FFEDB-1BF4-4638-8C07-0AD4C5ACA15E}">
  <dimension ref="B1:BF22"/>
  <sheetViews>
    <sheetView showGridLines="0" topLeftCell="A9" workbookViewId="0">
      <selection activeCell="A12" sqref="A12:IV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2:58" s="117"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1" t="s">
        <v>174</v>
      </c>
      <c r="AZ11" s="202" t="s">
        <v>174</v>
      </c>
      <c r="BA11" s="203" t="s">
        <v>174</v>
      </c>
      <c r="BB11" s="200" t="s">
        <v>174</v>
      </c>
      <c r="BC11" s="200" t="s">
        <v>174</v>
      </c>
      <c r="BD11" s="199"/>
      <c r="BE11" s="199"/>
    </row>
    <row r="12" spans="2:58" s="117" customFormat="1" x14ac:dyDescent="0.4">
      <c r="B12" s="129"/>
      <c r="C12" s="129"/>
      <c r="D12" s="129"/>
      <c r="E12" s="182"/>
      <c r="F12" s="181"/>
      <c r="G12" s="181"/>
      <c r="H12" s="181"/>
      <c r="I12" s="181"/>
      <c r="J12" s="181"/>
      <c r="K12" s="181"/>
      <c r="L12" s="204"/>
      <c r="M12" s="205"/>
      <c r="N12" s="205"/>
      <c r="O12" s="181"/>
      <c r="P12" s="181"/>
      <c r="Q12" s="181"/>
      <c r="R12" s="181"/>
      <c r="S12" s="181"/>
      <c r="T12" s="181"/>
      <c r="U12" s="181"/>
      <c r="V12" s="181"/>
      <c r="W12" s="181"/>
      <c r="X12" s="188"/>
      <c r="Y12" s="189"/>
      <c r="Z12" s="137"/>
      <c r="AA12" s="137"/>
      <c r="AB12" s="181"/>
      <c r="AC12" s="181"/>
      <c r="AD12" s="181"/>
      <c r="AE12" s="181"/>
      <c r="AF12" s="181"/>
      <c r="AG12" s="181"/>
      <c r="AH12" s="188"/>
      <c r="AI12" s="189"/>
      <c r="AJ12" s="137"/>
      <c r="AK12" s="137"/>
      <c r="AL12" s="181"/>
      <c r="AM12" s="181"/>
      <c r="AN12" s="181"/>
      <c r="AO12" s="181"/>
      <c r="AP12" s="181"/>
      <c r="AQ12" s="181"/>
      <c r="AS12" s="181"/>
      <c r="AT12" s="181"/>
      <c r="AU12" s="181"/>
      <c r="AV12" s="181"/>
      <c r="AW12" s="181"/>
      <c r="AX12" s="181"/>
      <c r="AY12" s="181"/>
      <c r="AZ12" s="181"/>
      <c r="BA12" s="181"/>
      <c r="BB12" s="181"/>
      <c r="BC12" s="181"/>
      <c r="BD12" s="181"/>
      <c r="BE12" s="181"/>
    </row>
    <row r="13" spans="2:58" s="117" customFormat="1" x14ac:dyDescent="0.4">
      <c r="B13" s="206"/>
      <c r="C13" s="206"/>
      <c r="D13" s="206"/>
      <c r="E13" s="182"/>
      <c r="F13" s="181"/>
      <c r="G13" s="181"/>
      <c r="H13" s="181"/>
      <c r="I13" s="181"/>
      <c r="J13" s="181"/>
      <c r="K13" s="181"/>
      <c r="L13" s="207"/>
      <c r="M13" s="205"/>
      <c r="N13" s="205"/>
      <c r="O13" s="181"/>
      <c r="P13" s="181"/>
      <c r="Q13" s="181"/>
      <c r="R13" s="181"/>
      <c r="S13" s="181"/>
      <c r="T13" s="181"/>
      <c r="U13" s="181"/>
      <c r="V13" s="181"/>
      <c r="W13" s="181"/>
      <c r="X13" s="188"/>
      <c r="Y13" s="189"/>
      <c r="Z13" s="137"/>
      <c r="AA13" s="137"/>
      <c r="AB13" s="181"/>
      <c r="AC13" s="181"/>
      <c r="AD13" s="181"/>
      <c r="AE13" s="181"/>
      <c r="AF13" s="181"/>
      <c r="AG13" s="181"/>
      <c r="AH13" s="188"/>
      <c r="AI13" s="189"/>
      <c r="AJ13" s="137"/>
      <c r="AK13" s="137"/>
      <c r="AL13" s="181"/>
      <c r="AM13" s="181"/>
      <c r="AN13" s="181"/>
      <c r="AO13" s="181"/>
      <c r="AP13" s="181"/>
      <c r="AQ13" s="181"/>
      <c r="AS13" s="181"/>
      <c r="AT13" s="181"/>
      <c r="AU13" s="181"/>
      <c r="AV13" s="181"/>
      <c r="AW13" s="181"/>
      <c r="AX13" s="181"/>
      <c r="AY13" s="181"/>
      <c r="AZ13" s="181"/>
      <c r="BA13" s="181"/>
      <c r="BB13" s="181"/>
      <c r="BC13" s="181"/>
      <c r="BD13" s="181"/>
      <c r="BE13" s="181"/>
    </row>
    <row r="14" spans="2:58" s="117" customFormat="1" x14ac:dyDescent="0.4"/>
    <row r="15" spans="2:58" s="117" customFormat="1" x14ac:dyDescent="0.4"/>
    <row r="16" spans="2:58" s="117" customFormat="1" x14ac:dyDescent="0.4"/>
    <row r="17" s="117" customFormat="1" x14ac:dyDescent="0.4"/>
    <row r="18" s="117" customFormat="1" x14ac:dyDescent="0.4"/>
    <row r="19" s="117" customFormat="1" x14ac:dyDescent="0.4"/>
    <row r="20" s="117" customFormat="1" x14ac:dyDescent="0.4"/>
    <row r="21" s="117" customFormat="1" x14ac:dyDescent="0.4"/>
    <row r="22"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9C057F5-236C-4B32-99E0-5145AC28543A}">
  <sheetPr>
    <pageSetUpPr fitToPage="1"/>
  </sheetPr>
  <dimension ref="B1:H44"/>
  <sheetViews>
    <sheetView showGridLines="0" topLeftCell="A4" zoomScaleNormal="85" workbookViewId="0">
      <selection activeCell="E15" sqref="E15"/>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175</v>
      </c>
      <c r="E4" s="105"/>
    </row>
    <row r="5" spans="2:8" ht="11.25" customHeight="1" x14ac:dyDescent="0.15">
      <c r="B5" s="222">
        <v>46082</v>
      </c>
      <c r="C5" s="222">
        <v>46082</v>
      </c>
      <c r="E5" s="105"/>
    </row>
    <row r="6" spans="2:8" x14ac:dyDescent="0.1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176</v>
      </c>
      <c r="H8" s="124"/>
    </row>
    <row r="9" spans="2:8" x14ac:dyDescent="0.15">
      <c r="B9" s="141"/>
      <c r="C9" s="142"/>
      <c r="D9" s="142"/>
      <c r="E9" s="143"/>
      <c r="F9" s="208"/>
      <c r="G9" s="209"/>
      <c r="H9" s="210"/>
    </row>
    <row r="10" spans="2:8" s="163" customFormat="1" ht="37.5" customHeight="1" x14ac:dyDescent="0.15">
      <c r="B10" s="164" t="s">
        <v>151</v>
      </c>
      <c r="C10" s="164" t="s">
        <v>177</v>
      </c>
      <c r="D10" s="164" t="s">
        <v>120</v>
      </c>
      <c r="E10" s="211" t="s">
        <v>178</v>
      </c>
      <c r="F10" s="212" t="s">
        <v>118</v>
      </c>
      <c r="G10" s="164" t="s">
        <v>179</v>
      </c>
      <c r="H10" s="129" t="s">
        <v>180</v>
      </c>
    </row>
    <row r="11" spans="2:8" s="117" customFormat="1" ht="35.25" x14ac:dyDescent="0.4">
      <c r="B11" s="129" t="s">
        <v>181</v>
      </c>
      <c r="C11" s="181" t="s">
        <v>182</v>
      </c>
      <c r="D11" s="213">
        <v>1</v>
      </c>
      <c r="E11" s="181" t="s">
        <v>183</v>
      </c>
      <c r="F11" s="214" t="s">
        <v>174</v>
      </c>
      <c r="G11" s="215" t="s">
        <v>184</v>
      </c>
      <c r="H11" s="216" t="s">
        <v>185</v>
      </c>
    </row>
    <row r="12" spans="2:8" s="117" customFormat="1" ht="28.5" x14ac:dyDescent="0.4">
      <c r="B12" s="129" t="s">
        <v>186</v>
      </c>
      <c r="C12" s="181" t="s">
        <v>182</v>
      </c>
      <c r="D12" s="213">
        <v>1</v>
      </c>
      <c r="E12" s="181" t="s">
        <v>187</v>
      </c>
      <c r="F12" s="217" t="s">
        <v>174</v>
      </c>
      <c r="G12" s="215" t="s">
        <v>188</v>
      </c>
      <c r="H12" s="216" t="s">
        <v>189</v>
      </c>
    </row>
    <row r="13" spans="2:8" s="117" customFormat="1" x14ac:dyDescent="0.4">
      <c r="B13" s="129" t="s">
        <v>190</v>
      </c>
      <c r="C13" s="181" t="s">
        <v>182</v>
      </c>
      <c r="D13" s="181"/>
      <c r="E13" s="181" t="s">
        <v>191</v>
      </c>
      <c r="F13" s="218"/>
      <c r="G13" s="164"/>
      <c r="H13" s="181"/>
    </row>
    <row r="14" spans="2:8" s="117" customFormat="1" ht="21" x14ac:dyDescent="0.4">
      <c r="B14" s="129" t="s">
        <v>192</v>
      </c>
      <c r="C14" s="181" t="s">
        <v>182</v>
      </c>
      <c r="D14" s="213">
        <v>1</v>
      </c>
      <c r="E14" s="181" t="s">
        <v>193</v>
      </c>
      <c r="F14" s="219" t="s">
        <v>174</v>
      </c>
      <c r="G14" s="215" t="s">
        <v>194</v>
      </c>
      <c r="H14" s="216" t="s">
        <v>194</v>
      </c>
    </row>
    <row r="15" spans="2:8" s="117" customFormat="1" ht="72" x14ac:dyDescent="0.4">
      <c r="B15" s="129" t="s">
        <v>195</v>
      </c>
      <c r="C15" s="181" t="s">
        <v>182</v>
      </c>
      <c r="D15" s="213">
        <v>1</v>
      </c>
      <c r="E15" s="181" t="s">
        <v>196</v>
      </c>
      <c r="F15" s="220" t="s">
        <v>174</v>
      </c>
      <c r="G15" s="215" t="s">
        <v>197</v>
      </c>
      <c r="H15" s="216" t="s">
        <v>198</v>
      </c>
    </row>
    <row r="16" spans="2:8" s="117" customFormat="1" ht="21" x14ac:dyDescent="0.4">
      <c r="B16" s="129" t="s">
        <v>199</v>
      </c>
      <c r="C16" s="181" t="s">
        <v>182</v>
      </c>
      <c r="D16" s="213">
        <v>1</v>
      </c>
      <c r="E16" s="181" t="s">
        <v>200</v>
      </c>
      <c r="F16" s="221" t="s">
        <v>174</v>
      </c>
      <c r="G16" s="215" t="s">
        <v>201</v>
      </c>
      <c r="H16" s="216" t="s">
        <v>201</v>
      </c>
    </row>
    <row r="17" spans="2:8" s="117" customFormat="1" x14ac:dyDescent="0.4">
      <c r="B17" s="129"/>
      <c r="C17" s="181"/>
      <c r="D17" s="181"/>
      <c r="E17" s="181"/>
      <c r="F17" s="181"/>
      <c r="G17" s="164"/>
      <c r="H17" s="181"/>
    </row>
    <row r="18" spans="2:8" s="117" customFormat="1" x14ac:dyDescent="0.4">
      <c r="B18" s="129"/>
      <c r="C18" s="181"/>
      <c r="D18" s="181"/>
      <c r="E18" s="181"/>
      <c r="F18" s="181"/>
      <c r="G18" s="164"/>
      <c r="H18" s="181"/>
    </row>
    <row r="19" spans="2:8" s="117" customFormat="1" x14ac:dyDescent="0.4">
      <c r="B19" s="129"/>
      <c r="C19" s="181"/>
      <c r="D19" s="181"/>
      <c r="E19" s="181"/>
      <c r="F19" s="181"/>
      <c r="G19" s="164"/>
      <c r="H19" s="181"/>
    </row>
    <row r="20" spans="2:8" s="117" customFormat="1" x14ac:dyDescent="0.4">
      <c r="B20" s="129"/>
      <c r="C20" s="181"/>
      <c r="D20" s="181"/>
      <c r="E20" s="181"/>
      <c r="F20" s="181"/>
      <c r="G20" s="164"/>
      <c r="H20" s="181"/>
    </row>
    <row r="21" spans="2:8" s="117" customFormat="1" x14ac:dyDescent="0.4">
      <c r="B21" s="129"/>
      <c r="C21" s="181"/>
      <c r="D21" s="181"/>
      <c r="E21" s="181"/>
      <c r="F21" s="181"/>
      <c r="G21" s="164"/>
      <c r="H21" s="181"/>
    </row>
    <row r="22" spans="2:8" s="117" customFormat="1" x14ac:dyDescent="0.4">
      <c r="B22" s="129"/>
      <c r="C22" s="181"/>
      <c r="D22" s="181"/>
      <c r="E22" s="181"/>
      <c r="F22" s="181"/>
      <c r="G22" s="164"/>
      <c r="H22" s="181"/>
    </row>
    <row r="23" spans="2:8" s="117" customFormat="1" x14ac:dyDescent="0.4">
      <c r="B23" s="129"/>
      <c r="C23" s="181"/>
      <c r="D23" s="181"/>
      <c r="E23" s="181"/>
      <c r="F23" s="181"/>
      <c r="G23" s="164"/>
      <c r="H23" s="181"/>
    </row>
    <row r="24" spans="2:8" s="117" customFormat="1" x14ac:dyDescent="0.4">
      <c r="B24" s="129"/>
      <c r="C24" s="181"/>
      <c r="D24" s="181"/>
      <c r="E24" s="181"/>
      <c r="F24" s="181"/>
      <c r="G24" s="164"/>
      <c r="H24" s="181"/>
    </row>
    <row r="25" spans="2:8" s="117" customFormat="1" x14ac:dyDescent="0.4">
      <c r="B25" s="129"/>
      <c r="C25" s="181"/>
      <c r="D25" s="181"/>
      <c r="E25" s="181"/>
      <c r="F25" s="181"/>
      <c r="G25" s="164"/>
      <c r="H25" s="181"/>
    </row>
    <row r="26" spans="2:8" s="117" customFormat="1" x14ac:dyDescent="0.4">
      <c r="B26" s="129"/>
      <c r="C26" s="181"/>
      <c r="D26" s="181"/>
      <c r="E26" s="181"/>
      <c r="F26" s="181"/>
      <c r="G26" s="164"/>
      <c r="H26" s="181"/>
    </row>
    <row r="27" spans="2:8" s="117" customFormat="1" x14ac:dyDescent="0.4">
      <c r="B27" s="129"/>
      <c r="C27" s="181"/>
      <c r="D27" s="181"/>
      <c r="E27" s="181"/>
      <c r="F27" s="181"/>
      <c r="G27" s="164"/>
      <c r="H27" s="181"/>
    </row>
    <row r="28" spans="2:8" s="117" customFormat="1" x14ac:dyDescent="0.4">
      <c r="B28" s="129"/>
      <c r="C28" s="181"/>
      <c r="D28" s="181"/>
      <c r="E28" s="181"/>
      <c r="F28" s="181"/>
      <c r="G28" s="164"/>
      <c r="H28" s="181"/>
    </row>
    <row r="29" spans="2:8" s="117" customFormat="1" x14ac:dyDescent="0.4">
      <c r="B29" s="129"/>
      <c r="C29" s="181"/>
      <c r="D29" s="181"/>
      <c r="E29" s="181"/>
      <c r="F29" s="181"/>
      <c r="G29" s="164"/>
      <c r="H29" s="181"/>
    </row>
    <row r="30" spans="2:8" s="117" customFormat="1" x14ac:dyDescent="0.4">
      <c r="B30" s="129"/>
      <c r="C30" s="181"/>
      <c r="D30" s="181"/>
      <c r="E30" s="181"/>
      <c r="F30" s="181"/>
      <c r="G30" s="164"/>
      <c r="H30" s="181"/>
    </row>
    <row r="31" spans="2:8" s="117" customFormat="1" x14ac:dyDescent="0.4">
      <c r="B31" s="129"/>
      <c r="C31" s="181"/>
      <c r="D31" s="181"/>
      <c r="E31" s="181"/>
      <c r="F31" s="181"/>
      <c r="G31" s="164"/>
      <c r="H31" s="181"/>
    </row>
    <row r="32" spans="2:8" s="117" customFormat="1" x14ac:dyDescent="0.4">
      <c r="B32" s="129"/>
      <c r="C32" s="181"/>
      <c r="D32" s="181"/>
      <c r="E32" s="181"/>
      <c r="F32" s="181"/>
      <c r="G32" s="164"/>
      <c r="H32" s="181"/>
    </row>
    <row r="33" spans="2:8" s="117" customFormat="1" x14ac:dyDescent="0.4">
      <c r="B33" s="129"/>
      <c r="C33" s="181"/>
      <c r="D33" s="181"/>
      <c r="E33" s="181"/>
      <c r="F33" s="181"/>
      <c r="G33" s="164"/>
      <c r="H33" s="181"/>
    </row>
    <row r="34" spans="2:8" s="117" customFormat="1" x14ac:dyDescent="0.4">
      <c r="B34" s="129"/>
      <c r="C34" s="181"/>
      <c r="D34" s="181"/>
      <c r="E34" s="181"/>
      <c r="F34" s="181"/>
      <c r="G34" s="164"/>
      <c r="H34" s="181"/>
    </row>
    <row r="35" spans="2:8" s="117" customFormat="1" x14ac:dyDescent="0.4">
      <c r="B35" s="206"/>
      <c r="C35" s="181"/>
      <c r="D35" s="181"/>
      <c r="E35" s="181"/>
      <c r="F35" s="181"/>
      <c r="G35" s="164"/>
      <c r="H35" s="181"/>
    </row>
    <row r="36" spans="2:8" s="117" customFormat="1" x14ac:dyDescent="0.4"/>
    <row r="37" spans="2:8" s="117" customFormat="1" x14ac:dyDescent="0.4"/>
    <row r="38" spans="2:8" s="117" customFormat="1" x14ac:dyDescent="0.4"/>
    <row r="39" spans="2:8" s="117" customFormat="1" x14ac:dyDescent="0.4"/>
    <row r="40" spans="2:8" s="117" customFormat="1" x14ac:dyDescent="0.4"/>
    <row r="41" spans="2:8" s="117" customFormat="1" x14ac:dyDescent="0.4"/>
    <row r="42" spans="2:8" s="117" customFormat="1" x14ac:dyDescent="0.4"/>
    <row r="43" spans="2:8" s="117" customFormat="1" x14ac:dyDescent="0.4"/>
    <row r="44" spans="2:8" s="117"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CB32DBB-5011-4799-89AF-299D0C772339}">
  <dimension ref="A1:BA56"/>
  <sheetViews>
    <sheetView workbookViewId="0">
      <selection activeCell="A11" sqref="A11:IV11"/>
    </sheetView>
  </sheetViews>
  <sheetFormatPr defaultRowHeight="12" x14ac:dyDescent="0.15"/>
  <cols>
    <col min="1" max="16384" width="9" style="101"/>
  </cols>
  <sheetData>
    <row r="1" spans="1:53" ht="24" x14ac:dyDescent="0.15">
      <c r="A1" s="203" t="s">
        <v>174</v>
      </c>
      <c r="B1" s="223"/>
      <c r="C1" s="224"/>
    </row>
    <row r="2" spans="1:53" x14ac:dyDescent="0.15">
      <c r="B2" s="225"/>
      <c r="C2" s="224"/>
    </row>
    <row r="3" spans="1:53" x14ac:dyDescent="0.15">
      <c r="B3" s="226"/>
      <c r="C3" s="224"/>
    </row>
    <row r="4" spans="1:53" x14ac:dyDescent="0.15">
      <c r="B4" s="227"/>
      <c r="C4" s="224"/>
    </row>
    <row r="5" spans="1:53" x14ac:dyDescent="0.15">
      <c r="B5" s="228"/>
      <c r="C5" s="224"/>
    </row>
    <row r="6" spans="1:53" x14ac:dyDescent="0.15">
      <c r="B6" s="229"/>
      <c r="C6" s="224"/>
    </row>
    <row r="7" spans="1:53" x14ac:dyDescent="0.15">
      <c r="B7" s="230"/>
      <c r="C7" s="224"/>
    </row>
    <row r="8" spans="1:53" x14ac:dyDescent="0.15">
      <c r="B8" s="231"/>
      <c r="C8" s="224"/>
    </row>
    <row r="9" spans="1:53" x14ac:dyDescent="0.15">
      <c r="B9" s="232"/>
      <c r="C9" s="224"/>
    </row>
    <row r="10" spans="1:53" x14ac:dyDescent="0.15">
      <c r="B10" s="233"/>
      <c r="C10" s="224"/>
    </row>
    <row r="11" spans="1:53" x14ac:dyDescent="0.15">
      <c r="B11" s="234"/>
      <c r="C11" s="224"/>
      <c r="J11" s="101" t="s">
        <v>202</v>
      </c>
      <c r="K11" s="101" t="s">
        <v>230</v>
      </c>
      <c r="L11" s="101" t="s">
        <v>224</v>
      </c>
      <c r="M11" s="101" t="s">
        <v>231</v>
      </c>
      <c r="N11" s="101" t="s">
        <v>232</v>
      </c>
      <c r="O11" s="101" t="s">
        <v>233</v>
      </c>
      <c r="AX11" s="101" t="s">
        <v>208</v>
      </c>
      <c r="AY11" s="101" t="s">
        <v>209</v>
      </c>
      <c r="AZ11" s="101" t="s">
        <v>210</v>
      </c>
      <c r="BA11" s="101" t="s">
        <v>211</v>
      </c>
    </row>
    <row r="12" spans="1:53" x14ac:dyDescent="0.15">
      <c r="B12" s="235"/>
      <c r="C12" s="224"/>
    </row>
    <row r="13" spans="1:53" x14ac:dyDescent="0.15">
      <c r="B13" s="236"/>
      <c r="C13" s="224"/>
    </row>
    <row r="14" spans="1:53" x14ac:dyDescent="0.15">
      <c r="B14" s="237"/>
      <c r="C14" s="224"/>
    </row>
    <row r="15" spans="1:53" x14ac:dyDescent="0.15">
      <c r="B15" s="238"/>
      <c r="C15" s="224"/>
    </row>
    <row r="16" spans="1:53" x14ac:dyDescent="0.15">
      <c r="B16" s="239"/>
      <c r="C16" s="224"/>
    </row>
    <row r="17" spans="2:3" x14ac:dyDescent="0.15">
      <c r="B17" s="240"/>
      <c r="C17" s="224"/>
    </row>
    <row r="18" spans="2:3" x14ac:dyDescent="0.15">
      <c r="B18" s="241"/>
      <c r="C18" s="224"/>
    </row>
    <row r="19" spans="2:3" x14ac:dyDescent="0.15">
      <c r="B19" s="242"/>
      <c r="C19" s="224"/>
    </row>
    <row r="20" spans="2:3" x14ac:dyDescent="0.15">
      <c r="B20" s="243"/>
      <c r="C20" s="224"/>
    </row>
    <row r="21" spans="2:3" x14ac:dyDescent="0.15">
      <c r="B21" s="244"/>
    </row>
    <row r="22" spans="2:3" x14ac:dyDescent="0.15">
      <c r="B22" s="245"/>
    </row>
    <row r="23" spans="2:3" x14ac:dyDescent="0.15">
      <c r="B23" s="246"/>
    </row>
    <row r="24" spans="2:3" x14ac:dyDescent="0.15">
      <c r="B24" s="247"/>
    </row>
    <row r="25" spans="2:3" x14ac:dyDescent="0.15">
      <c r="B25" s="248"/>
    </row>
    <row r="26" spans="2:3" x14ac:dyDescent="0.15">
      <c r="B26" s="249"/>
    </row>
    <row r="27" spans="2:3" x14ac:dyDescent="0.15">
      <c r="B27" s="250"/>
    </row>
    <row r="28" spans="2:3" x14ac:dyDescent="0.15">
      <c r="B28" s="251"/>
    </row>
    <row r="29" spans="2:3" x14ac:dyDescent="0.15">
      <c r="B29" s="252"/>
    </row>
    <row r="30" spans="2:3" x14ac:dyDescent="0.15">
      <c r="B30" s="253"/>
    </row>
    <row r="31" spans="2:3" x14ac:dyDescent="0.15">
      <c r="B31" s="254"/>
    </row>
    <row r="32" spans="2:3" x14ac:dyDescent="0.15">
      <c r="B32" s="255"/>
    </row>
    <row r="33" spans="2:2" x14ac:dyDescent="0.15">
      <c r="B33" s="256"/>
    </row>
    <row r="34" spans="2:2" x14ac:dyDescent="0.15">
      <c r="B34" s="257"/>
    </row>
    <row r="35" spans="2:2" x14ac:dyDescent="0.15">
      <c r="B35" s="258"/>
    </row>
    <row r="36" spans="2:2" x14ac:dyDescent="0.15">
      <c r="B36" s="259"/>
    </row>
    <row r="37" spans="2:2" x14ac:dyDescent="0.15">
      <c r="B37" s="260"/>
    </row>
    <row r="38" spans="2:2" x14ac:dyDescent="0.15">
      <c r="B38" s="261"/>
    </row>
    <row r="39" spans="2:2" x14ac:dyDescent="0.15">
      <c r="B39" s="262"/>
    </row>
    <row r="40" spans="2:2" x14ac:dyDescent="0.15">
      <c r="B40" s="224"/>
    </row>
    <row r="41" spans="2:2" x14ac:dyDescent="0.15">
      <c r="B41" s="263"/>
    </row>
    <row r="42" spans="2:2" x14ac:dyDescent="0.15">
      <c r="B42" s="264"/>
    </row>
    <row r="43" spans="2:2" x14ac:dyDescent="0.15">
      <c r="B43" s="265"/>
    </row>
    <row r="44" spans="2:2" x14ac:dyDescent="0.15">
      <c r="B44" s="266"/>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5" right="0.75" top="1" bottom="1"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55F9900-C5DE-406E-A4DB-853F78B4DB62}">
  <sheetPr>
    <pageSetUpPr fitToPage="1"/>
  </sheetPr>
  <dimension ref="A1:GO384"/>
  <sheetViews>
    <sheetView showGridLines="0" defaultGridColor="0" colorId="23" zoomScale="40" zoomScaleNormal="40" workbookViewId="0">
      <selection activeCell="B2" sqref="B2"/>
    </sheetView>
  </sheetViews>
  <sheetFormatPr defaultColWidth="7.875" defaultRowHeight="14.25" customHeight="1" x14ac:dyDescent="0.3"/>
  <cols>
    <col min="1" max="1" width="10.625" style="279" customWidth="1"/>
    <col min="2" max="2" width="2.625" style="280" customWidth="1"/>
    <col min="3" max="9" width="3" style="280" customWidth="1"/>
    <col min="10" max="69" width="2.5" style="280" customWidth="1"/>
    <col min="70" max="76" width="3" style="280" customWidth="1"/>
    <col min="77" max="77" width="10.625" style="280" customWidth="1"/>
    <col min="78" max="197" width="7.875" style="379"/>
    <col min="198" max="256" width="7.875" style="280"/>
    <col min="257" max="257" width="9.375" style="280" customWidth="1"/>
    <col min="258" max="258" width="2.625" style="280" customWidth="1"/>
    <col min="259" max="265" width="3" style="280" customWidth="1"/>
    <col min="266" max="325" width="2.5" style="280" customWidth="1"/>
    <col min="326" max="332" width="3" style="280" customWidth="1"/>
    <col min="333" max="333" width="9.375" style="280" customWidth="1"/>
    <col min="334" max="512" width="7.875" style="280"/>
    <col min="513" max="513" width="9.375" style="280" customWidth="1"/>
    <col min="514" max="514" width="2.625" style="280" customWidth="1"/>
    <col min="515" max="521" width="3" style="280" customWidth="1"/>
    <col min="522" max="581" width="2.5" style="280" customWidth="1"/>
    <col min="582" max="588" width="3" style="280" customWidth="1"/>
    <col min="589" max="589" width="9.375" style="280" customWidth="1"/>
    <col min="590" max="768" width="7.875" style="280"/>
    <col min="769" max="769" width="9.375" style="280" customWidth="1"/>
    <col min="770" max="770" width="2.625" style="280" customWidth="1"/>
    <col min="771" max="777" width="3" style="280" customWidth="1"/>
    <col min="778" max="837" width="2.5" style="280" customWidth="1"/>
    <col min="838" max="844" width="3" style="280" customWidth="1"/>
    <col min="845" max="845" width="9.375" style="280" customWidth="1"/>
    <col min="846" max="1024" width="7.875" style="280"/>
    <col min="1025" max="1025" width="9.375" style="280" customWidth="1"/>
    <col min="1026" max="1026" width="2.625" style="280" customWidth="1"/>
    <col min="1027" max="1033" width="3" style="280" customWidth="1"/>
    <col min="1034" max="1093" width="2.5" style="280" customWidth="1"/>
    <col min="1094" max="1100" width="3" style="280" customWidth="1"/>
    <col min="1101" max="1101" width="9.375" style="280" customWidth="1"/>
    <col min="1102" max="1280" width="7.875" style="280"/>
    <col min="1281" max="1281" width="9.375" style="280" customWidth="1"/>
    <col min="1282" max="1282" width="2.625" style="280" customWidth="1"/>
    <col min="1283" max="1289" width="3" style="280" customWidth="1"/>
    <col min="1290" max="1349" width="2.5" style="280" customWidth="1"/>
    <col min="1350" max="1356" width="3" style="280" customWidth="1"/>
    <col min="1357" max="1357" width="9.375" style="280" customWidth="1"/>
    <col min="1358" max="1536" width="7.875" style="280"/>
    <col min="1537" max="1537" width="9.375" style="280" customWidth="1"/>
    <col min="1538" max="1538" width="2.625" style="280" customWidth="1"/>
    <col min="1539" max="1545" width="3" style="280" customWidth="1"/>
    <col min="1546" max="1605" width="2.5" style="280" customWidth="1"/>
    <col min="1606" max="1612" width="3" style="280" customWidth="1"/>
    <col min="1613" max="1613" width="9.375" style="280" customWidth="1"/>
    <col min="1614" max="1792" width="7.875" style="280"/>
    <col min="1793" max="1793" width="9.375" style="280" customWidth="1"/>
    <col min="1794" max="1794" width="2.625" style="280" customWidth="1"/>
    <col min="1795" max="1801" width="3" style="280" customWidth="1"/>
    <col min="1802" max="1861" width="2.5" style="280" customWidth="1"/>
    <col min="1862" max="1868" width="3" style="280" customWidth="1"/>
    <col min="1869" max="1869" width="9.375" style="280" customWidth="1"/>
    <col min="1870" max="2048" width="7.875" style="280"/>
    <col min="2049" max="2049" width="9.375" style="280" customWidth="1"/>
    <col min="2050" max="2050" width="2.625" style="280" customWidth="1"/>
    <col min="2051" max="2057" width="3" style="280" customWidth="1"/>
    <col min="2058" max="2117" width="2.5" style="280" customWidth="1"/>
    <col min="2118" max="2124" width="3" style="280" customWidth="1"/>
    <col min="2125" max="2125" width="9.375" style="280" customWidth="1"/>
    <col min="2126" max="2304" width="7.875" style="280"/>
    <col min="2305" max="2305" width="9.375" style="280" customWidth="1"/>
    <col min="2306" max="2306" width="2.625" style="280" customWidth="1"/>
    <col min="2307" max="2313" width="3" style="280" customWidth="1"/>
    <col min="2314" max="2373" width="2.5" style="280" customWidth="1"/>
    <col min="2374" max="2380" width="3" style="280" customWidth="1"/>
    <col min="2381" max="2381" width="9.375" style="280" customWidth="1"/>
    <col min="2382" max="2560" width="7.875" style="280"/>
    <col min="2561" max="2561" width="9.375" style="280" customWidth="1"/>
    <col min="2562" max="2562" width="2.625" style="280" customWidth="1"/>
    <col min="2563" max="2569" width="3" style="280" customWidth="1"/>
    <col min="2570" max="2629" width="2.5" style="280" customWidth="1"/>
    <col min="2630" max="2636" width="3" style="280" customWidth="1"/>
    <col min="2637" max="2637" width="9.375" style="280" customWidth="1"/>
    <col min="2638" max="2816" width="7.875" style="280"/>
    <col min="2817" max="2817" width="9.375" style="280" customWidth="1"/>
    <col min="2818" max="2818" width="2.625" style="280" customWidth="1"/>
    <col min="2819" max="2825" width="3" style="280" customWidth="1"/>
    <col min="2826" max="2885" width="2.5" style="280" customWidth="1"/>
    <col min="2886" max="2892" width="3" style="280" customWidth="1"/>
    <col min="2893" max="2893" width="9.375" style="280" customWidth="1"/>
    <col min="2894" max="3072" width="7.875" style="280"/>
    <col min="3073" max="3073" width="9.375" style="280" customWidth="1"/>
    <col min="3074" max="3074" width="2.625" style="280" customWidth="1"/>
    <col min="3075" max="3081" width="3" style="280" customWidth="1"/>
    <col min="3082" max="3141" width="2.5" style="280" customWidth="1"/>
    <col min="3142" max="3148" width="3" style="280" customWidth="1"/>
    <col min="3149" max="3149" width="9.375" style="280" customWidth="1"/>
    <col min="3150" max="3328" width="7.875" style="280"/>
    <col min="3329" max="3329" width="9.375" style="280" customWidth="1"/>
    <col min="3330" max="3330" width="2.625" style="280" customWidth="1"/>
    <col min="3331" max="3337" width="3" style="280" customWidth="1"/>
    <col min="3338" max="3397" width="2.5" style="280" customWidth="1"/>
    <col min="3398" max="3404" width="3" style="280" customWidth="1"/>
    <col min="3405" max="3405" width="9.375" style="280" customWidth="1"/>
    <col min="3406" max="3584" width="7.875" style="280"/>
    <col min="3585" max="3585" width="9.375" style="280" customWidth="1"/>
    <col min="3586" max="3586" width="2.625" style="280" customWidth="1"/>
    <col min="3587" max="3593" width="3" style="280" customWidth="1"/>
    <col min="3594" max="3653" width="2.5" style="280" customWidth="1"/>
    <col min="3654" max="3660" width="3" style="280" customWidth="1"/>
    <col min="3661" max="3661" width="9.375" style="280" customWidth="1"/>
    <col min="3662" max="3840" width="7.875" style="280"/>
    <col min="3841" max="3841" width="9.375" style="280" customWidth="1"/>
    <col min="3842" max="3842" width="2.625" style="280" customWidth="1"/>
    <col min="3843" max="3849" width="3" style="280" customWidth="1"/>
    <col min="3850" max="3909" width="2.5" style="280" customWidth="1"/>
    <col min="3910" max="3916" width="3" style="280" customWidth="1"/>
    <col min="3917" max="3917" width="9.375" style="280" customWidth="1"/>
    <col min="3918" max="4096" width="7.875" style="280"/>
    <col min="4097" max="4097" width="9.375" style="280" customWidth="1"/>
    <col min="4098" max="4098" width="2.625" style="280" customWidth="1"/>
    <col min="4099" max="4105" width="3" style="280" customWidth="1"/>
    <col min="4106" max="4165" width="2.5" style="280" customWidth="1"/>
    <col min="4166" max="4172" width="3" style="280" customWidth="1"/>
    <col min="4173" max="4173" width="9.375" style="280" customWidth="1"/>
    <col min="4174" max="4352" width="7.875" style="280"/>
    <col min="4353" max="4353" width="9.375" style="280" customWidth="1"/>
    <col min="4354" max="4354" width="2.625" style="280" customWidth="1"/>
    <col min="4355" max="4361" width="3" style="280" customWidth="1"/>
    <col min="4362" max="4421" width="2.5" style="280" customWidth="1"/>
    <col min="4422" max="4428" width="3" style="280" customWidth="1"/>
    <col min="4429" max="4429" width="9.375" style="280" customWidth="1"/>
    <col min="4430" max="4608" width="7.875" style="280"/>
    <col min="4609" max="4609" width="9.375" style="280" customWidth="1"/>
    <col min="4610" max="4610" width="2.625" style="280" customWidth="1"/>
    <col min="4611" max="4617" width="3" style="280" customWidth="1"/>
    <col min="4618" max="4677" width="2.5" style="280" customWidth="1"/>
    <col min="4678" max="4684" width="3" style="280" customWidth="1"/>
    <col min="4685" max="4685" width="9.375" style="280" customWidth="1"/>
    <col min="4686" max="4864" width="7.875" style="280"/>
    <col min="4865" max="4865" width="9.375" style="280" customWidth="1"/>
    <col min="4866" max="4866" width="2.625" style="280" customWidth="1"/>
    <col min="4867" max="4873" width="3" style="280" customWidth="1"/>
    <col min="4874" max="4933" width="2.5" style="280" customWidth="1"/>
    <col min="4934" max="4940" width="3" style="280" customWidth="1"/>
    <col min="4941" max="4941" width="9.375" style="280" customWidth="1"/>
    <col min="4942" max="5120" width="7.875" style="280"/>
    <col min="5121" max="5121" width="9.375" style="280" customWidth="1"/>
    <col min="5122" max="5122" width="2.625" style="280" customWidth="1"/>
    <col min="5123" max="5129" width="3" style="280" customWidth="1"/>
    <col min="5130" max="5189" width="2.5" style="280" customWidth="1"/>
    <col min="5190" max="5196" width="3" style="280" customWidth="1"/>
    <col min="5197" max="5197" width="9.375" style="280" customWidth="1"/>
    <col min="5198" max="5376" width="7.875" style="280"/>
    <col min="5377" max="5377" width="9.375" style="280" customWidth="1"/>
    <col min="5378" max="5378" width="2.625" style="280" customWidth="1"/>
    <col min="5379" max="5385" width="3" style="280" customWidth="1"/>
    <col min="5386" max="5445" width="2.5" style="280" customWidth="1"/>
    <col min="5446" max="5452" width="3" style="280" customWidth="1"/>
    <col min="5453" max="5453" width="9.375" style="280" customWidth="1"/>
    <col min="5454" max="5632" width="7.875" style="280"/>
    <col min="5633" max="5633" width="9.375" style="280" customWidth="1"/>
    <col min="5634" max="5634" width="2.625" style="280" customWidth="1"/>
    <col min="5635" max="5641" width="3" style="280" customWidth="1"/>
    <col min="5642" max="5701" width="2.5" style="280" customWidth="1"/>
    <col min="5702" max="5708" width="3" style="280" customWidth="1"/>
    <col min="5709" max="5709" width="9.375" style="280" customWidth="1"/>
    <col min="5710" max="5888" width="7.875" style="280"/>
    <col min="5889" max="5889" width="9.375" style="280" customWidth="1"/>
    <col min="5890" max="5890" width="2.625" style="280" customWidth="1"/>
    <col min="5891" max="5897" width="3" style="280" customWidth="1"/>
    <col min="5898" max="5957" width="2.5" style="280" customWidth="1"/>
    <col min="5958" max="5964" width="3" style="280" customWidth="1"/>
    <col min="5965" max="5965" width="9.375" style="280" customWidth="1"/>
    <col min="5966" max="6144" width="7.875" style="280"/>
    <col min="6145" max="6145" width="9.375" style="280" customWidth="1"/>
    <col min="6146" max="6146" width="2.625" style="280" customWidth="1"/>
    <col min="6147" max="6153" width="3" style="280" customWidth="1"/>
    <col min="6154" max="6213" width="2.5" style="280" customWidth="1"/>
    <col min="6214" max="6220" width="3" style="280" customWidth="1"/>
    <col min="6221" max="6221" width="9.375" style="280" customWidth="1"/>
    <col min="6222" max="6400" width="7.875" style="280"/>
    <col min="6401" max="6401" width="9.375" style="280" customWidth="1"/>
    <col min="6402" max="6402" width="2.625" style="280" customWidth="1"/>
    <col min="6403" max="6409" width="3" style="280" customWidth="1"/>
    <col min="6410" max="6469" width="2.5" style="280" customWidth="1"/>
    <col min="6470" max="6476" width="3" style="280" customWidth="1"/>
    <col min="6477" max="6477" width="9.375" style="280" customWidth="1"/>
    <col min="6478" max="6656" width="7.875" style="280"/>
    <col min="6657" max="6657" width="9.375" style="280" customWidth="1"/>
    <col min="6658" max="6658" width="2.625" style="280" customWidth="1"/>
    <col min="6659" max="6665" width="3" style="280" customWidth="1"/>
    <col min="6666" max="6725" width="2.5" style="280" customWidth="1"/>
    <col min="6726" max="6732" width="3" style="280" customWidth="1"/>
    <col min="6733" max="6733" width="9.375" style="280" customWidth="1"/>
    <col min="6734" max="6912" width="7.875" style="280"/>
    <col min="6913" max="6913" width="9.375" style="280" customWidth="1"/>
    <col min="6914" max="6914" width="2.625" style="280" customWidth="1"/>
    <col min="6915" max="6921" width="3" style="280" customWidth="1"/>
    <col min="6922" max="6981" width="2.5" style="280" customWidth="1"/>
    <col min="6982" max="6988" width="3" style="280" customWidth="1"/>
    <col min="6989" max="6989" width="9.375" style="280" customWidth="1"/>
    <col min="6990" max="7168" width="7.875" style="280"/>
    <col min="7169" max="7169" width="9.375" style="280" customWidth="1"/>
    <col min="7170" max="7170" width="2.625" style="280" customWidth="1"/>
    <col min="7171" max="7177" width="3" style="280" customWidth="1"/>
    <col min="7178" max="7237" width="2.5" style="280" customWidth="1"/>
    <col min="7238" max="7244" width="3" style="280" customWidth="1"/>
    <col min="7245" max="7245" width="9.375" style="280" customWidth="1"/>
    <col min="7246" max="7424" width="7.875" style="280"/>
    <col min="7425" max="7425" width="9.375" style="280" customWidth="1"/>
    <col min="7426" max="7426" width="2.625" style="280" customWidth="1"/>
    <col min="7427" max="7433" width="3" style="280" customWidth="1"/>
    <col min="7434" max="7493" width="2.5" style="280" customWidth="1"/>
    <col min="7494" max="7500" width="3" style="280" customWidth="1"/>
    <col min="7501" max="7501" width="9.375" style="280" customWidth="1"/>
    <col min="7502" max="7680" width="7.875" style="280"/>
    <col min="7681" max="7681" width="9.375" style="280" customWidth="1"/>
    <col min="7682" max="7682" width="2.625" style="280" customWidth="1"/>
    <col min="7683" max="7689" width="3" style="280" customWidth="1"/>
    <col min="7690" max="7749" width="2.5" style="280" customWidth="1"/>
    <col min="7750" max="7756" width="3" style="280" customWidth="1"/>
    <col min="7757" max="7757" width="9.375" style="280" customWidth="1"/>
    <col min="7758" max="7936" width="7.875" style="280"/>
    <col min="7937" max="7937" width="9.375" style="280" customWidth="1"/>
    <col min="7938" max="7938" width="2.625" style="280" customWidth="1"/>
    <col min="7939" max="7945" width="3" style="280" customWidth="1"/>
    <col min="7946" max="8005" width="2.5" style="280" customWidth="1"/>
    <col min="8006" max="8012" width="3" style="280" customWidth="1"/>
    <col min="8013" max="8013" width="9.375" style="280" customWidth="1"/>
    <col min="8014" max="8192" width="7.875" style="280"/>
    <col min="8193" max="8193" width="9.375" style="280" customWidth="1"/>
    <col min="8194" max="8194" width="2.625" style="280" customWidth="1"/>
    <col min="8195" max="8201" width="3" style="280" customWidth="1"/>
    <col min="8202" max="8261" width="2.5" style="280" customWidth="1"/>
    <col min="8262" max="8268" width="3" style="280" customWidth="1"/>
    <col min="8269" max="8269" width="9.375" style="280" customWidth="1"/>
    <col min="8270" max="8448" width="7.875" style="280"/>
    <col min="8449" max="8449" width="9.375" style="280" customWidth="1"/>
    <col min="8450" max="8450" width="2.625" style="280" customWidth="1"/>
    <col min="8451" max="8457" width="3" style="280" customWidth="1"/>
    <col min="8458" max="8517" width="2.5" style="280" customWidth="1"/>
    <col min="8518" max="8524" width="3" style="280" customWidth="1"/>
    <col min="8525" max="8525" width="9.375" style="280" customWidth="1"/>
    <col min="8526" max="8704" width="7.875" style="280"/>
    <col min="8705" max="8705" width="9.375" style="280" customWidth="1"/>
    <col min="8706" max="8706" width="2.625" style="280" customWidth="1"/>
    <col min="8707" max="8713" width="3" style="280" customWidth="1"/>
    <col min="8714" max="8773" width="2.5" style="280" customWidth="1"/>
    <col min="8774" max="8780" width="3" style="280" customWidth="1"/>
    <col min="8781" max="8781" width="9.375" style="280" customWidth="1"/>
    <col min="8782" max="8960" width="7.875" style="280"/>
    <col min="8961" max="8961" width="9.375" style="280" customWidth="1"/>
    <col min="8962" max="8962" width="2.625" style="280" customWidth="1"/>
    <col min="8963" max="8969" width="3" style="280" customWidth="1"/>
    <col min="8970" max="9029" width="2.5" style="280" customWidth="1"/>
    <col min="9030" max="9036" width="3" style="280" customWidth="1"/>
    <col min="9037" max="9037" width="9.375" style="280" customWidth="1"/>
    <col min="9038" max="9216" width="7.875" style="280"/>
    <col min="9217" max="9217" width="9.375" style="280" customWidth="1"/>
    <col min="9218" max="9218" width="2.625" style="280" customWidth="1"/>
    <col min="9219" max="9225" width="3" style="280" customWidth="1"/>
    <col min="9226" max="9285" width="2.5" style="280" customWidth="1"/>
    <col min="9286" max="9292" width="3" style="280" customWidth="1"/>
    <col min="9293" max="9293" width="9.375" style="280" customWidth="1"/>
    <col min="9294" max="9472" width="7.875" style="280"/>
    <col min="9473" max="9473" width="9.375" style="280" customWidth="1"/>
    <col min="9474" max="9474" width="2.625" style="280" customWidth="1"/>
    <col min="9475" max="9481" width="3" style="280" customWidth="1"/>
    <col min="9482" max="9541" width="2.5" style="280" customWidth="1"/>
    <col min="9542" max="9548" width="3" style="280" customWidth="1"/>
    <col min="9549" max="9549" width="9.375" style="280" customWidth="1"/>
    <col min="9550" max="9728" width="7.875" style="280"/>
    <col min="9729" max="9729" width="9.375" style="280" customWidth="1"/>
    <col min="9730" max="9730" width="2.625" style="280" customWidth="1"/>
    <col min="9731" max="9737" width="3" style="280" customWidth="1"/>
    <col min="9738" max="9797" width="2.5" style="280" customWidth="1"/>
    <col min="9798" max="9804" width="3" style="280" customWidth="1"/>
    <col min="9805" max="9805" width="9.375" style="280" customWidth="1"/>
    <col min="9806" max="9984" width="7.875" style="280"/>
    <col min="9985" max="9985" width="9.375" style="280" customWidth="1"/>
    <col min="9986" max="9986" width="2.625" style="280" customWidth="1"/>
    <col min="9987" max="9993" width="3" style="280" customWidth="1"/>
    <col min="9994" max="10053" width="2.5" style="280" customWidth="1"/>
    <col min="10054" max="10060" width="3" style="280" customWidth="1"/>
    <col min="10061" max="10061" width="9.375" style="280" customWidth="1"/>
    <col min="10062" max="10240" width="7.875" style="280"/>
    <col min="10241" max="10241" width="9.375" style="280" customWidth="1"/>
    <col min="10242" max="10242" width="2.625" style="280" customWidth="1"/>
    <col min="10243" max="10249" width="3" style="280" customWidth="1"/>
    <col min="10250" max="10309" width="2.5" style="280" customWidth="1"/>
    <col min="10310" max="10316" width="3" style="280" customWidth="1"/>
    <col min="10317" max="10317" width="9.375" style="280" customWidth="1"/>
    <col min="10318" max="10496" width="7.875" style="280"/>
    <col min="10497" max="10497" width="9.375" style="280" customWidth="1"/>
    <col min="10498" max="10498" width="2.625" style="280" customWidth="1"/>
    <col min="10499" max="10505" width="3" style="280" customWidth="1"/>
    <col min="10506" max="10565" width="2.5" style="280" customWidth="1"/>
    <col min="10566" max="10572" width="3" style="280" customWidth="1"/>
    <col min="10573" max="10573" width="9.375" style="280" customWidth="1"/>
    <col min="10574" max="10752" width="7.875" style="280"/>
    <col min="10753" max="10753" width="9.375" style="280" customWidth="1"/>
    <col min="10754" max="10754" width="2.625" style="280" customWidth="1"/>
    <col min="10755" max="10761" width="3" style="280" customWidth="1"/>
    <col min="10762" max="10821" width="2.5" style="280" customWidth="1"/>
    <col min="10822" max="10828" width="3" style="280" customWidth="1"/>
    <col min="10829" max="10829" width="9.375" style="280" customWidth="1"/>
    <col min="10830" max="11008" width="7.875" style="280"/>
    <col min="11009" max="11009" width="9.375" style="280" customWidth="1"/>
    <col min="11010" max="11010" width="2.625" style="280" customWidth="1"/>
    <col min="11011" max="11017" width="3" style="280" customWidth="1"/>
    <col min="11018" max="11077" width="2.5" style="280" customWidth="1"/>
    <col min="11078" max="11084" width="3" style="280" customWidth="1"/>
    <col min="11085" max="11085" width="9.375" style="280" customWidth="1"/>
    <col min="11086" max="11264" width="7.875" style="280"/>
    <col min="11265" max="11265" width="9.375" style="280" customWidth="1"/>
    <col min="11266" max="11266" width="2.625" style="280" customWidth="1"/>
    <col min="11267" max="11273" width="3" style="280" customWidth="1"/>
    <col min="11274" max="11333" width="2.5" style="280" customWidth="1"/>
    <col min="11334" max="11340" width="3" style="280" customWidth="1"/>
    <col min="11341" max="11341" width="9.375" style="280" customWidth="1"/>
    <col min="11342" max="11520" width="7.875" style="280"/>
    <col min="11521" max="11521" width="9.375" style="280" customWidth="1"/>
    <col min="11522" max="11522" width="2.625" style="280" customWidth="1"/>
    <col min="11523" max="11529" width="3" style="280" customWidth="1"/>
    <col min="11530" max="11589" width="2.5" style="280" customWidth="1"/>
    <col min="11590" max="11596" width="3" style="280" customWidth="1"/>
    <col min="11597" max="11597" width="9.375" style="280" customWidth="1"/>
    <col min="11598" max="11776" width="7.875" style="280"/>
    <col min="11777" max="11777" width="9.375" style="280" customWidth="1"/>
    <col min="11778" max="11778" width="2.625" style="280" customWidth="1"/>
    <col min="11779" max="11785" width="3" style="280" customWidth="1"/>
    <col min="11786" max="11845" width="2.5" style="280" customWidth="1"/>
    <col min="11846" max="11852" width="3" style="280" customWidth="1"/>
    <col min="11853" max="11853" width="9.375" style="280" customWidth="1"/>
    <col min="11854" max="12032" width="7.875" style="280"/>
    <col min="12033" max="12033" width="9.375" style="280" customWidth="1"/>
    <col min="12034" max="12034" width="2.625" style="280" customWidth="1"/>
    <col min="12035" max="12041" width="3" style="280" customWidth="1"/>
    <col min="12042" max="12101" width="2.5" style="280" customWidth="1"/>
    <col min="12102" max="12108" width="3" style="280" customWidth="1"/>
    <col min="12109" max="12109" width="9.375" style="280" customWidth="1"/>
    <col min="12110" max="12288" width="7.875" style="280"/>
    <col min="12289" max="12289" width="9.375" style="280" customWidth="1"/>
    <col min="12290" max="12290" width="2.625" style="280" customWidth="1"/>
    <col min="12291" max="12297" width="3" style="280" customWidth="1"/>
    <col min="12298" max="12357" width="2.5" style="280" customWidth="1"/>
    <col min="12358" max="12364" width="3" style="280" customWidth="1"/>
    <col min="12365" max="12365" width="9.375" style="280" customWidth="1"/>
    <col min="12366" max="12544" width="7.875" style="280"/>
    <col min="12545" max="12545" width="9.375" style="280" customWidth="1"/>
    <col min="12546" max="12546" width="2.625" style="280" customWidth="1"/>
    <col min="12547" max="12553" width="3" style="280" customWidth="1"/>
    <col min="12554" max="12613" width="2.5" style="280" customWidth="1"/>
    <col min="12614" max="12620" width="3" style="280" customWidth="1"/>
    <col min="12621" max="12621" width="9.375" style="280" customWidth="1"/>
    <col min="12622" max="12800" width="7.875" style="280"/>
    <col min="12801" max="12801" width="9.375" style="280" customWidth="1"/>
    <col min="12802" max="12802" width="2.625" style="280" customWidth="1"/>
    <col min="12803" max="12809" width="3" style="280" customWidth="1"/>
    <col min="12810" max="12869" width="2.5" style="280" customWidth="1"/>
    <col min="12870" max="12876" width="3" style="280" customWidth="1"/>
    <col min="12877" max="12877" width="9.375" style="280" customWidth="1"/>
    <col min="12878" max="13056" width="7.875" style="280"/>
    <col min="13057" max="13057" width="9.375" style="280" customWidth="1"/>
    <col min="13058" max="13058" width="2.625" style="280" customWidth="1"/>
    <col min="13059" max="13065" width="3" style="280" customWidth="1"/>
    <col min="13066" max="13125" width="2.5" style="280" customWidth="1"/>
    <col min="13126" max="13132" width="3" style="280" customWidth="1"/>
    <col min="13133" max="13133" width="9.375" style="280" customWidth="1"/>
    <col min="13134" max="13312" width="7.875" style="280"/>
    <col min="13313" max="13313" width="9.375" style="280" customWidth="1"/>
    <col min="13314" max="13314" width="2.625" style="280" customWidth="1"/>
    <col min="13315" max="13321" width="3" style="280" customWidth="1"/>
    <col min="13322" max="13381" width="2.5" style="280" customWidth="1"/>
    <col min="13382" max="13388" width="3" style="280" customWidth="1"/>
    <col min="13389" max="13389" width="9.375" style="280" customWidth="1"/>
    <col min="13390" max="13568" width="7.875" style="280"/>
    <col min="13569" max="13569" width="9.375" style="280" customWidth="1"/>
    <col min="13570" max="13570" width="2.625" style="280" customWidth="1"/>
    <col min="13571" max="13577" width="3" style="280" customWidth="1"/>
    <col min="13578" max="13637" width="2.5" style="280" customWidth="1"/>
    <col min="13638" max="13644" width="3" style="280" customWidth="1"/>
    <col min="13645" max="13645" width="9.375" style="280" customWidth="1"/>
    <col min="13646" max="13824" width="7.875" style="280"/>
    <col min="13825" max="13825" width="9.375" style="280" customWidth="1"/>
    <col min="13826" max="13826" width="2.625" style="280" customWidth="1"/>
    <col min="13827" max="13833" width="3" style="280" customWidth="1"/>
    <col min="13834" max="13893" width="2.5" style="280" customWidth="1"/>
    <col min="13894" max="13900" width="3" style="280" customWidth="1"/>
    <col min="13901" max="13901" width="9.375" style="280" customWidth="1"/>
    <col min="13902" max="14080" width="7.875" style="280"/>
    <col min="14081" max="14081" width="9.375" style="280" customWidth="1"/>
    <col min="14082" max="14082" width="2.625" style="280" customWidth="1"/>
    <col min="14083" max="14089" width="3" style="280" customWidth="1"/>
    <col min="14090" max="14149" width="2.5" style="280" customWidth="1"/>
    <col min="14150" max="14156" width="3" style="280" customWidth="1"/>
    <col min="14157" max="14157" width="9.375" style="280" customWidth="1"/>
    <col min="14158" max="14336" width="7.875" style="280"/>
    <col min="14337" max="14337" width="9.375" style="280" customWidth="1"/>
    <col min="14338" max="14338" width="2.625" style="280" customWidth="1"/>
    <col min="14339" max="14345" width="3" style="280" customWidth="1"/>
    <col min="14346" max="14405" width="2.5" style="280" customWidth="1"/>
    <col min="14406" max="14412" width="3" style="280" customWidth="1"/>
    <col min="14413" max="14413" width="9.375" style="280" customWidth="1"/>
    <col min="14414" max="14592" width="7.875" style="280"/>
    <col min="14593" max="14593" width="9.375" style="280" customWidth="1"/>
    <col min="14594" max="14594" width="2.625" style="280" customWidth="1"/>
    <col min="14595" max="14601" width="3" style="280" customWidth="1"/>
    <col min="14602" max="14661" width="2.5" style="280" customWidth="1"/>
    <col min="14662" max="14668" width="3" style="280" customWidth="1"/>
    <col min="14669" max="14669" width="9.375" style="280" customWidth="1"/>
    <col min="14670" max="14848" width="7.875" style="280"/>
    <col min="14849" max="14849" width="9.375" style="280" customWidth="1"/>
    <col min="14850" max="14850" width="2.625" style="280" customWidth="1"/>
    <col min="14851" max="14857" width="3" style="280" customWidth="1"/>
    <col min="14858" max="14917" width="2.5" style="280" customWidth="1"/>
    <col min="14918" max="14924" width="3" style="280" customWidth="1"/>
    <col min="14925" max="14925" width="9.375" style="280" customWidth="1"/>
    <col min="14926" max="15104" width="7.875" style="280"/>
    <col min="15105" max="15105" width="9.375" style="280" customWidth="1"/>
    <col min="15106" max="15106" width="2.625" style="280" customWidth="1"/>
    <col min="15107" max="15113" width="3" style="280" customWidth="1"/>
    <col min="15114" max="15173" width="2.5" style="280" customWidth="1"/>
    <col min="15174" max="15180" width="3" style="280" customWidth="1"/>
    <col min="15181" max="15181" width="9.375" style="280" customWidth="1"/>
    <col min="15182" max="15360" width="7.875" style="280"/>
    <col min="15361" max="15361" width="9.375" style="280" customWidth="1"/>
    <col min="15362" max="15362" width="2.625" style="280" customWidth="1"/>
    <col min="15363" max="15369" width="3" style="280" customWidth="1"/>
    <col min="15370" max="15429" width="2.5" style="280" customWidth="1"/>
    <col min="15430" max="15436" width="3" style="280" customWidth="1"/>
    <col min="15437" max="15437" width="9.375" style="280" customWidth="1"/>
    <col min="15438" max="15616" width="7.875" style="280"/>
    <col min="15617" max="15617" width="9.375" style="280" customWidth="1"/>
    <col min="15618" max="15618" width="2.625" style="280" customWidth="1"/>
    <col min="15619" max="15625" width="3" style="280" customWidth="1"/>
    <col min="15626" max="15685" width="2.5" style="280" customWidth="1"/>
    <col min="15686" max="15692" width="3" style="280" customWidth="1"/>
    <col min="15693" max="15693" width="9.375" style="280" customWidth="1"/>
    <col min="15694" max="15872" width="7.875" style="280"/>
    <col min="15873" max="15873" width="9.375" style="280" customWidth="1"/>
    <col min="15874" max="15874" width="2.625" style="280" customWidth="1"/>
    <col min="15875" max="15881" width="3" style="280" customWidth="1"/>
    <col min="15882" max="15941" width="2.5" style="280" customWidth="1"/>
    <col min="15942" max="15948" width="3" style="280" customWidth="1"/>
    <col min="15949" max="15949" width="9.375" style="280" customWidth="1"/>
    <col min="15950" max="16128" width="7.875" style="280"/>
    <col min="16129" max="16129" width="9.375" style="280" customWidth="1"/>
    <col min="16130" max="16130" width="2.625" style="280" customWidth="1"/>
    <col min="16131" max="16137" width="3" style="280" customWidth="1"/>
    <col min="16138" max="16197" width="2.5" style="280" customWidth="1"/>
    <col min="16198" max="16204" width="3" style="280" customWidth="1"/>
    <col min="16205" max="16205" width="9.375" style="280" customWidth="1"/>
    <col min="16206" max="16384" width="7.875" style="280"/>
  </cols>
  <sheetData>
    <row r="1" spans="1:197" s="279" customFormat="1" ht="39.950000000000003" customHeight="1" x14ac:dyDescent="0.3">
      <c r="C1" s="279">
        <v>1</v>
      </c>
      <c r="D1" s="279">
        <v>1</v>
      </c>
      <c r="E1" s="279">
        <v>1</v>
      </c>
      <c r="F1" s="279">
        <v>1</v>
      </c>
      <c r="G1" s="279">
        <v>1</v>
      </c>
      <c r="H1" s="279">
        <v>1</v>
      </c>
      <c r="I1" s="279">
        <v>1</v>
      </c>
      <c r="J1" s="279">
        <v>2</v>
      </c>
      <c r="K1" s="279">
        <v>3</v>
      </c>
      <c r="L1" s="279">
        <v>3</v>
      </c>
      <c r="M1" s="279">
        <v>3</v>
      </c>
      <c r="N1" s="279">
        <v>3</v>
      </c>
      <c r="O1" s="279">
        <v>3</v>
      </c>
      <c r="P1" s="279">
        <v>3</v>
      </c>
      <c r="Q1" s="279">
        <v>3</v>
      </c>
      <c r="R1" s="279">
        <v>3</v>
      </c>
      <c r="S1" s="279">
        <v>3</v>
      </c>
      <c r="T1" s="279">
        <v>3</v>
      </c>
      <c r="U1" s="279">
        <v>3</v>
      </c>
      <c r="V1" s="279">
        <v>3</v>
      </c>
      <c r="W1" s="279">
        <v>3</v>
      </c>
      <c r="X1" s="279">
        <v>3</v>
      </c>
      <c r="Y1" s="279">
        <v>3</v>
      </c>
      <c r="Z1" s="279">
        <v>3</v>
      </c>
      <c r="AA1" s="279">
        <v>3</v>
      </c>
      <c r="AB1" s="279">
        <v>3</v>
      </c>
      <c r="AC1" s="279">
        <v>3</v>
      </c>
      <c r="AD1" s="279">
        <v>3</v>
      </c>
      <c r="AE1" s="279">
        <v>3</v>
      </c>
      <c r="AF1" s="279">
        <v>3</v>
      </c>
      <c r="AG1" s="279">
        <v>3</v>
      </c>
      <c r="AH1" s="279">
        <v>3</v>
      </c>
      <c r="AI1" s="279">
        <v>3</v>
      </c>
      <c r="AJ1" s="279">
        <v>3</v>
      </c>
      <c r="AK1" s="279">
        <v>3</v>
      </c>
      <c r="AL1" s="279">
        <v>3</v>
      </c>
      <c r="AM1" s="279">
        <v>3</v>
      </c>
      <c r="AN1" s="279">
        <v>3</v>
      </c>
      <c r="AO1" s="279">
        <v>3</v>
      </c>
      <c r="AP1" s="279">
        <v>3</v>
      </c>
      <c r="AQ1" s="279">
        <v>3</v>
      </c>
      <c r="AR1" s="279">
        <v>3</v>
      </c>
      <c r="AS1" s="279">
        <v>3</v>
      </c>
      <c r="AT1" s="279">
        <v>3</v>
      </c>
      <c r="AU1" s="279">
        <v>3</v>
      </c>
      <c r="AV1" s="279">
        <v>3</v>
      </c>
      <c r="AW1" s="279">
        <v>3</v>
      </c>
      <c r="AX1" s="279">
        <v>3</v>
      </c>
      <c r="AY1" s="279">
        <v>3</v>
      </c>
      <c r="AZ1" s="279">
        <v>3</v>
      </c>
      <c r="BA1" s="279">
        <v>3</v>
      </c>
      <c r="BB1" s="279">
        <v>3</v>
      </c>
      <c r="BC1" s="279">
        <v>3</v>
      </c>
      <c r="BD1" s="279">
        <v>3</v>
      </c>
      <c r="BE1" s="279">
        <v>3</v>
      </c>
      <c r="BF1" s="279">
        <v>3</v>
      </c>
      <c r="BG1" s="279">
        <v>3</v>
      </c>
      <c r="BH1" s="279">
        <v>3</v>
      </c>
      <c r="BI1" s="279">
        <v>3</v>
      </c>
      <c r="BJ1" s="279">
        <v>3</v>
      </c>
      <c r="BK1" s="279">
        <v>3</v>
      </c>
      <c r="BL1" s="279">
        <v>3</v>
      </c>
      <c r="BM1" s="279">
        <v>3</v>
      </c>
      <c r="BN1" s="279">
        <v>3</v>
      </c>
      <c r="BO1" s="279">
        <v>3</v>
      </c>
      <c r="BP1" s="279">
        <v>3</v>
      </c>
      <c r="BQ1" s="279">
        <v>2</v>
      </c>
      <c r="BR1" s="279">
        <v>1</v>
      </c>
      <c r="BS1" s="279">
        <v>1</v>
      </c>
      <c r="BT1" s="279">
        <v>1</v>
      </c>
      <c r="BU1" s="279">
        <v>1</v>
      </c>
      <c r="BV1" s="279">
        <v>1</v>
      </c>
      <c r="BW1" s="279">
        <v>1</v>
      </c>
      <c r="BX1" s="279">
        <v>1</v>
      </c>
      <c r="BZ1" s="378"/>
      <c r="CA1" s="378"/>
      <c r="CB1" s="378"/>
      <c r="CC1" s="378"/>
      <c r="CD1" s="378"/>
      <c r="CE1" s="378"/>
      <c r="CF1" s="378"/>
      <c r="CG1" s="378"/>
      <c r="CH1" s="378"/>
      <c r="CI1" s="378"/>
      <c r="CJ1" s="378"/>
      <c r="CK1" s="378"/>
      <c r="CL1" s="378"/>
      <c r="CM1" s="378"/>
      <c r="CN1" s="378"/>
      <c r="CO1" s="378"/>
      <c r="CP1" s="378"/>
      <c r="CQ1" s="378"/>
      <c r="CR1" s="378"/>
      <c r="CS1" s="378"/>
      <c r="CT1" s="378"/>
      <c r="CU1" s="378"/>
      <c r="CV1" s="378"/>
      <c r="CW1" s="378"/>
      <c r="CX1" s="378"/>
      <c r="CY1" s="378"/>
      <c r="CZ1" s="378"/>
      <c r="DA1" s="378"/>
      <c r="DB1" s="378"/>
      <c r="DC1" s="378"/>
      <c r="DD1" s="378"/>
      <c r="DE1" s="378"/>
      <c r="DF1" s="378"/>
      <c r="DG1" s="378"/>
      <c r="DH1" s="378"/>
      <c r="DI1" s="378"/>
      <c r="DJ1" s="378"/>
      <c r="DK1" s="378"/>
      <c r="DL1" s="378"/>
      <c r="DM1" s="378"/>
      <c r="DN1" s="378"/>
      <c r="DO1" s="378"/>
      <c r="DP1" s="378"/>
      <c r="DQ1" s="378"/>
      <c r="DR1" s="378"/>
      <c r="DS1" s="378"/>
      <c r="DT1" s="378"/>
      <c r="DU1" s="378"/>
      <c r="DV1" s="378"/>
      <c r="DW1" s="378"/>
      <c r="DX1" s="378"/>
      <c r="DY1" s="378"/>
      <c r="DZ1" s="378"/>
      <c r="EA1" s="378"/>
      <c r="EB1" s="378"/>
      <c r="EC1" s="378"/>
      <c r="ED1" s="378"/>
      <c r="EE1" s="378"/>
      <c r="EF1" s="378"/>
      <c r="EG1" s="378"/>
      <c r="EH1" s="378"/>
      <c r="EI1" s="378"/>
      <c r="EJ1" s="378"/>
      <c r="EK1" s="378"/>
      <c r="EL1" s="378"/>
      <c r="EM1" s="378"/>
      <c r="EN1" s="378"/>
      <c r="EO1" s="378"/>
      <c r="EP1" s="378"/>
      <c r="EQ1" s="378"/>
      <c r="ER1" s="378"/>
      <c r="ES1" s="378"/>
      <c r="ET1" s="378"/>
      <c r="EU1" s="378"/>
      <c r="EV1" s="378"/>
      <c r="EW1" s="378"/>
      <c r="EX1" s="378"/>
      <c r="EY1" s="378"/>
      <c r="EZ1" s="378"/>
      <c r="FA1" s="378"/>
      <c r="FB1" s="378"/>
      <c r="FC1" s="378"/>
      <c r="FD1" s="378"/>
      <c r="FE1" s="378"/>
      <c r="FF1" s="378"/>
      <c r="FG1" s="378"/>
      <c r="FH1" s="378"/>
      <c r="FI1" s="378"/>
      <c r="FJ1" s="378"/>
      <c r="FK1" s="378"/>
      <c r="FL1" s="378"/>
      <c r="FM1" s="378"/>
      <c r="FN1" s="378"/>
      <c r="FO1" s="378"/>
      <c r="FP1" s="378"/>
      <c r="FQ1" s="378"/>
      <c r="FR1" s="378"/>
      <c r="FS1" s="378"/>
      <c r="FT1" s="378"/>
      <c r="FU1" s="378"/>
      <c r="FV1" s="378"/>
      <c r="FW1" s="378"/>
      <c r="FX1" s="378"/>
      <c r="FY1" s="378"/>
      <c r="FZ1" s="378"/>
      <c r="GA1" s="378"/>
      <c r="GB1" s="378"/>
      <c r="GC1" s="378"/>
      <c r="GD1" s="378"/>
      <c r="GE1" s="378"/>
      <c r="GF1" s="378"/>
      <c r="GG1" s="378"/>
      <c r="GH1" s="378"/>
      <c r="GI1" s="378"/>
      <c r="GJ1" s="378"/>
      <c r="GK1" s="378"/>
      <c r="GL1" s="378"/>
      <c r="GM1" s="378"/>
      <c r="GN1" s="378"/>
      <c r="GO1" s="378"/>
    </row>
    <row r="2" spans="1:197" ht="4.7" customHeight="1" x14ac:dyDescent="0.3"/>
    <row r="3" spans="1:197" ht="78.75" customHeight="1" x14ac:dyDescent="0.3">
      <c r="A3" s="281">
        <v>1</v>
      </c>
      <c r="B3" s="282"/>
      <c r="C3" s="283"/>
      <c r="D3" s="283"/>
      <c r="E3" s="283"/>
      <c r="F3" s="283"/>
      <c r="G3" s="283"/>
      <c r="H3" s="283"/>
      <c r="I3" s="283"/>
      <c r="J3" s="284"/>
      <c r="K3" s="285"/>
      <c r="L3" s="286"/>
      <c r="M3" s="286"/>
      <c r="N3" s="286"/>
      <c r="O3" s="286"/>
      <c r="P3" s="286"/>
      <c r="Q3" s="286"/>
      <c r="R3" s="286"/>
      <c r="S3" s="286"/>
      <c r="T3" s="286"/>
      <c r="U3" s="286"/>
      <c r="V3" s="286"/>
      <c r="W3" s="286"/>
      <c r="X3" s="286"/>
      <c r="Y3" s="286"/>
      <c r="Z3" s="286"/>
      <c r="AA3" s="286"/>
      <c r="AB3" s="286"/>
      <c r="AC3" s="286"/>
      <c r="AD3" s="286"/>
      <c r="AE3" s="286"/>
      <c r="AF3" s="286"/>
      <c r="AG3" s="286"/>
      <c r="AH3" s="286"/>
      <c r="AI3" s="286"/>
      <c r="AJ3" s="286"/>
      <c r="AK3" s="286"/>
      <c r="AL3" s="286"/>
      <c r="AM3" s="286"/>
      <c r="AN3" s="286"/>
      <c r="AO3" s="286"/>
      <c r="AP3" s="286"/>
      <c r="AQ3" s="286"/>
      <c r="AR3" s="286"/>
      <c r="AS3" s="286"/>
      <c r="AT3" s="286"/>
      <c r="AU3" s="286"/>
      <c r="AV3" s="286"/>
      <c r="AW3" s="286"/>
      <c r="AX3" s="286"/>
      <c r="AY3" s="286"/>
      <c r="AZ3" s="286"/>
      <c r="BA3" s="286"/>
      <c r="BB3" s="286"/>
      <c r="BC3" s="286"/>
      <c r="BD3" s="286"/>
      <c r="BE3" s="286"/>
      <c r="BF3" s="286"/>
      <c r="BG3" s="286"/>
      <c r="BH3" s="286"/>
      <c r="BI3" s="286"/>
      <c r="BJ3" s="286"/>
      <c r="BK3" s="286"/>
      <c r="BL3" s="286"/>
      <c r="BM3" s="286"/>
      <c r="BN3" s="286"/>
      <c r="BO3" s="286"/>
      <c r="BP3" s="287"/>
      <c r="BQ3" s="288"/>
      <c r="BR3" s="289"/>
      <c r="BS3" s="289"/>
      <c r="BT3" s="289"/>
      <c r="BU3" s="289"/>
      <c r="BV3" s="289"/>
      <c r="BW3" s="289"/>
      <c r="BX3" s="289"/>
    </row>
    <row r="4" spans="1:197" ht="25.15" customHeight="1" x14ac:dyDescent="0.3">
      <c r="A4" s="281">
        <v>2</v>
      </c>
      <c r="B4" s="282"/>
      <c r="C4" s="283"/>
      <c r="D4" s="283"/>
      <c r="E4" s="283"/>
      <c r="F4" s="283"/>
      <c r="G4" s="283"/>
      <c r="H4" s="283"/>
      <c r="I4" s="283"/>
      <c r="J4" s="284"/>
      <c r="K4" s="290"/>
      <c r="L4" s="289"/>
      <c r="M4" s="289"/>
      <c r="N4" s="289"/>
      <c r="O4" s="289"/>
      <c r="P4" s="289"/>
      <c r="Q4" s="289"/>
      <c r="R4" s="289"/>
      <c r="S4" s="289"/>
      <c r="T4" s="289"/>
      <c r="U4" s="289"/>
      <c r="V4" s="289"/>
      <c r="W4" s="289"/>
      <c r="X4" s="289"/>
      <c r="Y4" s="289"/>
      <c r="Z4" s="289"/>
      <c r="AA4" s="289"/>
      <c r="AB4" s="289"/>
      <c r="AC4" s="289"/>
      <c r="AD4" s="289"/>
      <c r="AE4" s="289"/>
      <c r="AF4" s="289"/>
      <c r="AG4" s="289"/>
      <c r="AH4" s="289"/>
      <c r="AI4" s="289"/>
      <c r="AJ4" s="289"/>
      <c r="AK4" s="289"/>
      <c r="AL4" s="289"/>
      <c r="AM4" s="289"/>
      <c r="AN4" s="289"/>
      <c r="AO4" s="289"/>
      <c r="AP4" s="289"/>
      <c r="AQ4" s="289"/>
      <c r="AR4" s="289"/>
      <c r="AS4" s="289"/>
      <c r="AT4" s="289"/>
      <c r="AU4" s="289"/>
      <c r="AV4" s="289"/>
      <c r="AW4" s="289"/>
      <c r="AX4" s="289"/>
      <c r="AY4" s="289"/>
      <c r="AZ4" s="289"/>
      <c r="BA4" s="289"/>
      <c r="BB4" s="289"/>
      <c r="BC4" s="289"/>
      <c r="BD4" s="289"/>
      <c r="BE4" s="289"/>
      <c r="BF4" s="289"/>
      <c r="BG4" s="289"/>
      <c r="BH4" s="289"/>
      <c r="BI4" s="289"/>
      <c r="BJ4" s="289"/>
      <c r="BK4" s="289"/>
      <c r="BL4" s="289"/>
      <c r="BM4" s="289"/>
      <c r="BN4" s="289"/>
      <c r="BO4" s="289"/>
      <c r="BP4" s="291"/>
      <c r="BQ4" s="288"/>
      <c r="BR4" s="289"/>
      <c r="BS4" s="289"/>
      <c r="BT4" s="289"/>
      <c r="BU4" s="289"/>
      <c r="BV4" s="289"/>
      <c r="BW4" s="289"/>
      <c r="BX4" s="289"/>
    </row>
    <row r="5" spans="1:197" ht="25.15" customHeight="1" x14ac:dyDescent="0.3">
      <c r="A5" s="281">
        <v>2</v>
      </c>
      <c r="B5" s="282"/>
      <c r="C5" s="283"/>
      <c r="D5" s="283"/>
      <c r="E5" s="283"/>
      <c r="F5" s="283"/>
      <c r="G5" s="283"/>
      <c r="H5" s="283"/>
      <c r="I5" s="283"/>
      <c r="J5" s="284"/>
      <c r="K5" s="292"/>
      <c r="L5" s="289"/>
      <c r="M5" s="289"/>
      <c r="N5" s="289"/>
      <c r="O5" s="289"/>
      <c r="P5" s="289"/>
      <c r="Q5" s="289"/>
      <c r="R5" s="289"/>
      <c r="S5" s="289"/>
      <c r="T5" s="289"/>
      <c r="U5" s="289"/>
      <c r="V5" s="289"/>
      <c r="W5" s="289"/>
      <c r="X5" s="289"/>
      <c r="Y5" s="289"/>
      <c r="Z5" s="289"/>
      <c r="AA5" s="289"/>
      <c r="AB5" s="289"/>
      <c r="AC5" s="289"/>
      <c r="AD5" s="289"/>
      <c r="AE5" s="289"/>
      <c r="AF5" s="289"/>
      <c r="AG5" s="289"/>
      <c r="AH5" s="289"/>
      <c r="AI5" s="289"/>
      <c r="AJ5" s="289"/>
      <c r="AK5" s="289"/>
      <c r="AL5" s="289"/>
      <c r="AM5" s="289"/>
      <c r="AN5" s="289"/>
      <c r="AO5" s="289"/>
      <c r="AP5" s="289"/>
      <c r="AQ5" s="289"/>
      <c r="AR5" s="289"/>
      <c r="AS5" s="289"/>
      <c r="AT5" s="289"/>
      <c r="AU5" s="289"/>
      <c r="AV5" s="289"/>
      <c r="AW5" s="289"/>
      <c r="AX5" s="289"/>
      <c r="AY5" s="289"/>
      <c r="AZ5" s="289"/>
      <c r="BA5" s="289"/>
      <c r="BB5" s="289"/>
      <c r="BC5" s="289"/>
      <c r="BD5" s="289"/>
      <c r="BE5" s="289"/>
      <c r="BF5" s="289"/>
      <c r="BG5" s="289"/>
      <c r="BH5" s="289"/>
      <c r="BI5" s="289"/>
      <c r="BJ5" s="289"/>
      <c r="BK5" s="289"/>
      <c r="BL5" s="289"/>
      <c r="BM5" s="289"/>
      <c r="BN5" s="289"/>
      <c r="BO5" s="289"/>
      <c r="BP5" s="291"/>
      <c r="BQ5" s="288"/>
      <c r="BR5" s="289"/>
      <c r="BS5" s="289"/>
      <c r="BT5" s="289"/>
      <c r="BU5" s="289"/>
      <c r="BV5" s="289"/>
      <c r="BW5" s="289"/>
      <c r="BX5" s="289"/>
    </row>
    <row r="6" spans="1:197" ht="25.15" customHeight="1" x14ac:dyDescent="0.3">
      <c r="A6" s="281">
        <v>2</v>
      </c>
      <c r="B6" s="282"/>
      <c r="C6" s="283"/>
      <c r="D6" s="283"/>
      <c r="E6" s="283"/>
      <c r="F6" s="283"/>
      <c r="G6" s="283"/>
      <c r="H6" s="283"/>
      <c r="I6" s="283"/>
      <c r="J6" s="284"/>
      <c r="K6" s="292"/>
      <c r="L6" s="289"/>
      <c r="M6" s="289"/>
      <c r="N6" s="289"/>
      <c r="O6" s="289"/>
      <c r="P6" s="289"/>
      <c r="Q6" s="289"/>
      <c r="R6" s="289"/>
      <c r="S6" s="289"/>
      <c r="T6" s="289"/>
      <c r="U6" s="289"/>
      <c r="V6" s="289"/>
      <c r="W6" s="289"/>
      <c r="X6" s="289"/>
      <c r="Y6" s="289"/>
      <c r="Z6" s="289"/>
      <c r="AA6" s="289"/>
      <c r="AB6" s="289"/>
      <c r="AC6" s="289"/>
      <c r="AD6" s="289"/>
      <c r="AE6" s="289"/>
      <c r="AF6" s="289"/>
      <c r="AG6" s="289"/>
      <c r="AH6" s="289"/>
      <c r="AI6" s="289"/>
      <c r="AJ6" s="289"/>
      <c r="AK6" s="289"/>
      <c r="AL6" s="289"/>
      <c r="AM6" s="289"/>
      <c r="AN6" s="289"/>
      <c r="AO6" s="289"/>
      <c r="AP6" s="289"/>
      <c r="AQ6" s="289"/>
      <c r="AR6" s="289"/>
      <c r="AS6" s="289"/>
      <c r="AT6" s="289"/>
      <c r="AU6" s="289"/>
      <c r="AV6" s="289"/>
      <c r="AW6" s="289"/>
      <c r="AX6" s="289"/>
      <c r="AY6" s="289"/>
      <c r="AZ6" s="289"/>
      <c r="BA6" s="289"/>
      <c r="BB6" s="289"/>
      <c r="BC6" s="289"/>
      <c r="BD6" s="289"/>
      <c r="BE6" s="289"/>
      <c r="BF6" s="289"/>
      <c r="BG6" s="289"/>
      <c r="BH6" s="289"/>
      <c r="BI6" s="289"/>
      <c r="BJ6" s="289"/>
      <c r="BK6" s="289"/>
      <c r="BL6" s="289"/>
      <c r="BM6" s="289"/>
      <c r="BN6" s="289"/>
      <c r="BO6" s="289"/>
      <c r="BP6" s="291"/>
      <c r="BQ6" s="288"/>
      <c r="BR6" s="289"/>
      <c r="BS6" s="289"/>
      <c r="BT6" s="289"/>
      <c r="BU6" s="289"/>
      <c r="BV6" s="289"/>
      <c r="BW6" s="289"/>
      <c r="BX6" s="289"/>
    </row>
    <row r="7" spans="1:197" ht="25.15" customHeight="1" x14ac:dyDescent="0.3">
      <c r="A7" s="281">
        <v>2</v>
      </c>
      <c r="B7" s="282"/>
      <c r="C7" s="283"/>
      <c r="D7" s="283"/>
      <c r="E7" s="283"/>
      <c r="F7" s="283"/>
      <c r="G7" s="283"/>
      <c r="H7" s="283"/>
      <c r="I7" s="283"/>
      <c r="J7" s="284"/>
      <c r="K7" s="292"/>
      <c r="L7" s="289"/>
      <c r="M7" s="289"/>
      <c r="N7" s="289"/>
      <c r="O7" s="289"/>
      <c r="P7" s="289"/>
      <c r="Q7" s="289"/>
      <c r="R7" s="289"/>
      <c r="S7" s="289"/>
      <c r="T7" s="289"/>
      <c r="U7" s="289"/>
      <c r="V7" s="289"/>
      <c r="W7" s="289"/>
      <c r="X7" s="289"/>
      <c r="Y7" s="289"/>
      <c r="Z7" s="289"/>
      <c r="AA7" s="289"/>
      <c r="AB7" s="289"/>
      <c r="AC7" s="289"/>
      <c r="AD7" s="289"/>
      <c r="AE7" s="289"/>
      <c r="AF7" s="289"/>
      <c r="AG7" s="289"/>
      <c r="AH7" s="289"/>
      <c r="AI7" s="289"/>
      <c r="AJ7" s="289"/>
      <c r="AK7" s="289"/>
      <c r="AL7" s="289"/>
      <c r="AM7" s="289"/>
      <c r="AN7" s="289"/>
      <c r="AO7" s="289"/>
      <c r="AP7" s="289"/>
      <c r="AQ7" s="289"/>
      <c r="AR7" s="289"/>
      <c r="AS7" s="289"/>
      <c r="AT7" s="289"/>
      <c r="AU7" s="289"/>
      <c r="AV7" s="289"/>
      <c r="AW7" s="289"/>
      <c r="AX7" s="289"/>
      <c r="AY7" s="289"/>
      <c r="AZ7" s="289"/>
      <c r="BA7" s="289"/>
      <c r="BB7" s="289"/>
      <c r="BC7" s="289"/>
      <c r="BD7" s="289"/>
      <c r="BE7" s="289"/>
      <c r="BF7" s="289"/>
      <c r="BG7" s="289"/>
      <c r="BH7" s="289"/>
      <c r="BI7" s="289"/>
      <c r="BJ7" s="289"/>
      <c r="BK7" s="289"/>
      <c r="BL7" s="289"/>
      <c r="BM7" s="289"/>
      <c r="BN7" s="289"/>
      <c r="BO7" s="289"/>
      <c r="BP7" s="291"/>
      <c r="BQ7" s="288"/>
      <c r="BR7" s="289"/>
      <c r="BS7" s="289"/>
      <c r="BT7" s="289"/>
      <c r="BU7" s="289"/>
      <c r="BV7" s="289"/>
      <c r="BW7" s="289"/>
      <c r="BX7" s="289"/>
    </row>
    <row r="8" spans="1:197" ht="25.15" customHeight="1" x14ac:dyDescent="0.3">
      <c r="A8" s="281">
        <v>2</v>
      </c>
      <c r="B8" s="282"/>
      <c r="C8" s="283"/>
      <c r="D8" s="283"/>
      <c r="E8" s="283"/>
      <c r="F8" s="283"/>
      <c r="G8" s="283"/>
      <c r="H8" s="283"/>
      <c r="I8" s="283"/>
      <c r="J8" s="284"/>
      <c r="K8" s="292"/>
      <c r="L8" s="289"/>
      <c r="M8" s="289"/>
      <c r="N8" s="289"/>
      <c r="O8" s="289"/>
      <c r="P8" s="289"/>
      <c r="Q8" s="289"/>
      <c r="R8" s="289"/>
      <c r="S8" s="289"/>
      <c r="T8" s="289"/>
      <c r="U8" s="289"/>
      <c r="V8" s="289"/>
      <c r="W8" s="289"/>
      <c r="X8" s="289"/>
      <c r="Y8" s="289"/>
      <c r="Z8" s="289"/>
      <c r="AA8" s="289"/>
      <c r="AB8" s="289"/>
      <c r="AC8" s="289"/>
      <c r="AD8" s="289"/>
      <c r="AE8" s="289"/>
      <c r="AF8" s="289"/>
      <c r="AG8" s="289"/>
      <c r="AH8" s="289"/>
      <c r="AI8" s="289"/>
      <c r="AJ8" s="289"/>
      <c r="AK8" s="289"/>
      <c r="AL8" s="289"/>
      <c r="AM8" s="289"/>
      <c r="AN8" s="289"/>
      <c r="AO8" s="289"/>
      <c r="AP8" s="289"/>
      <c r="AQ8" s="289"/>
      <c r="AR8" s="289"/>
      <c r="AS8" s="289"/>
      <c r="AT8" s="289"/>
      <c r="AU8" s="289"/>
      <c r="AV8" s="289"/>
      <c r="AW8" s="289"/>
      <c r="AX8" s="289"/>
      <c r="AY8" s="289"/>
      <c r="AZ8" s="289"/>
      <c r="BA8" s="289"/>
      <c r="BB8" s="289"/>
      <c r="BC8" s="289"/>
      <c r="BD8" s="289"/>
      <c r="BE8" s="289"/>
      <c r="BF8" s="289"/>
      <c r="BG8" s="289"/>
      <c r="BH8" s="289"/>
      <c r="BI8" s="289"/>
      <c r="BJ8" s="289"/>
      <c r="BK8" s="289"/>
      <c r="BL8" s="289"/>
      <c r="BM8" s="289"/>
      <c r="BN8" s="289"/>
      <c r="BO8" s="289"/>
      <c r="BP8" s="291"/>
      <c r="BQ8" s="288"/>
      <c r="BR8" s="289"/>
      <c r="BS8" s="289"/>
      <c r="BT8" s="289"/>
      <c r="BU8" s="289"/>
      <c r="BV8" s="289"/>
      <c r="BW8" s="289"/>
      <c r="BX8" s="289"/>
    </row>
    <row r="9" spans="1:197" ht="25.15" customHeight="1" x14ac:dyDescent="0.3">
      <c r="A9" s="281">
        <v>2</v>
      </c>
      <c r="B9" s="282"/>
      <c r="C9" s="293"/>
      <c r="D9" s="293"/>
      <c r="E9" s="293"/>
      <c r="F9" s="293"/>
      <c r="G9" s="293"/>
      <c r="H9" s="293"/>
      <c r="I9" s="293"/>
      <c r="J9" s="284"/>
      <c r="K9" s="292"/>
      <c r="L9" s="289"/>
      <c r="M9" s="289"/>
      <c r="N9" s="289"/>
      <c r="O9" s="289"/>
      <c r="P9" s="289"/>
      <c r="Q9" s="289"/>
      <c r="R9" s="289"/>
      <c r="S9" s="289"/>
      <c r="T9" s="289"/>
      <c r="U9" s="289"/>
      <c r="V9" s="289"/>
      <c r="W9" s="289"/>
      <c r="X9" s="289"/>
      <c r="Y9" s="289"/>
      <c r="Z9" s="289"/>
      <c r="AA9" s="289"/>
      <c r="AB9" s="289"/>
      <c r="AC9" s="289"/>
      <c r="AD9" s="289"/>
      <c r="AE9" s="289"/>
      <c r="AF9" s="289"/>
      <c r="AG9" s="289"/>
      <c r="AH9" s="289"/>
      <c r="AI9" s="289"/>
      <c r="AJ9" s="289"/>
      <c r="AK9" s="289"/>
      <c r="AL9" s="289"/>
      <c r="AM9" s="289"/>
      <c r="AN9" s="289"/>
      <c r="AO9" s="289"/>
      <c r="AP9" s="289"/>
      <c r="AQ9" s="289"/>
      <c r="AR9" s="289"/>
      <c r="AS9" s="289"/>
      <c r="AT9" s="289"/>
      <c r="AU9" s="289"/>
      <c r="AV9" s="289"/>
      <c r="AW9" s="289"/>
      <c r="AX9" s="289"/>
      <c r="AY9" s="289"/>
      <c r="AZ9" s="289"/>
      <c r="BA9" s="289"/>
      <c r="BB9" s="289"/>
      <c r="BC9" s="289"/>
      <c r="BD9" s="289"/>
      <c r="BE9" s="289"/>
      <c r="BF9" s="289"/>
      <c r="BG9" s="289"/>
      <c r="BH9" s="289"/>
      <c r="BI9" s="289"/>
      <c r="BJ9" s="289"/>
      <c r="BK9" s="289"/>
      <c r="BL9" s="289"/>
      <c r="BM9" s="289"/>
      <c r="BN9" s="289"/>
      <c r="BO9" s="289"/>
      <c r="BP9" s="291"/>
      <c r="BQ9" s="288"/>
      <c r="BR9" s="294"/>
      <c r="BS9" s="294"/>
      <c r="BT9" s="294"/>
      <c r="BU9" s="294"/>
      <c r="BV9" s="294"/>
      <c r="BW9" s="294"/>
      <c r="BX9" s="294"/>
    </row>
    <row r="10" spans="1:197" ht="19.350000000000001" customHeight="1" x14ac:dyDescent="0.3">
      <c r="A10" s="281">
        <v>3</v>
      </c>
      <c r="B10" s="282"/>
      <c r="C10" s="283"/>
      <c r="D10" s="283"/>
      <c r="E10" s="283"/>
      <c r="F10" s="283"/>
      <c r="G10" s="283"/>
      <c r="H10" s="283"/>
      <c r="I10" s="283"/>
      <c r="J10" s="295"/>
      <c r="K10" s="296"/>
      <c r="L10" s="296"/>
      <c r="M10" s="296"/>
      <c r="N10" s="296"/>
      <c r="O10" s="296"/>
      <c r="P10" s="296"/>
      <c r="Q10" s="296"/>
      <c r="R10" s="296"/>
      <c r="S10" s="296"/>
      <c r="T10" s="296"/>
      <c r="U10" s="296"/>
      <c r="V10" s="296"/>
      <c r="W10" s="296"/>
      <c r="X10" s="296"/>
      <c r="Y10" s="296"/>
      <c r="Z10" s="296"/>
      <c r="AA10" s="296"/>
      <c r="AB10" s="296"/>
      <c r="AC10" s="296"/>
      <c r="AD10" s="296"/>
      <c r="AE10" s="296"/>
      <c r="AF10" s="296"/>
      <c r="AG10" s="296"/>
      <c r="AH10" s="296"/>
      <c r="AI10" s="296"/>
      <c r="AJ10" s="296"/>
      <c r="AK10" s="296"/>
      <c r="AL10" s="296"/>
      <c r="AM10" s="296"/>
      <c r="AN10" s="296"/>
      <c r="AO10" s="296"/>
      <c r="AP10" s="296"/>
      <c r="AQ10" s="296"/>
      <c r="AR10" s="296"/>
      <c r="AS10" s="296"/>
      <c r="AT10" s="296"/>
      <c r="AU10" s="296"/>
      <c r="AV10" s="296"/>
      <c r="AW10" s="296"/>
      <c r="AX10" s="296"/>
      <c r="AY10" s="296"/>
      <c r="AZ10" s="296"/>
      <c r="BA10" s="296"/>
      <c r="BB10" s="296"/>
      <c r="BC10" s="296"/>
      <c r="BD10" s="296"/>
      <c r="BE10" s="296"/>
      <c r="BF10" s="296"/>
      <c r="BG10" s="296"/>
      <c r="BH10" s="296"/>
      <c r="BI10" s="296"/>
      <c r="BJ10" s="296"/>
      <c r="BK10" s="296"/>
      <c r="BL10" s="296"/>
      <c r="BM10" s="296"/>
      <c r="BN10" s="296"/>
      <c r="BO10" s="296"/>
      <c r="BP10" s="296"/>
      <c r="BQ10" s="297"/>
      <c r="BR10" s="298"/>
      <c r="BS10" s="298"/>
      <c r="BT10" s="298"/>
      <c r="BU10" s="298"/>
      <c r="BV10" s="298"/>
      <c r="BW10" s="298"/>
      <c r="BX10" s="289"/>
    </row>
    <row r="11" spans="1:197" ht="19.350000000000001" customHeight="1" x14ac:dyDescent="0.3">
      <c r="A11" s="281">
        <v>3</v>
      </c>
      <c r="B11" s="282"/>
      <c r="C11" s="283"/>
      <c r="D11" s="283"/>
      <c r="E11" s="283"/>
      <c r="F11" s="283"/>
      <c r="G11" s="283"/>
      <c r="H11" s="283"/>
      <c r="I11" s="283"/>
      <c r="J11" s="299"/>
      <c r="K11" s="289"/>
      <c r="L11" s="289"/>
      <c r="M11" s="289"/>
      <c r="N11" s="289"/>
      <c r="O11" s="289"/>
      <c r="P11" s="289"/>
      <c r="Q11" s="289"/>
      <c r="R11" s="289"/>
      <c r="S11" s="289"/>
      <c r="T11" s="289"/>
      <c r="U11" s="289"/>
      <c r="V11" s="289"/>
      <c r="W11" s="289"/>
      <c r="X11" s="289"/>
      <c r="Y11" s="289"/>
      <c r="Z11" s="289"/>
      <c r="AA11" s="289"/>
      <c r="AB11" s="289"/>
      <c r="AC11" s="289"/>
      <c r="AD11" s="289"/>
      <c r="AE11" s="289"/>
      <c r="AF11" s="289"/>
      <c r="AG11" s="289"/>
      <c r="AH11" s="289"/>
      <c r="AI11" s="289"/>
      <c r="AJ11" s="289"/>
      <c r="AK11" s="289"/>
      <c r="AL11" s="289"/>
      <c r="AM11" s="289"/>
      <c r="AN11" s="289"/>
      <c r="AO11" s="289"/>
      <c r="AP11" s="289"/>
      <c r="AQ11" s="289"/>
      <c r="AR11" s="289"/>
      <c r="AS11" s="289"/>
      <c r="AT11" s="298"/>
      <c r="AU11" s="298"/>
      <c r="AV11" s="298"/>
      <c r="AW11" s="298"/>
      <c r="AX11" s="298"/>
      <c r="AY11" s="298"/>
      <c r="AZ11" s="298"/>
      <c r="BA11" s="298"/>
      <c r="BB11" s="298"/>
      <c r="BC11" s="298"/>
      <c r="BD11" s="298"/>
      <c r="BE11" s="298"/>
      <c r="BF11" s="298"/>
      <c r="BG11" s="298"/>
      <c r="BH11" s="298"/>
      <c r="BI11" s="298"/>
      <c r="BJ11" s="298"/>
      <c r="BK11" s="298"/>
      <c r="BL11" s="298"/>
      <c r="BM11" s="298"/>
      <c r="BN11" s="298"/>
      <c r="BO11" s="298"/>
      <c r="BP11" s="298"/>
      <c r="BQ11" s="300"/>
      <c r="BR11" s="298"/>
      <c r="BS11" s="298"/>
      <c r="BT11" s="298"/>
      <c r="BU11" s="298"/>
      <c r="BV11" s="298"/>
      <c r="BW11" s="298"/>
      <c r="BX11" s="289"/>
    </row>
    <row r="12" spans="1:197" ht="27" customHeight="1" x14ac:dyDescent="0.3">
      <c r="A12" s="281">
        <v>5</v>
      </c>
      <c r="B12" s="282"/>
      <c r="C12" s="283"/>
      <c r="D12" s="283"/>
      <c r="E12" s="283"/>
      <c r="F12" s="283"/>
      <c r="G12" s="283"/>
      <c r="H12" s="283"/>
      <c r="I12" s="283"/>
      <c r="J12" s="299"/>
      <c r="K12" s="289"/>
      <c r="L12" s="289"/>
      <c r="M12" s="289"/>
      <c r="N12" s="289"/>
      <c r="O12" s="289"/>
      <c r="P12" s="289"/>
      <c r="Q12" s="289"/>
      <c r="R12" s="289"/>
      <c r="S12" s="289"/>
      <c r="T12" s="289"/>
      <c r="U12" s="289"/>
      <c r="V12" s="289"/>
      <c r="W12" s="289"/>
      <c r="X12" s="289"/>
      <c r="Y12" s="289"/>
      <c r="Z12" s="289"/>
      <c r="AA12" s="289"/>
      <c r="AB12" s="289"/>
      <c r="AC12" s="289"/>
      <c r="AD12" s="289"/>
      <c r="AE12" s="289"/>
      <c r="AF12" s="289"/>
      <c r="AG12" s="289"/>
      <c r="AH12" s="289"/>
      <c r="AI12" s="289"/>
      <c r="AJ12" s="289"/>
      <c r="AK12" s="289"/>
      <c r="AL12" s="289"/>
      <c r="AM12" s="289"/>
      <c r="AN12" s="289"/>
      <c r="AO12" s="289"/>
      <c r="AP12" s="289"/>
      <c r="AQ12" s="289"/>
      <c r="AR12" s="289"/>
      <c r="AS12" s="289"/>
      <c r="AT12" s="298"/>
      <c r="AU12" s="298"/>
      <c r="AV12" s="298"/>
      <c r="AW12" s="298"/>
      <c r="AX12" s="298"/>
      <c r="AY12" s="298"/>
      <c r="AZ12" s="298"/>
      <c r="BA12" s="298"/>
      <c r="BB12" s="298"/>
      <c r="BC12" s="298"/>
      <c r="BD12" s="298"/>
      <c r="BE12" s="298"/>
      <c r="BF12" s="298"/>
      <c r="BG12" s="298"/>
      <c r="BH12" s="298"/>
      <c r="BI12" s="298"/>
      <c r="BJ12" s="298"/>
      <c r="BK12" s="298"/>
      <c r="BL12" s="298"/>
      <c r="BM12" s="298"/>
      <c r="BN12" s="298"/>
      <c r="BO12" s="298"/>
      <c r="BP12" s="298"/>
      <c r="BQ12" s="300"/>
      <c r="BR12" s="298"/>
      <c r="BS12" s="298"/>
      <c r="BT12" s="298"/>
      <c r="BU12" s="298"/>
      <c r="BV12" s="298"/>
      <c r="BW12" s="298"/>
      <c r="BX12" s="289"/>
    </row>
    <row r="13" spans="1:197" ht="27" customHeight="1" x14ac:dyDescent="0.3">
      <c r="A13" s="281">
        <v>5</v>
      </c>
      <c r="B13" s="282"/>
      <c r="C13" s="283"/>
      <c r="D13" s="283"/>
      <c r="E13" s="283"/>
      <c r="F13" s="283"/>
      <c r="G13" s="283"/>
      <c r="H13" s="283"/>
      <c r="I13" s="283"/>
      <c r="J13" s="299"/>
      <c r="K13" s="289"/>
      <c r="L13" s="289"/>
      <c r="M13" s="289"/>
      <c r="N13" s="289"/>
      <c r="O13" s="289"/>
      <c r="P13" s="289"/>
      <c r="Q13" s="289"/>
      <c r="R13" s="289"/>
      <c r="S13" s="289"/>
      <c r="T13" s="289"/>
      <c r="U13" s="289"/>
      <c r="V13" s="289"/>
      <c r="W13" s="289"/>
      <c r="X13" s="289"/>
      <c r="Y13" s="289"/>
      <c r="Z13" s="289"/>
      <c r="AA13" s="289"/>
      <c r="AB13" s="289"/>
      <c r="AC13" s="289"/>
      <c r="AD13" s="289"/>
      <c r="AE13" s="289"/>
      <c r="AF13" s="289"/>
      <c r="AG13" s="289"/>
      <c r="AH13" s="289"/>
      <c r="AI13" s="289"/>
      <c r="AJ13" s="289"/>
      <c r="AK13" s="289"/>
      <c r="AL13" s="289"/>
      <c r="AM13" s="289"/>
      <c r="AN13" s="289"/>
      <c r="AO13" s="289"/>
      <c r="AP13" s="289"/>
      <c r="AQ13" s="289"/>
      <c r="AR13" s="289"/>
      <c r="AS13" s="289"/>
      <c r="AT13" s="298"/>
      <c r="AU13" s="298"/>
      <c r="AV13" s="298"/>
      <c r="AW13" s="298"/>
      <c r="AX13" s="298"/>
      <c r="AY13" s="298"/>
      <c r="AZ13" s="298"/>
      <c r="BA13" s="298"/>
      <c r="BB13" s="298"/>
      <c r="BC13" s="298"/>
      <c r="BD13" s="298"/>
      <c r="BE13" s="298"/>
      <c r="BF13" s="298"/>
      <c r="BG13" s="298"/>
      <c r="BH13" s="298"/>
      <c r="BI13" s="298"/>
      <c r="BJ13" s="298"/>
      <c r="BK13" s="298"/>
      <c r="BL13" s="298"/>
      <c r="BM13" s="298"/>
      <c r="BN13" s="298"/>
      <c r="BO13" s="298"/>
      <c r="BP13" s="298"/>
      <c r="BQ13" s="300"/>
      <c r="BR13" s="298"/>
      <c r="BS13" s="298"/>
      <c r="BT13" s="298"/>
      <c r="BU13" s="298"/>
      <c r="BV13" s="298"/>
      <c r="BW13" s="298"/>
      <c r="BX13" s="289"/>
    </row>
    <row r="14" spans="1:197" ht="5.85" customHeight="1" x14ac:dyDescent="0.3">
      <c r="A14" s="281">
        <v>6</v>
      </c>
      <c r="B14" s="282"/>
      <c r="C14" s="283"/>
      <c r="D14" s="283"/>
      <c r="E14" s="283"/>
      <c r="F14" s="283"/>
      <c r="G14" s="283"/>
      <c r="H14" s="283"/>
      <c r="I14" s="283"/>
      <c r="J14" s="299"/>
      <c r="K14" s="289"/>
      <c r="L14" s="289"/>
      <c r="M14" s="289"/>
      <c r="N14" s="289"/>
      <c r="O14" s="289"/>
      <c r="P14" s="289"/>
      <c r="Q14" s="289"/>
      <c r="R14" s="289"/>
      <c r="S14" s="289"/>
      <c r="T14" s="289"/>
      <c r="U14" s="289"/>
      <c r="V14" s="289"/>
      <c r="W14" s="289"/>
      <c r="X14" s="289"/>
      <c r="Y14" s="289"/>
      <c r="Z14" s="289"/>
      <c r="AA14" s="289"/>
      <c r="AB14" s="289"/>
      <c r="AC14" s="289"/>
      <c r="AD14" s="289"/>
      <c r="AE14" s="289"/>
      <c r="AF14" s="289"/>
      <c r="AG14" s="289"/>
      <c r="AH14" s="289"/>
      <c r="AI14" s="289"/>
      <c r="AJ14" s="289"/>
      <c r="AK14" s="289"/>
      <c r="AL14" s="289"/>
      <c r="AM14" s="289"/>
      <c r="AN14" s="289"/>
      <c r="AO14" s="289"/>
      <c r="AP14" s="289"/>
      <c r="AQ14" s="289"/>
      <c r="AR14" s="289"/>
      <c r="AS14" s="289"/>
      <c r="AT14" s="298"/>
      <c r="AU14" s="298"/>
      <c r="AV14" s="298"/>
      <c r="AW14" s="298"/>
      <c r="AX14" s="298"/>
      <c r="AY14" s="298"/>
      <c r="AZ14" s="298"/>
      <c r="BA14" s="298"/>
      <c r="BB14" s="298"/>
      <c r="BC14" s="298"/>
      <c r="BD14" s="298"/>
      <c r="BE14" s="298"/>
      <c r="BF14" s="298"/>
      <c r="BG14" s="298"/>
      <c r="BH14" s="298"/>
      <c r="BI14" s="298"/>
      <c r="BJ14" s="298"/>
      <c r="BK14" s="298"/>
      <c r="BL14" s="298"/>
      <c r="BM14" s="298"/>
      <c r="BN14" s="298"/>
      <c r="BO14" s="298"/>
      <c r="BP14" s="298"/>
      <c r="BQ14" s="300"/>
      <c r="BR14" s="298"/>
      <c r="BS14" s="298"/>
      <c r="BT14" s="298"/>
      <c r="BU14" s="298"/>
      <c r="BV14" s="298"/>
      <c r="BW14" s="298"/>
      <c r="BX14" s="289"/>
    </row>
    <row r="15" spans="1:197" ht="18" customHeight="1" x14ac:dyDescent="0.3">
      <c r="A15" s="281">
        <v>7</v>
      </c>
      <c r="B15" s="282"/>
      <c r="C15" s="283"/>
      <c r="D15" s="283"/>
      <c r="E15" s="283"/>
      <c r="F15" s="283"/>
      <c r="G15" s="283"/>
      <c r="H15" s="283"/>
      <c r="I15" s="283"/>
      <c r="J15" s="299"/>
      <c r="K15" s="289"/>
      <c r="L15" s="289"/>
      <c r="M15" s="289"/>
      <c r="N15" s="289"/>
      <c r="O15" s="289"/>
      <c r="P15" s="289"/>
      <c r="Q15" s="289"/>
      <c r="R15" s="289"/>
      <c r="S15" s="289"/>
      <c r="T15" s="289"/>
      <c r="U15" s="289"/>
      <c r="V15" s="289"/>
      <c r="W15" s="289"/>
      <c r="X15" s="289"/>
      <c r="Y15" s="289"/>
      <c r="Z15" s="289"/>
      <c r="AA15" s="289"/>
      <c r="AB15" s="289"/>
      <c r="AC15" s="289"/>
      <c r="AD15" s="289"/>
      <c r="AE15" s="289"/>
      <c r="AF15" s="289"/>
      <c r="AG15" s="289"/>
      <c r="AH15" s="289"/>
      <c r="AI15" s="289"/>
      <c r="AJ15" s="289"/>
      <c r="AK15" s="289"/>
      <c r="AL15" s="289"/>
      <c r="AM15" s="289"/>
      <c r="AN15" s="289"/>
      <c r="AO15" s="289"/>
      <c r="AP15" s="289"/>
      <c r="AQ15" s="289"/>
      <c r="AR15" s="289"/>
      <c r="AS15" s="289"/>
      <c r="AT15" s="301"/>
      <c r="AU15" s="298"/>
      <c r="AV15" s="298"/>
      <c r="AW15" s="298"/>
      <c r="AX15" s="298"/>
      <c r="AY15" s="298"/>
      <c r="AZ15" s="298"/>
      <c r="BA15" s="298"/>
      <c r="BB15" s="298"/>
      <c r="BC15" s="298"/>
      <c r="BD15" s="298"/>
      <c r="BE15" s="298"/>
      <c r="BF15" s="298"/>
      <c r="BG15" s="298"/>
      <c r="BH15" s="298"/>
      <c r="BI15" s="298"/>
      <c r="BJ15" s="298"/>
      <c r="BK15" s="298"/>
      <c r="BL15" s="298"/>
      <c r="BM15" s="298"/>
      <c r="BN15" s="298"/>
      <c r="BO15" s="298"/>
      <c r="BP15" s="298"/>
      <c r="BQ15" s="300"/>
      <c r="BR15" s="298"/>
      <c r="BS15" s="298"/>
      <c r="BT15" s="298"/>
      <c r="BU15" s="298"/>
      <c r="BV15" s="298"/>
      <c r="BW15" s="298"/>
      <c r="BX15" s="289"/>
    </row>
    <row r="16" spans="1:197" ht="18" customHeight="1" x14ac:dyDescent="0.3">
      <c r="A16" s="281">
        <v>7</v>
      </c>
      <c r="B16" s="282"/>
      <c r="C16" s="283"/>
      <c r="D16" s="283"/>
      <c r="E16" s="283"/>
      <c r="F16" s="283"/>
      <c r="G16" s="283"/>
      <c r="H16" s="283"/>
      <c r="I16" s="283"/>
      <c r="J16" s="299"/>
      <c r="K16" s="289"/>
      <c r="L16" s="289"/>
      <c r="M16" s="289"/>
      <c r="N16" s="289"/>
      <c r="O16" s="289"/>
      <c r="P16" s="289"/>
      <c r="Q16" s="289"/>
      <c r="R16" s="289"/>
      <c r="S16" s="289"/>
      <c r="T16" s="289"/>
      <c r="U16" s="289"/>
      <c r="V16" s="289"/>
      <c r="W16" s="289"/>
      <c r="X16" s="289"/>
      <c r="Y16" s="289"/>
      <c r="Z16" s="289"/>
      <c r="AA16" s="289"/>
      <c r="AB16" s="289"/>
      <c r="AC16" s="289"/>
      <c r="AD16" s="289"/>
      <c r="AE16" s="289"/>
      <c r="AF16" s="289"/>
      <c r="AG16" s="289"/>
      <c r="AH16" s="289"/>
      <c r="AI16" s="289"/>
      <c r="AJ16" s="289"/>
      <c r="AK16" s="289"/>
      <c r="AL16" s="289"/>
      <c r="AM16" s="289"/>
      <c r="AN16" s="289"/>
      <c r="AO16" s="289"/>
      <c r="AP16" s="289"/>
      <c r="AQ16" s="289"/>
      <c r="AR16" s="289"/>
      <c r="AS16" s="289"/>
      <c r="AT16" s="298"/>
      <c r="AU16" s="298"/>
      <c r="AV16" s="298"/>
      <c r="AW16" s="298"/>
      <c r="AX16" s="298"/>
      <c r="AY16" s="298"/>
      <c r="AZ16" s="298"/>
      <c r="BA16" s="298"/>
      <c r="BB16" s="298"/>
      <c r="BC16" s="298"/>
      <c r="BD16" s="298"/>
      <c r="BE16" s="298"/>
      <c r="BF16" s="298"/>
      <c r="BG16" s="298"/>
      <c r="BH16" s="298"/>
      <c r="BI16" s="298"/>
      <c r="BJ16" s="298"/>
      <c r="BK16" s="298"/>
      <c r="BL16" s="298"/>
      <c r="BM16" s="298"/>
      <c r="BN16" s="298"/>
      <c r="BO16" s="298"/>
      <c r="BP16" s="298"/>
      <c r="BQ16" s="300"/>
      <c r="BR16" s="298"/>
      <c r="BS16" s="298"/>
      <c r="BT16" s="298"/>
      <c r="BU16" s="298"/>
      <c r="BV16" s="298"/>
      <c r="BW16" s="298"/>
      <c r="BX16" s="289"/>
    </row>
    <row r="17" spans="1:76" ht="18" customHeight="1" x14ac:dyDescent="0.3">
      <c r="A17" s="281">
        <v>8</v>
      </c>
      <c r="B17" s="282"/>
      <c r="C17" s="283"/>
      <c r="D17" s="283"/>
      <c r="E17" s="283"/>
      <c r="F17" s="283"/>
      <c r="G17" s="283"/>
      <c r="H17" s="283"/>
      <c r="I17" s="283"/>
      <c r="J17" s="299"/>
      <c r="K17" s="289"/>
      <c r="L17" s="289"/>
      <c r="M17" s="289"/>
      <c r="N17" s="289"/>
      <c r="O17" s="289"/>
      <c r="P17" s="289"/>
      <c r="Q17" s="289"/>
      <c r="R17" s="289"/>
      <c r="S17" s="289"/>
      <c r="T17" s="289"/>
      <c r="U17" s="289"/>
      <c r="V17" s="289"/>
      <c r="W17" s="289"/>
      <c r="X17" s="289"/>
      <c r="Y17" s="289"/>
      <c r="Z17" s="289"/>
      <c r="AA17" s="289"/>
      <c r="AB17" s="289"/>
      <c r="AC17" s="289"/>
      <c r="AD17" s="289"/>
      <c r="AE17" s="289"/>
      <c r="AF17" s="289"/>
      <c r="AG17" s="289"/>
      <c r="AH17" s="289"/>
      <c r="AI17" s="289"/>
      <c r="AJ17" s="289"/>
      <c r="AK17" s="289"/>
      <c r="AL17" s="289"/>
      <c r="AM17" s="289"/>
      <c r="AN17" s="289"/>
      <c r="AO17" s="289"/>
      <c r="AP17" s="289"/>
      <c r="AQ17" s="289"/>
      <c r="AR17" s="289"/>
      <c r="AS17" s="289"/>
      <c r="AT17" s="298"/>
      <c r="AU17" s="298"/>
      <c r="AV17" s="298"/>
      <c r="AW17" s="298"/>
      <c r="AX17" s="298"/>
      <c r="AY17" s="298"/>
      <c r="AZ17" s="298"/>
      <c r="BA17" s="298"/>
      <c r="BB17" s="298"/>
      <c r="BC17" s="298"/>
      <c r="BD17" s="298"/>
      <c r="BE17" s="298"/>
      <c r="BF17" s="298"/>
      <c r="BG17" s="298"/>
      <c r="BH17" s="298"/>
      <c r="BI17" s="298"/>
      <c r="BJ17" s="298"/>
      <c r="BK17" s="298"/>
      <c r="BL17" s="298"/>
      <c r="BM17" s="298"/>
      <c r="BN17" s="298"/>
      <c r="BO17" s="298"/>
      <c r="BP17" s="298"/>
      <c r="BQ17" s="300"/>
      <c r="BR17" s="298"/>
      <c r="BS17" s="298"/>
      <c r="BT17" s="298"/>
      <c r="BU17" s="298"/>
      <c r="BV17" s="298"/>
      <c r="BW17" s="298"/>
      <c r="BX17" s="289"/>
    </row>
    <row r="18" spans="1:76" ht="18" customHeight="1" x14ac:dyDescent="0.3">
      <c r="A18" s="281">
        <v>8</v>
      </c>
      <c r="B18" s="282"/>
      <c r="C18" s="283"/>
      <c r="D18" s="283"/>
      <c r="E18" s="283"/>
      <c r="F18" s="283"/>
      <c r="G18" s="283"/>
      <c r="H18" s="283"/>
      <c r="I18" s="283"/>
      <c r="J18" s="299"/>
      <c r="K18" s="298"/>
      <c r="L18" s="298"/>
      <c r="M18" s="298"/>
      <c r="N18" s="298"/>
      <c r="O18" s="298"/>
      <c r="P18" s="298"/>
      <c r="Q18" s="298"/>
      <c r="R18" s="298"/>
      <c r="S18" s="298"/>
      <c r="T18" s="298"/>
      <c r="U18" s="298"/>
      <c r="V18" s="298"/>
      <c r="W18" s="298"/>
      <c r="X18" s="298"/>
      <c r="Y18" s="298"/>
      <c r="Z18" s="298"/>
      <c r="AA18" s="298"/>
      <c r="AB18" s="298"/>
      <c r="AC18" s="298"/>
      <c r="AD18" s="298"/>
      <c r="AE18" s="298"/>
      <c r="AF18" s="298"/>
      <c r="AG18" s="298"/>
      <c r="AH18" s="298"/>
      <c r="AI18" s="298"/>
      <c r="AJ18" s="298"/>
      <c r="AK18" s="298"/>
      <c r="AL18" s="298"/>
      <c r="AM18" s="298"/>
      <c r="AN18" s="298"/>
      <c r="AO18" s="298"/>
      <c r="AP18" s="298"/>
      <c r="AQ18" s="298"/>
      <c r="AR18" s="298"/>
      <c r="AS18" s="298"/>
      <c r="AT18" s="298"/>
      <c r="AU18" s="298"/>
      <c r="AV18" s="298"/>
      <c r="AW18" s="298"/>
      <c r="AX18" s="298"/>
      <c r="AY18" s="298"/>
      <c r="AZ18" s="298"/>
      <c r="BA18" s="298"/>
      <c r="BB18" s="298"/>
      <c r="BC18" s="298"/>
      <c r="BD18" s="298"/>
      <c r="BE18" s="298"/>
      <c r="BF18" s="298"/>
      <c r="BG18" s="298"/>
      <c r="BH18" s="298"/>
      <c r="BI18" s="298"/>
      <c r="BJ18" s="298"/>
      <c r="BK18" s="298"/>
      <c r="BL18" s="298"/>
      <c r="BM18" s="298"/>
      <c r="BN18" s="298"/>
      <c r="BO18" s="298"/>
      <c r="BP18" s="298"/>
      <c r="BQ18" s="300"/>
      <c r="BR18" s="298"/>
      <c r="BS18" s="298"/>
      <c r="BT18" s="298"/>
      <c r="BU18" s="298"/>
      <c r="BV18" s="298"/>
      <c r="BW18" s="298"/>
      <c r="BX18" s="289"/>
    </row>
    <row r="19" spans="1:76" ht="12.6" customHeight="1" x14ac:dyDescent="0.3">
      <c r="A19" s="281">
        <v>9</v>
      </c>
      <c r="B19" s="282"/>
      <c r="C19" s="283"/>
      <c r="D19" s="283"/>
      <c r="E19" s="283"/>
      <c r="F19" s="283"/>
      <c r="G19" s="283"/>
      <c r="H19" s="283"/>
      <c r="I19" s="283"/>
      <c r="J19" s="299"/>
      <c r="K19" s="298"/>
      <c r="L19" s="302"/>
      <c r="M19" s="302"/>
      <c r="N19" s="302"/>
      <c r="O19" s="302"/>
      <c r="P19" s="298"/>
      <c r="Q19" s="302"/>
      <c r="R19" s="302"/>
      <c r="S19" s="302"/>
      <c r="T19" s="302"/>
      <c r="U19" s="298"/>
      <c r="V19" s="302"/>
      <c r="W19" s="302"/>
      <c r="X19" s="302"/>
      <c r="Y19" s="302"/>
      <c r="Z19" s="298"/>
      <c r="AA19" s="302"/>
      <c r="AB19" s="302"/>
      <c r="AC19" s="302"/>
      <c r="AD19" s="302"/>
      <c r="AE19" s="298"/>
      <c r="AF19" s="302"/>
      <c r="AG19" s="302"/>
      <c r="AH19" s="302"/>
      <c r="AI19" s="302"/>
      <c r="AJ19" s="298"/>
      <c r="AK19" s="302"/>
      <c r="AL19" s="302"/>
      <c r="AM19" s="302"/>
      <c r="AN19" s="302"/>
      <c r="AO19" s="298"/>
      <c r="AP19" s="302"/>
      <c r="AQ19" s="302"/>
      <c r="AR19" s="302"/>
      <c r="AS19" s="302"/>
      <c r="AT19" s="298"/>
      <c r="AU19" s="298"/>
      <c r="AV19" s="298"/>
      <c r="AW19" s="298"/>
      <c r="AX19" s="298"/>
      <c r="AY19" s="298"/>
      <c r="AZ19" s="298"/>
      <c r="BA19" s="298"/>
      <c r="BB19" s="298"/>
      <c r="BC19" s="298"/>
      <c r="BD19" s="298"/>
      <c r="BE19" s="298"/>
      <c r="BF19" s="298"/>
      <c r="BG19" s="298"/>
      <c r="BH19" s="298"/>
      <c r="BI19" s="298"/>
      <c r="BJ19" s="298"/>
      <c r="BK19" s="298"/>
      <c r="BL19" s="298"/>
      <c r="BM19" s="298"/>
      <c r="BN19" s="298"/>
      <c r="BO19" s="298"/>
      <c r="BP19" s="298"/>
      <c r="BQ19" s="300"/>
      <c r="BR19" s="298"/>
      <c r="BS19" s="298"/>
      <c r="BT19" s="298"/>
      <c r="BU19" s="298"/>
      <c r="BV19" s="298"/>
      <c r="BW19" s="298"/>
      <c r="BX19" s="289"/>
    </row>
    <row r="20" spans="1:76" ht="18" customHeight="1" x14ac:dyDescent="0.3">
      <c r="A20" s="281">
        <v>10</v>
      </c>
      <c r="B20" s="282"/>
      <c r="C20" s="283"/>
      <c r="D20" s="283"/>
      <c r="E20" s="283"/>
      <c r="F20" s="283"/>
      <c r="G20" s="283"/>
      <c r="H20" s="283"/>
      <c r="I20" s="283"/>
      <c r="J20" s="299"/>
      <c r="K20" s="298"/>
      <c r="L20" s="302"/>
      <c r="M20" s="302"/>
      <c r="N20" s="302"/>
      <c r="O20" s="302"/>
      <c r="P20" s="298"/>
      <c r="Q20" s="302"/>
      <c r="R20" s="302"/>
      <c r="S20" s="302"/>
      <c r="T20" s="302"/>
      <c r="U20" s="298"/>
      <c r="V20" s="302"/>
      <c r="W20" s="302"/>
      <c r="X20" s="302"/>
      <c r="Y20" s="302"/>
      <c r="Z20" s="298"/>
      <c r="AA20" s="302"/>
      <c r="AB20" s="302"/>
      <c r="AC20" s="302"/>
      <c r="AD20" s="302"/>
      <c r="AE20" s="298"/>
      <c r="AF20" s="302"/>
      <c r="AG20" s="302"/>
      <c r="AH20" s="302"/>
      <c r="AI20" s="302"/>
      <c r="AJ20" s="298"/>
      <c r="AK20" s="302"/>
      <c r="AL20" s="302"/>
      <c r="AM20" s="302"/>
      <c r="AN20" s="302"/>
      <c r="AO20" s="298"/>
      <c r="AP20" s="302"/>
      <c r="AQ20" s="302"/>
      <c r="AR20" s="302"/>
      <c r="AS20" s="302"/>
      <c r="AT20" s="298"/>
      <c r="AU20" s="298"/>
      <c r="AV20" s="298"/>
      <c r="AW20" s="298"/>
      <c r="AX20" s="298"/>
      <c r="AY20" s="298"/>
      <c r="AZ20" s="298"/>
      <c r="BA20" s="298"/>
      <c r="BB20" s="298"/>
      <c r="BC20" s="298"/>
      <c r="BD20" s="298"/>
      <c r="BE20" s="298"/>
      <c r="BF20" s="298"/>
      <c r="BG20" s="298"/>
      <c r="BH20" s="298"/>
      <c r="BI20" s="298"/>
      <c r="BJ20" s="298"/>
      <c r="BK20" s="298"/>
      <c r="BL20" s="298"/>
      <c r="BM20" s="298"/>
      <c r="BN20" s="298"/>
      <c r="BO20" s="298"/>
      <c r="BP20" s="298"/>
      <c r="BQ20" s="300"/>
      <c r="BR20" s="298"/>
      <c r="BS20" s="298"/>
      <c r="BT20" s="298"/>
      <c r="BU20" s="298"/>
      <c r="BV20" s="298"/>
      <c r="BW20" s="298"/>
      <c r="BX20" s="289"/>
    </row>
    <row r="21" spans="1:76" ht="18" customHeight="1" x14ac:dyDescent="0.3">
      <c r="A21" s="281">
        <v>10</v>
      </c>
      <c r="B21" s="282"/>
      <c r="C21" s="283"/>
      <c r="D21" s="283"/>
      <c r="E21" s="283"/>
      <c r="F21" s="283"/>
      <c r="G21" s="283"/>
      <c r="H21" s="283"/>
      <c r="I21" s="283"/>
      <c r="J21" s="299"/>
      <c r="K21" s="298"/>
      <c r="L21" s="298"/>
      <c r="M21" s="298"/>
      <c r="N21" s="298"/>
      <c r="O21" s="298"/>
      <c r="P21" s="298"/>
      <c r="Q21" s="298"/>
      <c r="R21" s="298"/>
      <c r="S21" s="298"/>
      <c r="T21" s="298"/>
      <c r="U21" s="298"/>
      <c r="V21" s="298"/>
      <c r="W21" s="298"/>
      <c r="X21" s="298"/>
      <c r="Y21" s="298"/>
      <c r="Z21" s="298"/>
      <c r="AA21" s="298"/>
      <c r="AB21" s="298"/>
      <c r="AC21" s="298"/>
      <c r="AD21" s="298"/>
      <c r="AE21" s="298"/>
      <c r="AF21" s="298"/>
      <c r="AG21" s="298"/>
      <c r="AH21" s="298"/>
      <c r="AI21" s="298"/>
      <c r="AJ21" s="298"/>
      <c r="AK21" s="298"/>
      <c r="AL21" s="298"/>
      <c r="AM21" s="298"/>
      <c r="AN21" s="298"/>
      <c r="AO21" s="298"/>
      <c r="AP21" s="298"/>
      <c r="AQ21" s="298"/>
      <c r="AR21" s="298"/>
      <c r="AS21" s="298"/>
      <c r="AT21" s="298"/>
      <c r="AU21" s="298"/>
      <c r="AV21" s="298"/>
      <c r="AW21" s="298"/>
      <c r="AX21" s="298"/>
      <c r="AY21" s="298"/>
      <c r="AZ21" s="298"/>
      <c r="BA21" s="298"/>
      <c r="BB21" s="298"/>
      <c r="BC21" s="298"/>
      <c r="BD21" s="298"/>
      <c r="BE21" s="298"/>
      <c r="BF21" s="298"/>
      <c r="BG21" s="302"/>
      <c r="BH21" s="302"/>
      <c r="BI21" s="302"/>
      <c r="BJ21" s="302"/>
      <c r="BK21" s="302"/>
      <c r="BL21" s="302"/>
      <c r="BM21" s="302"/>
      <c r="BN21" s="302"/>
      <c r="BO21" s="302"/>
      <c r="BP21" s="302"/>
      <c r="BQ21" s="303"/>
      <c r="BR21" s="302"/>
      <c r="BS21" s="302"/>
      <c r="BT21" s="302"/>
      <c r="BU21" s="302"/>
      <c r="BV21" s="302"/>
      <c r="BW21" s="302"/>
      <c r="BX21" s="289"/>
    </row>
    <row r="22" spans="1:76" ht="12" customHeight="1" x14ac:dyDescent="0.3">
      <c r="A22" s="281">
        <v>11</v>
      </c>
      <c r="B22" s="282"/>
      <c r="C22" s="283"/>
      <c r="D22" s="283"/>
      <c r="E22" s="283"/>
      <c r="F22" s="283"/>
      <c r="G22" s="283"/>
      <c r="H22" s="283"/>
      <c r="I22" s="283"/>
      <c r="J22" s="299"/>
      <c r="K22" s="298"/>
      <c r="L22" s="298"/>
      <c r="M22" s="298"/>
      <c r="N22" s="298"/>
      <c r="O22" s="298"/>
      <c r="P22" s="298"/>
      <c r="Q22" s="298"/>
      <c r="R22" s="298"/>
      <c r="S22" s="298"/>
      <c r="T22" s="298"/>
      <c r="U22" s="298"/>
      <c r="V22" s="298"/>
      <c r="W22" s="298"/>
      <c r="X22" s="298"/>
      <c r="Y22" s="298"/>
      <c r="Z22" s="298"/>
      <c r="AA22" s="298"/>
      <c r="AB22" s="298"/>
      <c r="AC22" s="298"/>
      <c r="AD22" s="298"/>
      <c r="AE22" s="298"/>
      <c r="AF22" s="298"/>
      <c r="AG22" s="298"/>
      <c r="AH22" s="298"/>
      <c r="AI22" s="298"/>
      <c r="AJ22" s="298"/>
      <c r="AK22" s="298"/>
      <c r="AL22" s="298"/>
      <c r="AM22" s="298"/>
      <c r="AN22" s="298"/>
      <c r="AO22" s="298"/>
      <c r="AP22" s="298"/>
      <c r="AQ22" s="298"/>
      <c r="AR22" s="298"/>
      <c r="AS22" s="298"/>
      <c r="AT22" s="298"/>
      <c r="AU22" s="298"/>
      <c r="AV22" s="298"/>
      <c r="AW22" s="298"/>
      <c r="AX22" s="298"/>
      <c r="AY22" s="298"/>
      <c r="AZ22" s="298"/>
      <c r="BA22" s="298"/>
      <c r="BB22" s="298"/>
      <c r="BC22" s="298"/>
      <c r="BD22" s="298"/>
      <c r="BE22" s="298"/>
      <c r="BF22" s="298"/>
      <c r="BG22" s="298"/>
      <c r="BH22" s="298"/>
      <c r="BI22" s="298"/>
      <c r="BJ22" s="298"/>
      <c r="BK22" s="298"/>
      <c r="BL22" s="298"/>
      <c r="BM22" s="298"/>
      <c r="BN22" s="298"/>
      <c r="BO22" s="298"/>
      <c r="BP22" s="298"/>
      <c r="BQ22" s="300"/>
      <c r="BR22" s="298"/>
      <c r="BS22" s="298"/>
      <c r="BT22" s="298"/>
      <c r="BU22" s="298"/>
      <c r="BV22" s="298"/>
      <c r="BW22" s="298"/>
      <c r="BX22" s="289"/>
    </row>
    <row r="23" spans="1:76" ht="19.899999999999999" customHeight="1" x14ac:dyDescent="0.3">
      <c r="A23" s="281">
        <v>12</v>
      </c>
      <c r="B23" s="282"/>
      <c r="C23" s="283"/>
      <c r="D23" s="283"/>
      <c r="E23" s="283"/>
      <c r="F23" s="283"/>
      <c r="G23" s="283"/>
      <c r="H23" s="283"/>
      <c r="I23" s="283"/>
      <c r="J23" s="299"/>
      <c r="K23" s="298"/>
      <c r="L23" s="298"/>
      <c r="M23" s="298"/>
      <c r="N23" s="298"/>
      <c r="O23" s="298"/>
      <c r="P23" s="298"/>
      <c r="Q23" s="298"/>
      <c r="R23" s="298"/>
      <c r="S23" s="298"/>
      <c r="T23" s="298"/>
      <c r="U23" s="298"/>
      <c r="V23" s="298"/>
      <c r="W23" s="298"/>
      <c r="X23" s="298"/>
      <c r="Y23" s="298"/>
      <c r="Z23" s="298"/>
      <c r="AA23" s="298"/>
      <c r="AB23" s="298"/>
      <c r="AC23" s="298"/>
      <c r="AD23" s="298"/>
      <c r="AE23" s="298"/>
      <c r="AF23" s="298"/>
      <c r="AG23" s="298"/>
      <c r="AH23" s="298"/>
      <c r="AI23" s="298"/>
      <c r="AJ23" s="298"/>
      <c r="AK23" s="298"/>
      <c r="AL23" s="298"/>
      <c r="AM23" s="298"/>
      <c r="AN23" s="298"/>
      <c r="AO23" s="298"/>
      <c r="AP23" s="298"/>
      <c r="AQ23" s="298"/>
      <c r="AR23" s="298"/>
      <c r="AS23" s="298"/>
      <c r="AT23" s="298"/>
      <c r="AU23" s="298"/>
      <c r="AV23" s="298"/>
      <c r="AW23" s="298"/>
      <c r="AX23" s="298"/>
      <c r="AY23" s="298"/>
      <c r="AZ23" s="298"/>
      <c r="BA23" s="298"/>
      <c r="BB23" s="298"/>
      <c r="BC23" s="298"/>
      <c r="BD23" s="298"/>
      <c r="BE23" s="298"/>
      <c r="BF23" s="298"/>
      <c r="BG23" s="298"/>
      <c r="BH23" s="298"/>
      <c r="BI23" s="298"/>
      <c r="BJ23" s="298"/>
      <c r="BK23" s="298"/>
      <c r="BL23" s="298"/>
      <c r="BM23" s="298"/>
      <c r="BN23" s="298"/>
      <c r="BO23" s="298"/>
      <c r="BP23" s="298"/>
      <c r="BQ23" s="300"/>
      <c r="BR23" s="298"/>
      <c r="BS23" s="298"/>
      <c r="BT23" s="298"/>
      <c r="BU23" s="298"/>
      <c r="BV23" s="298"/>
      <c r="BW23" s="298"/>
      <c r="BX23" s="289"/>
    </row>
    <row r="24" spans="1:76" ht="19.899999999999999" customHeight="1" x14ac:dyDescent="0.3">
      <c r="A24" s="281">
        <v>12</v>
      </c>
      <c r="B24" s="282"/>
      <c r="C24" s="283"/>
      <c r="D24" s="283"/>
      <c r="E24" s="283"/>
      <c r="F24" s="283"/>
      <c r="G24" s="283"/>
      <c r="H24" s="283"/>
      <c r="I24" s="283"/>
      <c r="J24" s="299"/>
      <c r="K24" s="298"/>
      <c r="L24" s="298"/>
      <c r="M24" s="298"/>
      <c r="N24" s="298"/>
      <c r="O24" s="298"/>
      <c r="P24" s="298"/>
      <c r="Q24" s="298"/>
      <c r="R24" s="298"/>
      <c r="S24" s="298"/>
      <c r="T24" s="298"/>
      <c r="U24" s="298"/>
      <c r="V24" s="298"/>
      <c r="W24" s="298"/>
      <c r="X24" s="298"/>
      <c r="Y24" s="298"/>
      <c r="Z24" s="298"/>
      <c r="AA24" s="298"/>
      <c r="AB24" s="298"/>
      <c r="AC24" s="298"/>
      <c r="AD24" s="298"/>
      <c r="AE24" s="298"/>
      <c r="AF24" s="298"/>
      <c r="AG24" s="298"/>
      <c r="AH24" s="298"/>
      <c r="AI24" s="298"/>
      <c r="AJ24" s="298"/>
      <c r="AK24" s="298"/>
      <c r="AL24" s="298"/>
      <c r="AM24" s="298"/>
      <c r="AN24" s="298"/>
      <c r="AO24" s="298"/>
      <c r="AP24" s="298"/>
      <c r="AQ24" s="298"/>
      <c r="AR24" s="298"/>
      <c r="AS24" s="298"/>
      <c r="AT24" s="298"/>
      <c r="AU24" s="298"/>
      <c r="AV24" s="298"/>
      <c r="AW24" s="298"/>
      <c r="AX24" s="298"/>
      <c r="AY24" s="298"/>
      <c r="AZ24" s="298"/>
      <c r="BA24" s="298"/>
      <c r="BB24" s="298"/>
      <c r="BC24" s="298"/>
      <c r="BD24" s="298"/>
      <c r="BE24" s="298"/>
      <c r="BF24" s="298"/>
      <c r="BG24" s="298"/>
      <c r="BH24" s="298"/>
      <c r="BI24" s="298"/>
      <c r="BJ24" s="298"/>
      <c r="BK24" s="298"/>
      <c r="BL24" s="298"/>
      <c r="BM24" s="298"/>
      <c r="BN24" s="298"/>
      <c r="BO24" s="298"/>
      <c r="BP24" s="298"/>
      <c r="BQ24" s="300"/>
      <c r="BR24" s="298"/>
      <c r="BS24" s="298"/>
      <c r="BT24" s="298"/>
      <c r="BU24" s="298"/>
      <c r="BV24" s="298"/>
      <c r="BW24" s="298"/>
      <c r="BX24" s="289"/>
    </row>
    <row r="25" spans="1:76" ht="19.899999999999999" customHeight="1" x14ac:dyDescent="0.3">
      <c r="A25" s="281">
        <v>12</v>
      </c>
      <c r="B25" s="282"/>
      <c r="C25" s="283"/>
      <c r="D25" s="283"/>
      <c r="E25" s="283"/>
      <c r="F25" s="283"/>
      <c r="G25" s="283"/>
      <c r="H25" s="283"/>
      <c r="I25" s="283"/>
      <c r="J25" s="299"/>
      <c r="K25" s="298"/>
      <c r="L25" s="298"/>
      <c r="M25" s="298"/>
      <c r="N25" s="298"/>
      <c r="O25" s="298"/>
      <c r="P25" s="298"/>
      <c r="Q25" s="298"/>
      <c r="R25" s="298"/>
      <c r="S25" s="298"/>
      <c r="T25" s="298"/>
      <c r="U25" s="298"/>
      <c r="V25" s="298"/>
      <c r="W25" s="298"/>
      <c r="X25" s="298"/>
      <c r="Y25" s="298"/>
      <c r="Z25" s="298"/>
      <c r="AA25" s="298"/>
      <c r="AB25" s="298"/>
      <c r="AC25" s="298"/>
      <c r="AD25" s="298"/>
      <c r="AE25" s="298"/>
      <c r="AF25" s="298"/>
      <c r="AG25" s="298"/>
      <c r="AH25" s="298"/>
      <c r="AI25" s="298"/>
      <c r="AJ25" s="298"/>
      <c r="AK25" s="298"/>
      <c r="AL25" s="298"/>
      <c r="AM25" s="298"/>
      <c r="AN25" s="298"/>
      <c r="AO25" s="298"/>
      <c r="AP25" s="298"/>
      <c r="AQ25" s="298"/>
      <c r="AR25" s="298"/>
      <c r="AS25" s="298"/>
      <c r="AT25" s="298"/>
      <c r="AU25" s="298"/>
      <c r="AV25" s="298"/>
      <c r="AW25" s="298"/>
      <c r="AX25" s="298"/>
      <c r="AY25" s="298"/>
      <c r="AZ25" s="298"/>
      <c r="BA25" s="298"/>
      <c r="BB25" s="298"/>
      <c r="BC25" s="298"/>
      <c r="BD25" s="298"/>
      <c r="BE25" s="298"/>
      <c r="BF25" s="298"/>
      <c r="BG25" s="298"/>
      <c r="BH25" s="298"/>
      <c r="BI25" s="298"/>
      <c r="BJ25" s="298"/>
      <c r="BK25" s="298"/>
      <c r="BL25" s="298"/>
      <c r="BM25" s="298"/>
      <c r="BN25" s="298"/>
      <c r="BO25" s="298"/>
      <c r="BP25" s="298"/>
      <c r="BQ25" s="300"/>
      <c r="BR25" s="298"/>
      <c r="BS25" s="298"/>
      <c r="BT25" s="298"/>
      <c r="BU25" s="298"/>
      <c r="BV25" s="298"/>
      <c r="BW25" s="298"/>
      <c r="BX25" s="289"/>
    </row>
    <row r="26" spans="1:76" ht="19.899999999999999" customHeight="1" x14ac:dyDescent="0.3">
      <c r="A26" s="281">
        <v>12</v>
      </c>
      <c r="B26" s="282"/>
      <c r="C26" s="283"/>
      <c r="D26" s="283"/>
      <c r="E26" s="283"/>
      <c r="F26" s="283"/>
      <c r="G26" s="283"/>
      <c r="H26" s="283"/>
      <c r="I26" s="283"/>
      <c r="J26" s="299"/>
      <c r="K26" s="289"/>
      <c r="L26" s="289"/>
      <c r="M26" s="289"/>
      <c r="N26" s="289"/>
      <c r="O26" s="289"/>
      <c r="P26" s="289"/>
      <c r="Q26" s="289"/>
      <c r="R26" s="289"/>
      <c r="S26" s="289"/>
      <c r="T26" s="289"/>
      <c r="U26" s="289"/>
      <c r="V26" s="289"/>
      <c r="W26" s="289"/>
      <c r="X26" s="289"/>
      <c r="Y26" s="289"/>
      <c r="Z26" s="289"/>
      <c r="AA26" s="289"/>
      <c r="AB26" s="289"/>
      <c r="AC26" s="289"/>
      <c r="AD26" s="289"/>
      <c r="AE26" s="289"/>
      <c r="AF26" s="289"/>
      <c r="AG26" s="289"/>
      <c r="AH26" s="289"/>
      <c r="AI26" s="289"/>
      <c r="AJ26" s="289"/>
      <c r="AK26" s="289"/>
      <c r="AL26" s="289"/>
      <c r="AM26" s="289"/>
      <c r="AN26" s="289"/>
      <c r="AO26" s="289"/>
      <c r="AP26" s="289"/>
      <c r="AQ26" s="289"/>
      <c r="AR26" s="289"/>
      <c r="AS26" s="289"/>
      <c r="AT26" s="298"/>
      <c r="AU26" s="298"/>
      <c r="AV26" s="298"/>
      <c r="AW26" s="298"/>
      <c r="AX26" s="298"/>
      <c r="AY26" s="298"/>
      <c r="AZ26" s="298"/>
      <c r="BA26" s="298"/>
      <c r="BB26" s="298"/>
      <c r="BC26" s="298"/>
      <c r="BD26" s="298"/>
      <c r="BE26" s="298"/>
      <c r="BF26" s="298"/>
      <c r="BG26" s="298"/>
      <c r="BH26" s="298"/>
      <c r="BI26" s="298"/>
      <c r="BJ26" s="298"/>
      <c r="BK26" s="298"/>
      <c r="BL26" s="298"/>
      <c r="BM26" s="298"/>
      <c r="BN26" s="298"/>
      <c r="BO26" s="298"/>
      <c r="BP26" s="298"/>
      <c r="BQ26" s="300"/>
      <c r="BR26" s="298"/>
      <c r="BS26" s="298"/>
      <c r="BT26" s="298"/>
      <c r="BU26" s="298"/>
      <c r="BV26" s="298"/>
      <c r="BW26" s="298"/>
      <c r="BX26" s="289"/>
    </row>
    <row r="27" spans="1:76" ht="19.899999999999999" customHeight="1" x14ac:dyDescent="0.3">
      <c r="A27" s="281">
        <v>12</v>
      </c>
      <c r="B27" s="282"/>
      <c r="C27" s="283"/>
      <c r="D27" s="283"/>
      <c r="E27" s="283"/>
      <c r="F27" s="283"/>
      <c r="G27" s="283"/>
      <c r="H27" s="283"/>
      <c r="I27" s="283"/>
      <c r="J27" s="299"/>
      <c r="K27" s="289"/>
      <c r="L27" s="289"/>
      <c r="M27" s="289"/>
      <c r="N27" s="289"/>
      <c r="O27" s="289"/>
      <c r="P27" s="289"/>
      <c r="Q27" s="289"/>
      <c r="R27" s="289"/>
      <c r="S27" s="289"/>
      <c r="T27" s="289"/>
      <c r="U27" s="289"/>
      <c r="V27" s="289"/>
      <c r="W27" s="289"/>
      <c r="X27" s="289"/>
      <c r="Y27" s="289"/>
      <c r="Z27" s="289"/>
      <c r="AA27" s="289"/>
      <c r="AB27" s="289"/>
      <c r="AC27" s="289"/>
      <c r="AD27" s="289"/>
      <c r="AE27" s="289"/>
      <c r="AF27" s="289"/>
      <c r="AG27" s="289"/>
      <c r="AH27" s="289"/>
      <c r="AI27" s="289"/>
      <c r="AJ27" s="289"/>
      <c r="AK27" s="289"/>
      <c r="AL27" s="289"/>
      <c r="AM27" s="289"/>
      <c r="AN27" s="289"/>
      <c r="AO27" s="289"/>
      <c r="AP27" s="289"/>
      <c r="AQ27" s="289"/>
      <c r="AR27" s="289"/>
      <c r="AS27" s="289"/>
      <c r="AT27" s="298"/>
      <c r="AU27" s="298"/>
      <c r="AV27" s="298"/>
      <c r="AW27" s="298"/>
      <c r="AX27" s="298"/>
      <c r="AY27" s="298"/>
      <c r="AZ27" s="298"/>
      <c r="BA27" s="298"/>
      <c r="BB27" s="298"/>
      <c r="BC27" s="298"/>
      <c r="BD27" s="298"/>
      <c r="BE27" s="298"/>
      <c r="BF27" s="298"/>
      <c r="BG27" s="298"/>
      <c r="BH27" s="298"/>
      <c r="BI27" s="298"/>
      <c r="BJ27" s="298"/>
      <c r="BK27" s="298"/>
      <c r="BL27" s="298"/>
      <c r="BM27" s="298"/>
      <c r="BN27" s="298"/>
      <c r="BO27" s="298"/>
      <c r="BP27" s="298"/>
      <c r="BQ27" s="300"/>
      <c r="BR27" s="298"/>
      <c r="BS27" s="298"/>
      <c r="BT27" s="298"/>
      <c r="BU27" s="298"/>
      <c r="BV27" s="298"/>
      <c r="BW27" s="298"/>
      <c r="BX27" s="289"/>
    </row>
    <row r="28" spans="1:76" ht="19.899999999999999" customHeight="1" x14ac:dyDescent="0.3">
      <c r="A28" s="281">
        <v>12</v>
      </c>
      <c r="B28" s="282"/>
      <c r="C28" s="283"/>
      <c r="D28" s="283"/>
      <c r="E28" s="283"/>
      <c r="F28" s="283"/>
      <c r="G28" s="283"/>
      <c r="H28" s="283"/>
      <c r="I28" s="283"/>
      <c r="J28" s="299"/>
      <c r="K28" s="289"/>
      <c r="L28" s="289"/>
      <c r="M28" s="289"/>
      <c r="N28" s="289"/>
      <c r="O28" s="289"/>
      <c r="P28" s="289"/>
      <c r="Q28" s="289"/>
      <c r="R28" s="289"/>
      <c r="S28" s="302"/>
      <c r="T28" s="302"/>
      <c r="U28" s="298"/>
      <c r="V28" s="302"/>
      <c r="W28" s="302"/>
      <c r="X28" s="302"/>
      <c r="Y28" s="302"/>
      <c r="Z28" s="298"/>
      <c r="AA28" s="302"/>
      <c r="AB28" s="302"/>
      <c r="AC28" s="302"/>
      <c r="AD28" s="302"/>
      <c r="AE28" s="298"/>
      <c r="AF28" s="302"/>
      <c r="AG28" s="302"/>
      <c r="AH28" s="302"/>
      <c r="AI28" s="302"/>
      <c r="AJ28" s="298"/>
      <c r="AK28" s="302"/>
      <c r="AL28" s="302"/>
      <c r="AM28" s="302"/>
      <c r="AN28" s="302"/>
      <c r="AO28" s="298"/>
      <c r="AP28" s="302"/>
      <c r="AQ28" s="302"/>
      <c r="AR28" s="302"/>
      <c r="AS28" s="302"/>
      <c r="AT28" s="298"/>
      <c r="AU28" s="298"/>
      <c r="AV28" s="298"/>
      <c r="AW28" s="298"/>
      <c r="AX28" s="298"/>
      <c r="AY28" s="298"/>
      <c r="AZ28" s="298"/>
      <c r="BA28" s="298"/>
      <c r="BB28" s="298"/>
      <c r="BC28" s="298"/>
      <c r="BD28" s="298"/>
      <c r="BE28" s="298"/>
      <c r="BF28" s="298"/>
      <c r="BG28" s="298"/>
      <c r="BH28" s="298"/>
      <c r="BI28" s="298"/>
      <c r="BJ28" s="298"/>
      <c r="BK28" s="298"/>
      <c r="BL28" s="298"/>
      <c r="BM28" s="298"/>
      <c r="BN28" s="298"/>
      <c r="BO28" s="298"/>
      <c r="BP28" s="298"/>
      <c r="BQ28" s="300"/>
      <c r="BR28" s="298"/>
      <c r="BS28" s="298"/>
      <c r="BT28" s="298"/>
      <c r="BU28" s="298"/>
      <c r="BV28" s="298"/>
      <c r="BW28" s="298"/>
      <c r="BX28" s="289"/>
    </row>
    <row r="29" spans="1:76" ht="19.899999999999999" customHeight="1" x14ac:dyDescent="0.3">
      <c r="A29" s="281">
        <v>12</v>
      </c>
      <c r="B29" s="282"/>
      <c r="C29" s="283"/>
      <c r="D29" s="283"/>
      <c r="E29" s="283"/>
      <c r="F29" s="283"/>
      <c r="G29" s="283"/>
      <c r="H29" s="283"/>
      <c r="I29" s="283"/>
      <c r="J29" s="299"/>
      <c r="K29" s="298"/>
      <c r="L29" s="298"/>
      <c r="M29" s="298"/>
      <c r="N29" s="298"/>
      <c r="O29" s="298"/>
      <c r="P29" s="298"/>
      <c r="Q29" s="298"/>
      <c r="R29" s="298"/>
      <c r="S29" s="298"/>
      <c r="T29" s="298"/>
      <c r="U29" s="298"/>
      <c r="V29" s="298"/>
      <c r="W29" s="298"/>
      <c r="X29" s="298"/>
      <c r="Y29" s="298"/>
      <c r="Z29" s="298"/>
      <c r="AA29" s="298"/>
      <c r="AB29" s="298"/>
      <c r="AC29" s="298"/>
      <c r="AD29" s="298"/>
      <c r="AE29" s="298"/>
      <c r="AF29" s="298"/>
      <c r="AG29" s="298"/>
      <c r="AH29" s="298"/>
      <c r="AI29" s="298"/>
      <c r="AJ29" s="298"/>
      <c r="AK29" s="298"/>
      <c r="AL29" s="298"/>
      <c r="AM29" s="298"/>
      <c r="AN29" s="298"/>
      <c r="AO29" s="298"/>
      <c r="AP29" s="298"/>
      <c r="AQ29" s="298"/>
      <c r="AR29" s="298"/>
      <c r="AS29" s="298"/>
      <c r="AT29" s="298"/>
      <c r="AU29" s="298"/>
      <c r="AV29" s="298"/>
      <c r="AW29" s="298"/>
      <c r="AX29" s="298"/>
      <c r="AY29" s="298"/>
      <c r="AZ29" s="298"/>
      <c r="BA29" s="298"/>
      <c r="BB29" s="298"/>
      <c r="BC29" s="298"/>
      <c r="BD29" s="298"/>
      <c r="BE29" s="298"/>
      <c r="BF29" s="298"/>
      <c r="BG29" s="298"/>
      <c r="BH29" s="298"/>
      <c r="BI29" s="298"/>
      <c r="BJ29" s="298"/>
      <c r="BK29" s="298"/>
      <c r="BL29" s="298"/>
      <c r="BM29" s="298"/>
      <c r="BN29" s="298"/>
      <c r="BO29" s="298"/>
      <c r="BP29" s="298"/>
      <c r="BQ29" s="300"/>
      <c r="BR29" s="298"/>
      <c r="BS29" s="298"/>
      <c r="BT29" s="298"/>
      <c r="BU29" s="298"/>
      <c r="BV29" s="298"/>
      <c r="BW29" s="298"/>
      <c r="BX29" s="289"/>
    </row>
    <row r="30" spans="1:76" ht="19.899999999999999" customHeight="1" x14ac:dyDescent="0.3">
      <c r="A30" s="281">
        <v>12</v>
      </c>
      <c r="B30" s="282"/>
      <c r="C30" s="283"/>
      <c r="D30" s="283"/>
      <c r="E30" s="283"/>
      <c r="F30" s="283"/>
      <c r="G30" s="283"/>
      <c r="H30" s="283"/>
      <c r="I30" s="283"/>
      <c r="J30" s="299"/>
      <c r="K30" s="298"/>
      <c r="L30" s="302"/>
      <c r="M30" s="302"/>
      <c r="N30" s="302"/>
      <c r="O30" s="302"/>
      <c r="P30" s="298"/>
      <c r="Q30" s="302"/>
      <c r="R30" s="302"/>
      <c r="S30" s="302"/>
      <c r="T30" s="302"/>
      <c r="U30" s="298"/>
      <c r="V30" s="302"/>
      <c r="W30" s="302"/>
      <c r="X30" s="302"/>
      <c r="Y30" s="302"/>
      <c r="Z30" s="298"/>
      <c r="AA30" s="302"/>
      <c r="AB30" s="302"/>
      <c r="AC30" s="302"/>
      <c r="AD30" s="302"/>
      <c r="AE30" s="298"/>
      <c r="AF30" s="302"/>
      <c r="AG30" s="302"/>
      <c r="AH30" s="302"/>
      <c r="AI30" s="302"/>
      <c r="AJ30" s="298"/>
      <c r="AK30" s="302"/>
      <c r="AL30" s="302"/>
      <c r="AM30" s="302"/>
      <c r="AN30" s="302"/>
      <c r="AO30" s="298"/>
      <c r="AP30" s="302"/>
      <c r="AQ30" s="302"/>
      <c r="AR30" s="302"/>
      <c r="AS30" s="302"/>
      <c r="AT30" s="298"/>
      <c r="AU30" s="298"/>
      <c r="AV30" s="298"/>
      <c r="AW30" s="298"/>
      <c r="AX30" s="298"/>
      <c r="AY30" s="298"/>
      <c r="AZ30" s="298"/>
      <c r="BA30" s="298"/>
      <c r="BB30" s="298"/>
      <c r="BC30" s="298"/>
      <c r="BD30" s="298"/>
      <c r="BE30" s="298"/>
      <c r="BF30" s="298"/>
      <c r="BG30" s="298"/>
      <c r="BH30" s="298"/>
      <c r="BI30" s="298"/>
      <c r="BJ30" s="298"/>
      <c r="BK30" s="298"/>
      <c r="BL30" s="298"/>
      <c r="BM30" s="298"/>
      <c r="BN30" s="298"/>
      <c r="BO30" s="298"/>
      <c r="BP30" s="298"/>
      <c r="BQ30" s="300"/>
      <c r="BR30" s="298"/>
      <c r="BS30" s="298"/>
      <c r="BT30" s="298"/>
      <c r="BU30" s="298"/>
      <c r="BV30" s="298"/>
      <c r="BW30" s="298"/>
      <c r="BX30" s="289"/>
    </row>
    <row r="31" spans="1:76" ht="19.899999999999999" customHeight="1" x14ac:dyDescent="0.3">
      <c r="A31" s="281">
        <v>12</v>
      </c>
      <c r="B31" s="282"/>
      <c r="C31" s="283"/>
      <c r="D31" s="283"/>
      <c r="E31" s="283"/>
      <c r="F31" s="283"/>
      <c r="G31" s="283"/>
      <c r="H31" s="283"/>
      <c r="I31" s="283"/>
      <c r="J31" s="299"/>
      <c r="K31" s="298"/>
      <c r="L31" s="302"/>
      <c r="M31" s="302"/>
      <c r="N31" s="302"/>
      <c r="O31" s="302"/>
      <c r="P31" s="298"/>
      <c r="Q31" s="302"/>
      <c r="R31" s="302"/>
      <c r="S31" s="302"/>
      <c r="T31" s="302"/>
      <c r="U31" s="298"/>
      <c r="V31" s="302"/>
      <c r="W31" s="302"/>
      <c r="X31" s="302"/>
      <c r="Y31" s="302"/>
      <c r="Z31" s="298"/>
      <c r="AA31" s="302"/>
      <c r="AB31" s="302"/>
      <c r="AC31" s="302"/>
      <c r="AD31" s="302"/>
      <c r="AE31" s="298"/>
      <c r="AF31" s="302"/>
      <c r="AG31" s="302"/>
      <c r="AH31" s="302"/>
      <c r="AI31" s="302"/>
      <c r="AJ31" s="298"/>
      <c r="AK31" s="302"/>
      <c r="AL31" s="302"/>
      <c r="AM31" s="302"/>
      <c r="AN31" s="302"/>
      <c r="AO31" s="298"/>
      <c r="AP31" s="302"/>
      <c r="AQ31" s="302"/>
      <c r="AR31" s="302"/>
      <c r="AS31" s="302"/>
      <c r="AT31" s="298"/>
      <c r="AU31" s="298"/>
      <c r="AV31" s="298"/>
      <c r="AW31" s="298"/>
      <c r="AX31" s="298"/>
      <c r="AY31" s="298"/>
      <c r="AZ31" s="298"/>
      <c r="BA31" s="298"/>
      <c r="BB31" s="298"/>
      <c r="BC31" s="298"/>
      <c r="BD31" s="298"/>
      <c r="BE31" s="298"/>
      <c r="BF31" s="298"/>
      <c r="BG31" s="298"/>
      <c r="BH31" s="298"/>
      <c r="BI31" s="298"/>
      <c r="BJ31" s="298"/>
      <c r="BK31" s="298"/>
      <c r="BL31" s="298"/>
      <c r="BM31" s="298"/>
      <c r="BN31" s="298"/>
      <c r="BO31" s="298"/>
      <c r="BP31" s="298"/>
      <c r="BQ31" s="300"/>
      <c r="BR31" s="298"/>
      <c r="BS31" s="298"/>
      <c r="BT31" s="298"/>
      <c r="BU31" s="298"/>
      <c r="BV31" s="298"/>
      <c r="BW31" s="298"/>
      <c r="BX31" s="289"/>
    </row>
    <row r="32" spans="1:76" ht="19.899999999999999" customHeight="1" x14ac:dyDescent="0.3">
      <c r="A32" s="281">
        <v>12</v>
      </c>
      <c r="B32" s="282"/>
      <c r="C32" s="283"/>
      <c r="D32" s="283"/>
      <c r="E32" s="283"/>
      <c r="F32" s="283"/>
      <c r="G32" s="283"/>
      <c r="H32" s="283"/>
      <c r="I32" s="283"/>
      <c r="J32" s="299"/>
      <c r="K32" s="298"/>
      <c r="L32" s="302"/>
      <c r="M32" s="302"/>
      <c r="N32" s="302"/>
      <c r="O32" s="302"/>
      <c r="P32" s="298"/>
      <c r="Q32" s="302"/>
      <c r="R32" s="302"/>
      <c r="S32" s="302"/>
      <c r="T32" s="302"/>
      <c r="U32" s="298"/>
      <c r="V32" s="302"/>
      <c r="W32" s="302"/>
      <c r="X32" s="302"/>
      <c r="Y32" s="302"/>
      <c r="Z32" s="298"/>
      <c r="AA32" s="302"/>
      <c r="AB32" s="302"/>
      <c r="AC32" s="302"/>
      <c r="AD32" s="302"/>
      <c r="AE32" s="298"/>
      <c r="AF32" s="302"/>
      <c r="AG32" s="302"/>
      <c r="AH32" s="302"/>
      <c r="AI32" s="302"/>
      <c r="AJ32" s="298"/>
      <c r="AK32" s="302"/>
      <c r="AL32" s="302"/>
      <c r="AM32" s="302"/>
      <c r="AN32" s="302"/>
      <c r="AO32" s="298"/>
      <c r="AP32" s="302"/>
      <c r="AQ32" s="302"/>
      <c r="AR32" s="302"/>
      <c r="AS32" s="302"/>
      <c r="AT32" s="298"/>
      <c r="AU32" s="298"/>
      <c r="AV32" s="298"/>
      <c r="AW32" s="298"/>
      <c r="AX32" s="298"/>
      <c r="AY32" s="298"/>
      <c r="AZ32" s="298"/>
      <c r="BA32" s="298"/>
      <c r="BB32" s="298"/>
      <c r="BC32" s="298"/>
      <c r="BD32" s="298"/>
      <c r="BE32" s="298"/>
      <c r="BF32" s="298"/>
      <c r="BG32" s="298"/>
      <c r="BH32" s="298"/>
      <c r="BI32" s="298"/>
      <c r="BJ32" s="298"/>
      <c r="BK32" s="298"/>
      <c r="BL32" s="298"/>
      <c r="BM32" s="298"/>
      <c r="BN32" s="298"/>
      <c r="BO32" s="298"/>
      <c r="BP32" s="298"/>
      <c r="BQ32" s="300"/>
      <c r="BR32" s="298"/>
      <c r="BS32" s="298"/>
      <c r="BT32" s="298"/>
      <c r="BU32" s="298"/>
      <c r="BV32" s="298"/>
      <c r="BW32" s="298"/>
      <c r="BX32" s="289"/>
    </row>
    <row r="33" spans="1:76" ht="19.899999999999999" customHeight="1" x14ac:dyDescent="0.3">
      <c r="A33" s="281">
        <v>12</v>
      </c>
      <c r="B33" s="282"/>
      <c r="C33" s="283"/>
      <c r="D33" s="283"/>
      <c r="E33" s="283"/>
      <c r="F33" s="283"/>
      <c r="G33" s="283"/>
      <c r="H33" s="283"/>
      <c r="I33" s="283"/>
      <c r="J33" s="299"/>
      <c r="K33" s="298"/>
      <c r="L33" s="302"/>
      <c r="M33" s="302"/>
      <c r="N33" s="302"/>
      <c r="O33" s="302"/>
      <c r="P33" s="298"/>
      <c r="Q33" s="302"/>
      <c r="R33" s="302"/>
      <c r="S33" s="302"/>
      <c r="T33" s="302"/>
      <c r="U33" s="298"/>
      <c r="V33" s="302"/>
      <c r="W33" s="302"/>
      <c r="X33" s="302"/>
      <c r="Y33" s="302"/>
      <c r="Z33" s="298"/>
      <c r="AA33" s="302"/>
      <c r="AB33" s="302"/>
      <c r="AC33" s="302"/>
      <c r="AD33" s="302"/>
      <c r="AE33" s="298"/>
      <c r="AF33" s="302"/>
      <c r="AG33" s="302"/>
      <c r="AH33" s="302"/>
      <c r="AI33" s="302"/>
      <c r="AJ33" s="298"/>
      <c r="AK33" s="302"/>
      <c r="AL33" s="302"/>
      <c r="AM33" s="302"/>
      <c r="AN33" s="302"/>
      <c r="AO33" s="298"/>
      <c r="AP33" s="302"/>
      <c r="AQ33" s="302"/>
      <c r="AR33" s="302"/>
      <c r="AS33" s="302"/>
      <c r="AT33" s="298"/>
      <c r="AU33" s="298"/>
      <c r="AV33" s="298"/>
      <c r="AW33" s="298"/>
      <c r="AX33" s="298"/>
      <c r="AY33" s="298"/>
      <c r="AZ33" s="298"/>
      <c r="BA33" s="298"/>
      <c r="BB33" s="298"/>
      <c r="BC33" s="298"/>
      <c r="BD33" s="298"/>
      <c r="BE33" s="298"/>
      <c r="BF33" s="298"/>
      <c r="BG33" s="298"/>
      <c r="BH33" s="298"/>
      <c r="BI33" s="298"/>
      <c r="BJ33" s="298"/>
      <c r="BK33" s="298"/>
      <c r="BL33" s="298"/>
      <c r="BM33" s="298"/>
      <c r="BN33" s="298"/>
      <c r="BO33" s="298"/>
      <c r="BP33" s="298"/>
      <c r="BQ33" s="300"/>
      <c r="BR33" s="298"/>
      <c r="BS33" s="298"/>
      <c r="BT33" s="298"/>
      <c r="BU33" s="298"/>
      <c r="BV33" s="298"/>
      <c r="BW33" s="298"/>
      <c r="BX33" s="289"/>
    </row>
    <row r="34" spans="1:76" ht="19.899999999999999" customHeight="1" x14ac:dyDescent="0.3">
      <c r="A34" s="281">
        <v>12</v>
      </c>
      <c r="B34" s="282"/>
      <c r="C34" s="283"/>
      <c r="D34" s="283"/>
      <c r="E34" s="283"/>
      <c r="F34" s="283"/>
      <c r="G34" s="283"/>
      <c r="H34" s="283"/>
      <c r="I34" s="283"/>
      <c r="J34" s="299"/>
      <c r="K34" s="298"/>
      <c r="L34" s="298"/>
      <c r="M34" s="298"/>
      <c r="N34" s="298"/>
      <c r="O34" s="298"/>
      <c r="P34" s="298"/>
      <c r="Q34" s="298"/>
      <c r="R34" s="298"/>
      <c r="S34" s="298"/>
      <c r="T34" s="298"/>
      <c r="U34" s="298"/>
      <c r="V34" s="298"/>
      <c r="W34" s="298"/>
      <c r="X34" s="298"/>
      <c r="Y34" s="298"/>
      <c r="Z34" s="298"/>
      <c r="AA34" s="298"/>
      <c r="AB34" s="298"/>
      <c r="AC34" s="298"/>
      <c r="AD34" s="298"/>
      <c r="AE34" s="298"/>
      <c r="AF34" s="298"/>
      <c r="AG34" s="298"/>
      <c r="AH34" s="298"/>
      <c r="AI34" s="298"/>
      <c r="AJ34" s="298"/>
      <c r="AK34" s="298"/>
      <c r="AL34" s="298"/>
      <c r="AM34" s="298"/>
      <c r="AN34" s="298"/>
      <c r="AO34" s="298"/>
      <c r="AP34" s="298"/>
      <c r="AQ34" s="298"/>
      <c r="AR34" s="298"/>
      <c r="AS34" s="298"/>
      <c r="AT34" s="298"/>
      <c r="AU34" s="298"/>
      <c r="AV34" s="298"/>
      <c r="AW34" s="298"/>
      <c r="AX34" s="298"/>
      <c r="AY34" s="298"/>
      <c r="AZ34" s="298"/>
      <c r="BA34" s="298"/>
      <c r="BB34" s="298"/>
      <c r="BC34" s="298"/>
      <c r="BD34" s="298"/>
      <c r="BE34" s="298"/>
      <c r="BF34" s="298"/>
      <c r="BG34" s="298"/>
      <c r="BH34" s="298"/>
      <c r="BI34" s="298"/>
      <c r="BJ34" s="298"/>
      <c r="BK34" s="298"/>
      <c r="BL34" s="298"/>
      <c r="BM34" s="298"/>
      <c r="BN34" s="298"/>
      <c r="BO34" s="298"/>
      <c r="BP34" s="298"/>
      <c r="BQ34" s="300"/>
      <c r="BR34" s="298"/>
      <c r="BS34" s="298"/>
      <c r="BT34" s="298"/>
      <c r="BU34" s="298"/>
      <c r="BV34" s="298"/>
      <c r="BW34" s="298"/>
      <c r="BX34" s="289"/>
    </row>
    <row r="35" spans="1:76" ht="19.899999999999999" customHeight="1" x14ac:dyDescent="0.3">
      <c r="A35" s="281">
        <v>12</v>
      </c>
      <c r="B35" s="282"/>
      <c r="C35" s="283"/>
      <c r="D35" s="283"/>
      <c r="E35" s="283"/>
      <c r="F35" s="283"/>
      <c r="G35" s="283"/>
      <c r="H35" s="283"/>
      <c r="I35" s="283"/>
      <c r="J35" s="299"/>
      <c r="K35" s="298"/>
      <c r="L35" s="298"/>
      <c r="M35" s="298"/>
      <c r="N35" s="298"/>
      <c r="O35" s="298"/>
      <c r="P35" s="298"/>
      <c r="Q35" s="298"/>
      <c r="R35" s="298"/>
      <c r="S35" s="298"/>
      <c r="T35" s="298"/>
      <c r="U35" s="298"/>
      <c r="V35" s="298"/>
      <c r="W35" s="298"/>
      <c r="X35" s="298"/>
      <c r="Y35" s="298"/>
      <c r="Z35" s="298"/>
      <c r="AA35" s="298"/>
      <c r="AB35" s="298"/>
      <c r="AC35" s="298"/>
      <c r="AD35" s="298"/>
      <c r="AE35" s="298"/>
      <c r="AF35" s="298"/>
      <c r="AG35" s="298"/>
      <c r="AH35" s="298"/>
      <c r="AI35" s="298"/>
      <c r="AJ35" s="298"/>
      <c r="AK35" s="298"/>
      <c r="AL35" s="298"/>
      <c r="AM35" s="298"/>
      <c r="AN35" s="298"/>
      <c r="AO35" s="298"/>
      <c r="AP35" s="298"/>
      <c r="AQ35" s="298"/>
      <c r="AR35" s="298"/>
      <c r="AS35" s="298"/>
      <c r="AT35" s="298"/>
      <c r="AU35" s="298"/>
      <c r="AV35" s="298"/>
      <c r="AW35" s="298"/>
      <c r="AX35" s="298"/>
      <c r="AY35" s="298"/>
      <c r="AZ35" s="298"/>
      <c r="BA35" s="298"/>
      <c r="BB35" s="298"/>
      <c r="BC35" s="298"/>
      <c r="BD35" s="298"/>
      <c r="BE35" s="298"/>
      <c r="BF35" s="298"/>
      <c r="BG35" s="298"/>
      <c r="BH35" s="298"/>
      <c r="BI35" s="298"/>
      <c r="BJ35" s="298"/>
      <c r="BK35" s="298"/>
      <c r="BL35" s="298"/>
      <c r="BM35" s="298"/>
      <c r="BN35" s="298"/>
      <c r="BO35" s="298"/>
      <c r="BP35" s="298"/>
      <c r="BQ35" s="300"/>
      <c r="BR35" s="298"/>
      <c r="BS35" s="298"/>
      <c r="BT35" s="298"/>
      <c r="BU35" s="298"/>
      <c r="BV35" s="298"/>
      <c r="BW35" s="298"/>
      <c r="BX35" s="289"/>
    </row>
    <row r="36" spans="1:76" ht="18" customHeight="1" x14ac:dyDescent="0.3">
      <c r="A36" s="281">
        <v>14</v>
      </c>
      <c r="B36" s="282"/>
      <c r="C36" s="283"/>
      <c r="D36" s="283"/>
      <c r="E36" s="283"/>
      <c r="F36" s="283"/>
      <c r="G36" s="283"/>
      <c r="H36" s="283"/>
      <c r="I36" s="283"/>
      <c r="J36" s="299"/>
      <c r="K36" s="298"/>
      <c r="L36" s="298"/>
      <c r="M36" s="298"/>
      <c r="N36" s="298"/>
      <c r="O36" s="298"/>
      <c r="P36" s="298"/>
      <c r="Q36" s="298"/>
      <c r="R36" s="298"/>
      <c r="S36" s="298"/>
      <c r="T36" s="298"/>
      <c r="U36" s="298"/>
      <c r="V36" s="298"/>
      <c r="W36" s="298"/>
      <c r="X36" s="298"/>
      <c r="Y36" s="298"/>
      <c r="Z36" s="298"/>
      <c r="AA36" s="298"/>
      <c r="AB36" s="298"/>
      <c r="AC36" s="298"/>
      <c r="AD36" s="298"/>
      <c r="AE36" s="298"/>
      <c r="AF36" s="298"/>
      <c r="AG36" s="298"/>
      <c r="AH36" s="298"/>
      <c r="AI36" s="298"/>
      <c r="AJ36" s="298"/>
      <c r="AK36" s="298"/>
      <c r="AL36" s="298"/>
      <c r="AM36" s="298"/>
      <c r="AN36" s="298"/>
      <c r="AO36" s="298"/>
      <c r="AP36" s="298"/>
      <c r="AQ36" s="298"/>
      <c r="AR36" s="298"/>
      <c r="AS36" s="298"/>
      <c r="AT36" s="298"/>
      <c r="AU36" s="298"/>
      <c r="AV36" s="298"/>
      <c r="AW36" s="298"/>
      <c r="AX36" s="298"/>
      <c r="AY36" s="298"/>
      <c r="AZ36" s="298"/>
      <c r="BA36" s="298"/>
      <c r="BB36" s="298"/>
      <c r="BC36" s="298"/>
      <c r="BD36" s="298"/>
      <c r="BE36" s="298"/>
      <c r="BF36" s="298"/>
      <c r="BG36" s="298"/>
      <c r="BH36" s="298"/>
      <c r="BI36" s="298"/>
      <c r="BJ36" s="298"/>
      <c r="BK36" s="298"/>
      <c r="BL36" s="298"/>
      <c r="BM36" s="298"/>
      <c r="BN36" s="298"/>
      <c r="BO36" s="298"/>
      <c r="BP36" s="298"/>
      <c r="BQ36" s="300"/>
      <c r="BR36" s="298"/>
      <c r="BS36" s="298"/>
      <c r="BT36" s="298"/>
      <c r="BU36" s="298"/>
      <c r="BV36" s="298"/>
      <c r="BW36" s="298"/>
      <c r="BX36" s="289"/>
    </row>
    <row r="37" spans="1:76" ht="12.6" customHeight="1" x14ac:dyDescent="0.3">
      <c r="A37" s="281">
        <v>15</v>
      </c>
      <c r="B37" s="282"/>
      <c r="C37" s="283"/>
      <c r="D37" s="283"/>
      <c r="E37" s="283"/>
      <c r="F37" s="283"/>
      <c r="G37" s="283"/>
      <c r="H37" s="283"/>
      <c r="I37" s="283"/>
      <c r="J37" s="299"/>
      <c r="K37" s="298"/>
      <c r="L37" s="298"/>
      <c r="M37" s="298"/>
      <c r="N37" s="298"/>
      <c r="O37" s="298"/>
      <c r="P37" s="298"/>
      <c r="Q37" s="298"/>
      <c r="R37" s="298"/>
      <c r="S37" s="298"/>
      <c r="T37" s="298"/>
      <c r="U37" s="298"/>
      <c r="V37" s="298"/>
      <c r="W37" s="298"/>
      <c r="X37" s="298"/>
      <c r="Y37" s="298"/>
      <c r="Z37" s="298"/>
      <c r="AA37" s="298"/>
      <c r="AB37" s="298"/>
      <c r="AC37" s="298"/>
      <c r="AD37" s="298"/>
      <c r="AE37" s="298"/>
      <c r="AF37" s="298"/>
      <c r="AG37" s="298"/>
      <c r="AH37" s="298"/>
      <c r="AI37" s="298"/>
      <c r="AJ37" s="298"/>
      <c r="AK37" s="298"/>
      <c r="AL37" s="298"/>
      <c r="AM37" s="298"/>
      <c r="AN37" s="298"/>
      <c r="AO37" s="298"/>
      <c r="AP37" s="298"/>
      <c r="AQ37" s="298"/>
      <c r="AR37" s="298"/>
      <c r="AS37" s="298"/>
      <c r="AT37" s="298"/>
      <c r="AU37" s="298"/>
      <c r="AV37" s="298"/>
      <c r="AW37" s="298"/>
      <c r="AX37" s="298"/>
      <c r="AY37" s="298"/>
      <c r="AZ37" s="298"/>
      <c r="BA37" s="298"/>
      <c r="BB37" s="298"/>
      <c r="BC37" s="298"/>
      <c r="BD37" s="298"/>
      <c r="BE37" s="298"/>
      <c r="BF37" s="298"/>
      <c r="BG37" s="298"/>
      <c r="BH37" s="298"/>
      <c r="BI37" s="298"/>
      <c r="BJ37" s="298"/>
      <c r="BK37" s="298"/>
      <c r="BL37" s="298"/>
      <c r="BM37" s="298"/>
      <c r="BN37" s="298"/>
      <c r="BO37" s="298"/>
      <c r="BP37" s="298"/>
      <c r="BQ37" s="300"/>
      <c r="BR37" s="298"/>
      <c r="BS37" s="298"/>
      <c r="BT37" s="298"/>
      <c r="BU37" s="298"/>
      <c r="BV37" s="298"/>
      <c r="BW37" s="298"/>
      <c r="BX37" s="289"/>
    </row>
    <row r="38" spans="1:76" ht="22.35" customHeight="1" x14ac:dyDescent="0.3">
      <c r="A38" s="281">
        <v>21</v>
      </c>
      <c r="B38" s="282"/>
      <c r="C38" s="283"/>
      <c r="D38" s="283"/>
      <c r="E38" s="283"/>
      <c r="F38" s="283"/>
      <c r="G38" s="283"/>
      <c r="H38" s="283"/>
      <c r="I38" s="283"/>
      <c r="J38" s="299"/>
      <c r="K38" s="298"/>
      <c r="L38" s="298"/>
      <c r="M38" s="298"/>
      <c r="N38" s="298"/>
      <c r="O38" s="298"/>
      <c r="P38" s="298"/>
      <c r="Q38" s="298"/>
      <c r="R38" s="298"/>
      <c r="S38" s="298"/>
      <c r="T38" s="298"/>
      <c r="U38" s="298"/>
      <c r="V38" s="298"/>
      <c r="W38" s="298"/>
      <c r="X38" s="298"/>
      <c r="Y38" s="298"/>
      <c r="Z38" s="298"/>
      <c r="AA38" s="298"/>
      <c r="AB38" s="298"/>
      <c r="AC38" s="298"/>
      <c r="AD38" s="298"/>
      <c r="AE38" s="298"/>
      <c r="AF38" s="298"/>
      <c r="AG38" s="298"/>
      <c r="AH38" s="298"/>
      <c r="AI38" s="298"/>
      <c r="AJ38" s="298"/>
      <c r="AK38" s="298"/>
      <c r="AL38" s="298"/>
      <c r="AM38" s="298"/>
      <c r="AN38" s="298"/>
      <c r="AO38" s="298"/>
      <c r="AP38" s="298"/>
      <c r="AQ38" s="298"/>
      <c r="AR38" s="298"/>
      <c r="AS38" s="298"/>
      <c r="AT38" s="298"/>
      <c r="AU38" s="298"/>
      <c r="AV38" s="298"/>
      <c r="AW38" s="298"/>
      <c r="AX38" s="298"/>
      <c r="AY38" s="298"/>
      <c r="AZ38" s="298"/>
      <c r="BA38" s="298"/>
      <c r="BB38" s="298"/>
      <c r="BC38" s="298"/>
      <c r="BD38" s="298"/>
      <c r="BE38" s="298"/>
      <c r="BF38" s="298"/>
      <c r="BG38" s="298"/>
      <c r="BH38" s="298"/>
      <c r="BI38" s="298"/>
      <c r="BJ38" s="298"/>
      <c r="BK38" s="298"/>
      <c r="BL38" s="298"/>
      <c r="BM38" s="298"/>
      <c r="BN38" s="298"/>
      <c r="BO38" s="298"/>
      <c r="BP38" s="298"/>
      <c r="BQ38" s="300"/>
      <c r="BR38" s="298"/>
      <c r="BS38" s="298"/>
      <c r="BT38" s="298"/>
      <c r="BU38" s="298"/>
      <c r="BV38" s="298"/>
      <c r="BW38" s="298"/>
      <c r="BX38" s="289"/>
    </row>
    <row r="39" spans="1:76" ht="22.35" customHeight="1" x14ac:dyDescent="0.3">
      <c r="A39" s="281">
        <v>21</v>
      </c>
      <c r="B39" s="282"/>
      <c r="C39" s="283"/>
      <c r="D39" s="283"/>
      <c r="E39" s="283"/>
      <c r="F39" s="283"/>
      <c r="G39" s="283"/>
      <c r="H39" s="283"/>
      <c r="I39" s="283"/>
      <c r="J39" s="299"/>
      <c r="K39" s="298"/>
      <c r="L39" s="302"/>
      <c r="M39" s="302"/>
      <c r="N39" s="302"/>
      <c r="O39" s="302"/>
      <c r="P39" s="298"/>
      <c r="Q39" s="302"/>
      <c r="R39" s="302"/>
      <c r="S39" s="302"/>
      <c r="T39" s="302"/>
      <c r="U39" s="298"/>
      <c r="V39" s="302"/>
      <c r="W39" s="302"/>
      <c r="X39" s="302"/>
      <c r="Y39" s="302"/>
      <c r="Z39" s="298"/>
      <c r="AA39" s="302"/>
      <c r="AB39" s="302"/>
      <c r="AC39" s="302"/>
      <c r="AD39" s="302"/>
      <c r="AE39" s="298"/>
      <c r="AF39" s="302"/>
      <c r="AG39" s="302"/>
      <c r="AH39" s="302"/>
      <c r="AI39" s="302"/>
      <c r="AJ39" s="298"/>
      <c r="AK39" s="302"/>
      <c r="AL39" s="302"/>
      <c r="AM39" s="302"/>
      <c r="AN39" s="302"/>
      <c r="AO39" s="302"/>
      <c r="AP39" s="302"/>
      <c r="AQ39" s="302"/>
      <c r="AR39" s="302"/>
      <c r="AS39" s="302"/>
      <c r="AT39" s="302"/>
      <c r="AU39" s="302"/>
      <c r="AV39" s="302"/>
      <c r="AW39" s="302"/>
      <c r="AX39" s="302"/>
      <c r="AY39" s="302"/>
      <c r="AZ39" s="302"/>
      <c r="BA39" s="302"/>
      <c r="BB39" s="302"/>
      <c r="BC39" s="302"/>
      <c r="BD39" s="302"/>
      <c r="BE39" s="302"/>
      <c r="BF39" s="302"/>
      <c r="BG39" s="302"/>
      <c r="BH39" s="302"/>
      <c r="BI39" s="302"/>
      <c r="BJ39" s="302"/>
      <c r="BK39" s="302"/>
      <c r="BL39" s="302"/>
      <c r="BM39" s="302"/>
      <c r="BN39" s="302"/>
      <c r="BO39" s="302"/>
      <c r="BP39" s="302"/>
      <c r="BQ39" s="300"/>
      <c r="BR39" s="298"/>
      <c r="BS39" s="298"/>
      <c r="BT39" s="298"/>
      <c r="BU39" s="298"/>
      <c r="BV39" s="298"/>
      <c r="BW39" s="298"/>
      <c r="BX39" s="289"/>
    </row>
    <row r="40" spans="1:76" ht="22.35" customHeight="1" x14ac:dyDescent="0.3">
      <c r="A40" s="281">
        <v>21</v>
      </c>
      <c r="B40" s="282"/>
      <c r="C40" s="283"/>
      <c r="D40" s="283"/>
      <c r="E40" s="283"/>
      <c r="F40" s="283"/>
      <c r="G40" s="283"/>
      <c r="H40" s="283"/>
      <c r="I40" s="283"/>
      <c r="J40" s="299"/>
      <c r="K40" s="298"/>
      <c r="L40" s="302"/>
      <c r="M40" s="302"/>
      <c r="N40" s="302"/>
      <c r="O40" s="302"/>
      <c r="P40" s="298"/>
      <c r="Q40" s="302"/>
      <c r="R40" s="302"/>
      <c r="S40" s="302"/>
      <c r="T40" s="302"/>
      <c r="U40" s="298"/>
      <c r="V40" s="302"/>
      <c r="W40" s="302"/>
      <c r="X40" s="302"/>
      <c r="Y40" s="302"/>
      <c r="Z40" s="298"/>
      <c r="AA40" s="302"/>
      <c r="AB40" s="302"/>
      <c r="AC40" s="302"/>
      <c r="AD40" s="302"/>
      <c r="AE40" s="298"/>
      <c r="AF40" s="302"/>
      <c r="AG40" s="302"/>
      <c r="AH40" s="302"/>
      <c r="AI40" s="302"/>
      <c r="AJ40" s="298"/>
      <c r="AK40" s="302"/>
      <c r="AL40" s="302"/>
      <c r="AM40" s="302"/>
      <c r="AN40" s="302"/>
      <c r="AO40" s="298"/>
      <c r="AP40" s="302"/>
      <c r="AQ40" s="302"/>
      <c r="AR40" s="302"/>
      <c r="AS40" s="302"/>
      <c r="AT40" s="298"/>
      <c r="AU40" s="298"/>
      <c r="AV40" s="298"/>
      <c r="AW40" s="298"/>
      <c r="AX40" s="298"/>
      <c r="AY40" s="298"/>
      <c r="AZ40" s="298"/>
      <c r="BA40" s="298"/>
      <c r="BB40" s="298"/>
      <c r="BC40" s="298"/>
      <c r="BD40" s="298"/>
      <c r="BE40" s="298"/>
      <c r="BF40" s="298"/>
      <c r="BG40" s="298"/>
      <c r="BH40" s="298"/>
      <c r="BI40" s="298"/>
      <c r="BJ40" s="298"/>
      <c r="BK40" s="298"/>
      <c r="BL40" s="298"/>
      <c r="BM40" s="298"/>
      <c r="BN40" s="298"/>
      <c r="BO40" s="298"/>
      <c r="BP40" s="298"/>
      <c r="BQ40" s="300"/>
      <c r="BR40" s="298"/>
      <c r="BS40" s="298"/>
      <c r="BT40" s="298"/>
      <c r="BU40" s="298"/>
      <c r="BV40" s="298"/>
      <c r="BW40" s="298"/>
      <c r="BX40" s="289"/>
    </row>
    <row r="41" spans="1:76" ht="21" customHeight="1" x14ac:dyDescent="0.3">
      <c r="A41" s="281">
        <v>22</v>
      </c>
      <c r="B41" s="282"/>
      <c r="C41" s="293"/>
      <c r="D41" s="293"/>
      <c r="E41" s="293"/>
      <c r="F41" s="293"/>
      <c r="G41" s="293"/>
      <c r="H41" s="293"/>
      <c r="I41" s="293"/>
      <c r="J41" s="304"/>
      <c r="K41" s="305"/>
      <c r="L41" s="305"/>
      <c r="M41" s="305"/>
      <c r="N41" s="305"/>
      <c r="O41" s="305"/>
      <c r="P41" s="305"/>
      <c r="Q41" s="305"/>
      <c r="R41" s="305"/>
      <c r="S41" s="305"/>
      <c r="T41" s="305"/>
      <c r="U41" s="305"/>
      <c r="V41" s="305"/>
      <c r="W41" s="305"/>
      <c r="X41" s="305"/>
      <c r="Y41" s="305"/>
      <c r="Z41" s="305"/>
      <c r="AA41" s="305"/>
      <c r="AB41" s="305"/>
      <c r="AC41" s="305"/>
      <c r="AD41" s="305"/>
      <c r="AE41" s="305"/>
      <c r="AF41" s="305"/>
      <c r="AG41" s="305"/>
      <c r="AH41" s="305"/>
      <c r="AI41" s="305"/>
      <c r="AJ41" s="305"/>
      <c r="AK41" s="305"/>
      <c r="AL41" s="305"/>
      <c r="AM41" s="305"/>
      <c r="AN41" s="305"/>
      <c r="AO41" s="305"/>
      <c r="AP41" s="305"/>
      <c r="AQ41" s="305"/>
      <c r="AR41" s="305"/>
      <c r="AS41" s="305"/>
      <c r="AT41" s="305"/>
      <c r="AU41" s="305"/>
      <c r="AV41" s="305"/>
      <c r="AW41" s="305"/>
      <c r="AX41" s="305"/>
      <c r="AY41" s="305"/>
      <c r="AZ41" s="305"/>
      <c r="BA41" s="305"/>
      <c r="BB41" s="305"/>
      <c r="BC41" s="305"/>
      <c r="BD41" s="305"/>
      <c r="BE41" s="305"/>
      <c r="BF41" s="305"/>
      <c r="BG41" s="305"/>
      <c r="BH41" s="305"/>
      <c r="BI41" s="305"/>
      <c r="BJ41" s="305"/>
      <c r="BK41" s="305"/>
      <c r="BL41" s="305"/>
      <c r="BM41" s="305"/>
      <c r="BN41" s="305"/>
      <c r="BO41" s="305"/>
      <c r="BP41" s="305"/>
      <c r="BQ41" s="306"/>
      <c r="BR41" s="294"/>
      <c r="BS41" s="294"/>
      <c r="BT41" s="294"/>
      <c r="BU41" s="294"/>
      <c r="BV41" s="294"/>
      <c r="BW41" s="294"/>
      <c r="BX41" s="294"/>
    </row>
    <row r="42" spans="1:76" ht="19.350000000000001" customHeight="1" x14ac:dyDescent="0.3">
      <c r="A42" s="281">
        <v>3</v>
      </c>
      <c r="B42" s="282"/>
      <c r="C42" s="283"/>
      <c r="D42" s="283"/>
      <c r="E42" s="283"/>
      <c r="F42" s="283"/>
      <c r="G42" s="283"/>
      <c r="H42" s="283"/>
      <c r="I42" s="283"/>
      <c r="J42" s="307"/>
      <c r="K42" s="308"/>
      <c r="L42" s="308"/>
      <c r="M42" s="308"/>
      <c r="N42" s="308"/>
      <c r="O42" s="308"/>
      <c r="P42" s="308"/>
      <c r="Q42" s="308"/>
      <c r="R42" s="308"/>
      <c r="S42" s="308"/>
      <c r="T42" s="308"/>
      <c r="U42" s="308"/>
      <c r="V42" s="308"/>
      <c r="W42" s="308"/>
      <c r="X42" s="308"/>
      <c r="Y42" s="308"/>
      <c r="Z42" s="308"/>
      <c r="AA42" s="308"/>
      <c r="AB42" s="308"/>
      <c r="AC42" s="308"/>
      <c r="AD42" s="308"/>
      <c r="AE42" s="308"/>
      <c r="AF42" s="308"/>
      <c r="AG42" s="308"/>
      <c r="AH42" s="308"/>
      <c r="AI42" s="308"/>
      <c r="AJ42" s="308"/>
      <c r="AK42" s="308"/>
      <c r="AL42" s="308"/>
      <c r="AM42" s="308"/>
      <c r="AN42" s="308"/>
      <c r="BQ42" s="300"/>
      <c r="BR42" s="298"/>
      <c r="BS42" s="298"/>
      <c r="BT42" s="298"/>
      <c r="BU42" s="298"/>
      <c r="BV42" s="298"/>
      <c r="BW42" s="298"/>
      <c r="BX42" s="289"/>
    </row>
    <row r="43" spans="1:76" ht="19.350000000000001" customHeight="1" x14ac:dyDescent="0.3">
      <c r="A43" s="281">
        <v>3</v>
      </c>
      <c r="B43" s="282"/>
      <c r="C43" s="283"/>
      <c r="D43" s="283"/>
      <c r="E43" s="283"/>
      <c r="F43" s="283"/>
      <c r="G43" s="283"/>
      <c r="H43" s="283"/>
      <c r="I43" s="283"/>
      <c r="J43" s="309"/>
      <c r="BQ43" s="300"/>
      <c r="BR43" s="298"/>
      <c r="BS43" s="298"/>
      <c r="BT43" s="298"/>
      <c r="BU43" s="298"/>
      <c r="BV43" s="298"/>
      <c r="BW43" s="298"/>
      <c r="BX43" s="289"/>
    </row>
    <row r="44" spans="1:76" ht="27" customHeight="1" x14ac:dyDescent="0.3">
      <c r="A44" s="281">
        <v>5</v>
      </c>
      <c r="B44" s="282"/>
      <c r="C44" s="283"/>
      <c r="D44" s="283"/>
      <c r="E44" s="283"/>
      <c r="F44" s="283"/>
      <c r="G44" s="283"/>
      <c r="H44" s="283"/>
      <c r="I44" s="283"/>
      <c r="J44" s="309"/>
      <c r="AO44" s="310" t="s">
        <v>212</v>
      </c>
      <c r="AP44" s="310"/>
      <c r="AQ44" s="310"/>
      <c r="AR44" s="310"/>
      <c r="AS44" s="310"/>
      <c r="AT44" s="310"/>
      <c r="AU44" s="310"/>
      <c r="AV44" s="310"/>
      <c r="AW44" s="310"/>
      <c r="AX44" s="310"/>
      <c r="AY44" s="310"/>
      <c r="AZ44" s="310"/>
      <c r="BA44" s="311" t="s">
        <v>234</v>
      </c>
      <c r="BB44" s="311"/>
      <c r="BC44" s="311"/>
      <c r="BD44" s="311"/>
      <c r="BE44" s="311"/>
      <c r="BF44" s="311"/>
      <c r="BG44" s="311"/>
      <c r="BH44" s="311"/>
      <c r="BI44" s="311"/>
      <c r="BJ44" s="311"/>
      <c r="BK44" s="311"/>
      <c r="BL44" s="311"/>
      <c r="BM44" s="311"/>
      <c r="BN44" s="311"/>
      <c r="BO44" s="311"/>
      <c r="BP44" s="311"/>
      <c r="BQ44" s="300"/>
      <c r="BR44" s="298"/>
      <c r="BS44" s="298"/>
      <c r="BT44" s="298"/>
      <c r="BU44" s="298"/>
      <c r="BV44" s="298"/>
      <c r="BW44" s="298"/>
      <c r="BX44" s="289"/>
    </row>
    <row r="45" spans="1:76" ht="27" customHeight="1" x14ac:dyDescent="0.3">
      <c r="A45" s="281">
        <v>5</v>
      </c>
      <c r="B45" s="282"/>
      <c r="C45" s="283"/>
      <c r="D45" s="283"/>
      <c r="E45" s="283"/>
      <c r="F45" s="283"/>
      <c r="G45" s="283"/>
      <c r="H45" s="283"/>
      <c r="I45" s="283"/>
      <c r="J45" s="309"/>
      <c r="AO45" s="310"/>
      <c r="AP45" s="310"/>
      <c r="AQ45" s="310"/>
      <c r="AR45" s="310"/>
      <c r="AS45" s="310"/>
      <c r="AT45" s="310"/>
      <c r="AU45" s="310"/>
      <c r="AV45" s="310"/>
      <c r="AW45" s="310"/>
      <c r="AX45" s="310"/>
      <c r="AY45" s="310"/>
      <c r="AZ45" s="310"/>
      <c r="BA45" s="311"/>
      <c r="BB45" s="311"/>
      <c r="BC45" s="311"/>
      <c r="BD45" s="311"/>
      <c r="BE45" s="311"/>
      <c r="BF45" s="311"/>
      <c r="BG45" s="311"/>
      <c r="BH45" s="311"/>
      <c r="BI45" s="311"/>
      <c r="BJ45" s="311"/>
      <c r="BK45" s="311"/>
      <c r="BL45" s="311"/>
      <c r="BM45" s="311"/>
      <c r="BN45" s="311"/>
      <c r="BO45" s="311"/>
      <c r="BP45" s="311"/>
      <c r="BQ45" s="300"/>
      <c r="BR45" s="298"/>
      <c r="BS45" s="298"/>
      <c r="BT45" s="298"/>
      <c r="BU45" s="298"/>
      <c r="BV45" s="298"/>
      <c r="BW45" s="298"/>
      <c r="BX45" s="289"/>
    </row>
    <row r="46" spans="1:76" ht="5.85" customHeight="1" x14ac:dyDescent="0.3">
      <c r="A46" s="281">
        <v>6</v>
      </c>
      <c r="B46" s="282"/>
      <c r="C46" s="283"/>
      <c r="D46" s="283"/>
      <c r="E46" s="283"/>
      <c r="F46" s="283"/>
      <c r="G46" s="283"/>
      <c r="H46" s="283"/>
      <c r="I46" s="283"/>
      <c r="J46" s="309"/>
      <c r="AO46" s="312"/>
      <c r="AP46" s="313"/>
      <c r="AQ46" s="313"/>
      <c r="AR46" s="313"/>
      <c r="AS46" s="313"/>
      <c r="AT46" s="313"/>
      <c r="AU46" s="313"/>
      <c r="AV46" s="313"/>
      <c r="AW46" s="313"/>
      <c r="AX46" s="313"/>
      <c r="AY46" s="313"/>
      <c r="AZ46" s="313"/>
      <c r="BA46" s="313"/>
      <c r="BB46" s="313"/>
      <c r="BC46" s="313"/>
      <c r="BD46" s="313"/>
      <c r="BE46" s="313"/>
      <c r="BF46" s="313"/>
      <c r="BG46" s="313"/>
      <c r="BH46" s="313"/>
      <c r="BI46" s="313"/>
      <c r="BJ46" s="313"/>
      <c r="BK46" s="313"/>
      <c r="BL46" s="313"/>
      <c r="BM46" s="313"/>
      <c r="BN46" s="313"/>
      <c r="BO46" s="313"/>
      <c r="BP46" s="313"/>
      <c r="BQ46" s="300"/>
      <c r="BR46" s="298"/>
      <c r="BS46" s="298"/>
      <c r="BT46" s="298"/>
      <c r="BU46" s="298"/>
      <c r="BV46" s="298"/>
      <c r="BW46" s="298"/>
      <c r="BX46" s="289"/>
    </row>
    <row r="47" spans="1:76" ht="18" customHeight="1" x14ac:dyDescent="0.3">
      <c r="A47" s="281">
        <v>7</v>
      </c>
      <c r="B47" s="282"/>
      <c r="C47" s="283"/>
      <c r="D47" s="283"/>
      <c r="E47" s="283"/>
      <c r="F47" s="283"/>
      <c r="G47" s="283"/>
      <c r="H47" s="283"/>
      <c r="I47" s="283"/>
      <c r="J47" s="309"/>
      <c r="AO47" s="314" t="s">
        <v>194</v>
      </c>
      <c r="AP47" s="314"/>
      <c r="AQ47" s="314"/>
      <c r="AR47" s="314"/>
      <c r="AS47" s="314"/>
      <c r="AT47" s="314"/>
      <c r="AU47" s="314"/>
      <c r="AV47" s="314"/>
      <c r="AW47" s="314"/>
      <c r="AX47" s="314"/>
      <c r="AY47" s="314"/>
      <c r="AZ47" s="314"/>
      <c r="BA47" s="314"/>
      <c r="BB47" s="314"/>
      <c r="BC47" s="314"/>
      <c r="BD47" s="314"/>
      <c r="BE47" s="314"/>
      <c r="BF47" s="314"/>
      <c r="BG47" s="314"/>
      <c r="BH47" s="315" t="s">
        <v>235</v>
      </c>
      <c r="BI47" s="315"/>
      <c r="BJ47" s="315"/>
      <c r="BK47" s="315"/>
      <c r="BL47" s="315"/>
      <c r="BM47" s="315"/>
      <c r="BN47" s="315"/>
      <c r="BO47" s="315"/>
      <c r="BP47" s="315"/>
      <c r="BQ47" s="300"/>
      <c r="BR47" s="298"/>
      <c r="BS47" s="298"/>
      <c r="BT47" s="298"/>
      <c r="BU47" s="298"/>
      <c r="BV47" s="298"/>
      <c r="BW47" s="298"/>
    </row>
    <row r="48" spans="1:76" ht="18" customHeight="1" x14ac:dyDescent="0.3">
      <c r="A48" s="281">
        <v>7</v>
      </c>
      <c r="B48" s="282"/>
      <c r="C48" s="283"/>
      <c r="D48" s="283"/>
      <c r="E48" s="283"/>
      <c r="F48" s="283"/>
      <c r="G48" s="283"/>
      <c r="H48" s="283"/>
      <c r="I48" s="283"/>
      <c r="J48" s="309"/>
      <c r="AO48" s="314"/>
      <c r="AP48" s="314"/>
      <c r="AQ48" s="314"/>
      <c r="AR48" s="314"/>
      <c r="AS48" s="314"/>
      <c r="AT48" s="314"/>
      <c r="AU48" s="314"/>
      <c r="AV48" s="314"/>
      <c r="AW48" s="314"/>
      <c r="AX48" s="314"/>
      <c r="AY48" s="314"/>
      <c r="AZ48" s="314"/>
      <c r="BA48" s="314"/>
      <c r="BB48" s="314"/>
      <c r="BC48" s="314"/>
      <c r="BD48" s="314"/>
      <c r="BE48" s="314"/>
      <c r="BF48" s="314"/>
      <c r="BG48" s="314"/>
      <c r="BH48" s="316"/>
      <c r="BI48" s="316"/>
      <c r="BJ48" s="316"/>
      <c r="BK48" s="316"/>
      <c r="BL48" s="316"/>
      <c r="BM48" s="316"/>
      <c r="BN48" s="316"/>
      <c r="BO48" s="316"/>
      <c r="BP48" s="316"/>
      <c r="BQ48" s="300"/>
      <c r="BR48" s="298"/>
      <c r="BS48" s="298"/>
      <c r="BT48" s="298"/>
      <c r="BU48" s="298"/>
      <c r="BV48" s="289"/>
      <c r="BW48" s="289"/>
    </row>
    <row r="49" spans="1:76" ht="18" customHeight="1" x14ac:dyDescent="0.3">
      <c r="A49" s="281">
        <v>8</v>
      </c>
      <c r="B49" s="282"/>
      <c r="C49" s="283"/>
      <c r="D49" s="283"/>
      <c r="E49" s="283"/>
      <c r="F49" s="283"/>
      <c r="G49" s="283"/>
      <c r="H49" s="283"/>
      <c r="I49" s="283"/>
      <c r="J49" s="309"/>
      <c r="AO49" s="317"/>
      <c r="AP49" s="318"/>
      <c r="AQ49" s="318"/>
      <c r="AR49" s="318"/>
      <c r="AS49" s="318"/>
      <c r="AT49" s="318"/>
      <c r="AU49" s="318"/>
      <c r="AV49" s="318"/>
      <c r="AW49" s="318"/>
      <c r="AX49" s="318"/>
      <c r="AY49" s="318"/>
      <c r="AZ49" s="318"/>
      <c r="BA49" s="318"/>
      <c r="BB49" s="318"/>
      <c r="BC49" s="318"/>
      <c r="BD49" s="318"/>
      <c r="BE49" s="318"/>
      <c r="BF49" s="318"/>
      <c r="BG49" s="318"/>
      <c r="BH49" s="316"/>
      <c r="BI49" s="316"/>
      <c r="BJ49" s="316"/>
      <c r="BK49" s="316"/>
      <c r="BL49" s="316"/>
      <c r="BM49" s="316"/>
      <c r="BN49" s="316"/>
      <c r="BO49" s="316"/>
      <c r="BP49" s="316"/>
      <c r="BQ49" s="300"/>
      <c r="BR49" s="298"/>
      <c r="BS49" s="298"/>
      <c r="BT49" s="298"/>
      <c r="BU49" s="298"/>
      <c r="BV49" s="289"/>
      <c r="BW49" s="289"/>
    </row>
    <row r="50" spans="1:76" ht="18" customHeight="1" x14ac:dyDescent="0.3">
      <c r="A50" s="281">
        <v>8</v>
      </c>
      <c r="B50" s="282"/>
      <c r="C50" s="283"/>
      <c r="D50" s="283"/>
      <c r="E50" s="283"/>
      <c r="F50" s="283"/>
      <c r="G50" s="283"/>
      <c r="H50" s="283"/>
      <c r="I50" s="283"/>
      <c r="J50" s="309"/>
      <c r="AO50" s="318"/>
      <c r="AP50" s="318"/>
      <c r="AQ50" s="318"/>
      <c r="AR50" s="318"/>
      <c r="AS50" s="318"/>
      <c r="AT50" s="318"/>
      <c r="AU50" s="318"/>
      <c r="AV50" s="318"/>
      <c r="AW50" s="318"/>
      <c r="AX50" s="318"/>
      <c r="AY50" s="318"/>
      <c r="AZ50" s="318"/>
      <c r="BA50" s="318"/>
      <c r="BB50" s="318"/>
      <c r="BC50" s="318"/>
      <c r="BD50" s="318"/>
      <c r="BE50" s="318"/>
      <c r="BF50" s="318"/>
      <c r="BG50" s="318"/>
      <c r="BH50" s="319"/>
      <c r="BI50" s="319"/>
      <c r="BJ50" s="319"/>
      <c r="BK50" s="319"/>
      <c r="BL50" s="319"/>
      <c r="BM50" s="319"/>
      <c r="BN50" s="319"/>
      <c r="BO50" s="319"/>
      <c r="BP50" s="319"/>
      <c r="BQ50" s="300"/>
      <c r="BR50" s="298"/>
      <c r="BS50" s="298"/>
      <c r="BT50" s="298"/>
      <c r="BU50" s="298"/>
      <c r="BV50" s="289"/>
      <c r="BW50" s="289"/>
    </row>
    <row r="51" spans="1:76" ht="12.6" customHeight="1" thickBot="1" x14ac:dyDescent="0.35">
      <c r="A51" s="281">
        <v>9</v>
      </c>
      <c r="B51" s="282"/>
      <c r="C51" s="283"/>
      <c r="D51" s="283"/>
      <c r="E51" s="283"/>
      <c r="F51" s="283"/>
      <c r="G51" s="283"/>
      <c r="H51" s="283"/>
      <c r="I51" s="283"/>
      <c r="J51" s="309"/>
      <c r="BM51" s="320" t="s">
        <v>215</v>
      </c>
      <c r="BQ51" s="300"/>
      <c r="BR51" s="298"/>
      <c r="BS51" s="298"/>
      <c r="BT51" s="298"/>
      <c r="BU51" s="298"/>
      <c r="BV51" s="289"/>
      <c r="BW51" s="289"/>
    </row>
    <row r="52" spans="1:76" ht="18" customHeight="1" thickTop="1" x14ac:dyDescent="0.3">
      <c r="A52" s="281">
        <v>10</v>
      </c>
      <c r="B52" s="282"/>
      <c r="C52" s="283"/>
      <c r="D52" s="283"/>
      <c r="E52" s="283"/>
      <c r="F52" s="283"/>
      <c r="G52" s="283"/>
      <c r="H52" s="283"/>
      <c r="I52" s="283"/>
      <c r="J52" s="309"/>
      <c r="AO52" s="321" t="s">
        <v>173</v>
      </c>
      <c r="AP52" s="322"/>
      <c r="AQ52" s="322"/>
      <c r="AR52" s="323"/>
      <c r="AS52" s="324" t="s">
        <v>216</v>
      </c>
      <c r="AT52" s="324"/>
      <c r="AU52" s="324"/>
      <c r="AV52" s="323"/>
      <c r="AW52" s="325" t="s">
        <v>217</v>
      </c>
      <c r="AX52" s="325"/>
      <c r="AY52" s="325"/>
      <c r="AZ52" s="323"/>
      <c r="BA52" s="326" t="s">
        <v>218</v>
      </c>
      <c r="BB52" s="326"/>
      <c r="BC52" s="326"/>
      <c r="BD52" s="323"/>
      <c r="BE52" s="327" t="s">
        <v>219</v>
      </c>
      <c r="BF52" s="327"/>
      <c r="BG52" s="327"/>
      <c r="BH52" s="323"/>
      <c r="BI52" s="328" t="s">
        <v>220</v>
      </c>
      <c r="BJ52" s="328"/>
      <c r="BK52" s="328"/>
      <c r="BL52" s="329"/>
      <c r="BM52" s="330" t="s">
        <v>221</v>
      </c>
      <c r="BN52" s="331"/>
      <c r="BO52" s="331"/>
      <c r="BP52" s="332"/>
      <c r="BQ52" s="300"/>
      <c r="BR52" s="298"/>
      <c r="BS52" s="298"/>
      <c r="BT52" s="298"/>
      <c r="BU52" s="298"/>
      <c r="BV52" s="289"/>
      <c r="BW52" s="289"/>
    </row>
    <row r="53" spans="1:76" ht="18" customHeight="1" x14ac:dyDescent="0.3">
      <c r="A53" s="281">
        <v>10</v>
      </c>
      <c r="B53" s="282"/>
      <c r="C53" s="283"/>
      <c r="D53" s="283"/>
      <c r="E53" s="283"/>
      <c r="F53" s="283"/>
      <c r="G53" s="283"/>
      <c r="H53" s="283"/>
      <c r="I53" s="283"/>
      <c r="J53" s="309"/>
      <c r="AO53" s="333"/>
      <c r="AP53" s="334"/>
      <c r="AQ53" s="334"/>
      <c r="AR53" s="335"/>
      <c r="AS53" s="335"/>
      <c r="AT53" s="335"/>
      <c r="AU53" s="335"/>
      <c r="AV53" s="335"/>
      <c r="AW53" s="335"/>
      <c r="AX53" s="335"/>
      <c r="AY53" s="335"/>
      <c r="AZ53" s="335"/>
      <c r="BA53" s="335"/>
      <c r="BB53" s="335"/>
      <c r="BC53" s="335"/>
      <c r="BD53" s="335"/>
      <c r="BE53" s="335"/>
      <c r="BF53" s="335"/>
      <c r="BG53" s="335"/>
      <c r="BH53" s="335"/>
      <c r="BI53" s="336"/>
      <c r="BJ53" s="336"/>
      <c r="BK53" s="336"/>
      <c r="BL53" s="336"/>
      <c r="BM53" s="337"/>
      <c r="BN53" s="338"/>
      <c r="BO53" s="338"/>
      <c r="BP53" s="339"/>
      <c r="BQ53" s="300"/>
      <c r="BR53" s="298"/>
      <c r="BS53" s="298"/>
      <c r="BT53" s="298"/>
      <c r="BU53" s="298"/>
      <c r="BV53" s="289"/>
      <c r="BW53" s="289"/>
      <c r="BX53" s="289"/>
    </row>
    <row r="54" spans="1:76" ht="12" customHeight="1" thickBot="1" x14ac:dyDescent="0.35">
      <c r="A54" s="281">
        <v>11</v>
      </c>
      <c r="B54" s="282"/>
      <c r="C54" s="283"/>
      <c r="D54" s="283"/>
      <c r="E54" s="283"/>
      <c r="F54" s="283"/>
      <c r="G54" s="283"/>
      <c r="H54" s="283"/>
      <c r="I54" s="283"/>
      <c r="J54" s="309"/>
      <c r="AO54" s="340"/>
      <c r="AP54" s="341"/>
      <c r="AQ54" s="341"/>
      <c r="AR54" s="341"/>
      <c r="AS54" s="341"/>
      <c r="AT54" s="341"/>
      <c r="AU54" s="341"/>
      <c r="AV54" s="341"/>
      <c r="AW54" s="341"/>
      <c r="AX54" s="341"/>
      <c r="AY54" s="341"/>
      <c r="AZ54" s="341"/>
      <c r="BA54" s="341"/>
      <c r="BB54" s="341"/>
      <c r="BC54" s="341"/>
      <c r="BD54" s="341"/>
      <c r="BE54" s="341"/>
      <c r="BF54" s="341"/>
      <c r="BG54" s="341"/>
      <c r="BH54" s="341"/>
      <c r="BI54" s="341"/>
      <c r="BJ54" s="341"/>
      <c r="BK54" s="341"/>
      <c r="BL54" s="341"/>
      <c r="BM54" s="341"/>
      <c r="BN54" s="341"/>
      <c r="BO54" s="341"/>
      <c r="BP54" s="341"/>
      <c r="BQ54" s="300"/>
      <c r="BR54" s="298"/>
      <c r="BS54" s="298"/>
      <c r="BT54" s="298"/>
      <c r="BU54" s="298"/>
      <c r="BV54" s="289"/>
      <c r="BW54" s="289"/>
      <c r="BX54" s="289"/>
    </row>
    <row r="55" spans="1:76" ht="19.899999999999999" customHeight="1" thickTop="1" x14ac:dyDescent="0.3">
      <c r="A55" s="281">
        <v>13</v>
      </c>
      <c r="B55" s="282"/>
      <c r="C55" s="283"/>
      <c r="D55" s="283"/>
      <c r="E55" s="283"/>
      <c r="F55" s="283"/>
      <c r="G55" s="283"/>
      <c r="H55" s="283"/>
      <c r="I55" s="283"/>
      <c r="J55" s="309"/>
      <c r="AO55" s="342" t="s">
        <v>236</v>
      </c>
      <c r="AP55" s="342"/>
      <c r="AQ55" s="342"/>
      <c r="AR55" s="343"/>
      <c r="AS55" s="344" t="e">
        <f>AO55+1</f>
        <v>#VALUE!</v>
      </c>
      <c r="AT55" s="344"/>
      <c r="AU55" s="344"/>
      <c r="AV55" s="343"/>
      <c r="AW55" s="344" t="e">
        <f>AS55+1</f>
        <v>#VALUE!</v>
      </c>
      <c r="AX55" s="344"/>
      <c r="AY55" s="344"/>
      <c r="AZ55" s="343"/>
      <c r="BA55" s="344" t="e">
        <f>AW55+1</f>
        <v>#VALUE!</v>
      </c>
      <c r="BB55" s="344"/>
      <c r="BC55" s="344"/>
      <c r="BD55" s="343"/>
      <c r="BE55" s="344" t="e">
        <f>BA55+1</f>
        <v>#VALUE!</v>
      </c>
      <c r="BF55" s="344"/>
      <c r="BG55" s="344"/>
      <c r="BH55" s="343"/>
      <c r="BI55" s="344" t="e">
        <f>BE55+1</f>
        <v>#VALUE!</v>
      </c>
      <c r="BJ55" s="344"/>
      <c r="BK55" s="344"/>
      <c r="BL55" s="343"/>
      <c r="BM55" s="345" t="e">
        <f>BI55+1</f>
        <v>#VALUE!</v>
      </c>
      <c r="BN55" s="351"/>
      <c r="BO55" s="351"/>
      <c r="BP55" s="352"/>
      <c r="BQ55" s="300"/>
      <c r="BR55" s="298"/>
      <c r="BS55" s="298"/>
      <c r="BT55" s="298"/>
      <c r="BU55" s="298"/>
      <c r="BV55" s="289"/>
      <c r="BW55" s="289"/>
    </row>
    <row r="56" spans="1:76" ht="19.899999999999999" customHeight="1" x14ac:dyDescent="0.3">
      <c r="A56" s="281">
        <v>13</v>
      </c>
      <c r="B56" s="282"/>
      <c r="C56" s="283"/>
      <c r="D56" s="283"/>
      <c r="E56" s="283"/>
      <c r="F56" s="283"/>
      <c r="G56" s="283"/>
      <c r="H56" s="283"/>
      <c r="I56" s="283"/>
      <c r="J56" s="309"/>
      <c r="AO56" s="353"/>
      <c r="AP56" s="353"/>
      <c r="AQ56" s="353"/>
      <c r="AR56" s="354"/>
      <c r="AS56" s="354"/>
      <c r="AT56" s="354"/>
      <c r="AU56" s="354"/>
      <c r="AV56" s="354"/>
      <c r="AW56" s="354"/>
      <c r="AX56" s="354"/>
      <c r="AY56" s="354"/>
      <c r="AZ56" s="354"/>
      <c r="BA56" s="354"/>
      <c r="BB56" s="354"/>
      <c r="BC56" s="354"/>
      <c r="BD56" s="354"/>
      <c r="BE56" s="354"/>
      <c r="BF56" s="354"/>
      <c r="BG56" s="354"/>
      <c r="BH56" s="354"/>
      <c r="BI56" s="354"/>
      <c r="BJ56" s="354"/>
      <c r="BK56" s="354"/>
      <c r="BL56" s="354"/>
      <c r="BM56" s="355"/>
      <c r="BN56" s="358"/>
      <c r="BO56" s="358"/>
      <c r="BP56" s="358"/>
      <c r="BQ56" s="300"/>
      <c r="BR56" s="298"/>
      <c r="BS56" s="298"/>
      <c r="BT56" s="298"/>
      <c r="BU56" s="298"/>
      <c r="BV56" s="289"/>
      <c r="BW56" s="289"/>
    </row>
    <row r="57" spans="1:76" ht="19.899999999999999" customHeight="1" x14ac:dyDescent="0.3">
      <c r="A57" s="281">
        <v>13</v>
      </c>
      <c r="B57" s="282"/>
      <c r="C57" s="283"/>
      <c r="D57" s="283"/>
      <c r="E57" s="283"/>
      <c r="F57" s="283"/>
      <c r="G57" s="283"/>
      <c r="H57" s="283"/>
      <c r="I57" s="283"/>
      <c r="J57" s="309"/>
      <c r="AO57" s="359" t="e">
        <f>BM55+1</f>
        <v>#VALUE!</v>
      </c>
      <c r="AP57" s="359"/>
      <c r="AQ57" s="359"/>
      <c r="AR57" s="356"/>
      <c r="AS57" s="360" t="e">
        <f>AO57+1</f>
        <v>#VALUE!</v>
      </c>
      <c r="AT57" s="360"/>
      <c r="AU57" s="360"/>
      <c r="AV57" s="356"/>
      <c r="AW57" s="360" t="e">
        <f>AS57+1</f>
        <v>#VALUE!</v>
      </c>
      <c r="AX57" s="360"/>
      <c r="AY57" s="360"/>
      <c r="AZ57" s="356"/>
      <c r="BA57" s="360" t="e">
        <f>AW57+1</f>
        <v>#VALUE!</v>
      </c>
      <c r="BB57" s="360"/>
      <c r="BC57" s="360"/>
      <c r="BD57" s="356"/>
      <c r="BE57" s="360" t="e">
        <f>BA57+1</f>
        <v>#VALUE!</v>
      </c>
      <c r="BF57" s="360"/>
      <c r="BG57" s="360"/>
      <c r="BH57" s="356"/>
      <c r="BI57" s="361" t="e">
        <f>BE57+1</f>
        <v>#VALUE!</v>
      </c>
      <c r="BJ57" s="361"/>
      <c r="BK57" s="361"/>
      <c r="BL57" s="357"/>
      <c r="BM57" s="362" t="e">
        <f>BI57+1</f>
        <v>#VALUE!</v>
      </c>
      <c r="BN57" s="363"/>
      <c r="BO57" s="363"/>
      <c r="BP57" s="358"/>
      <c r="BQ57" s="300"/>
      <c r="BR57" s="298"/>
      <c r="BS57" s="298"/>
      <c r="BT57" s="298"/>
      <c r="BU57" s="298"/>
      <c r="BV57" s="289"/>
      <c r="BW57" s="289"/>
    </row>
    <row r="58" spans="1:76" ht="19.899999999999999" customHeight="1" x14ac:dyDescent="0.3">
      <c r="A58" s="281">
        <v>13</v>
      </c>
      <c r="B58" s="282"/>
      <c r="C58" s="283"/>
      <c r="D58" s="283"/>
      <c r="E58" s="283"/>
      <c r="F58" s="283"/>
      <c r="G58" s="283"/>
      <c r="H58" s="283"/>
      <c r="I58" s="283"/>
      <c r="J58" s="309"/>
      <c r="AO58" s="364"/>
      <c r="AP58" s="364"/>
      <c r="AQ58" s="364"/>
      <c r="AR58" s="356"/>
      <c r="AS58" s="356"/>
      <c r="AT58" s="356"/>
      <c r="AU58" s="356"/>
      <c r="AV58" s="356"/>
      <c r="AW58" s="356"/>
      <c r="AX58" s="356"/>
      <c r="AY58" s="356"/>
      <c r="AZ58" s="356"/>
      <c r="BA58" s="356"/>
      <c r="BB58" s="356"/>
      <c r="BC58" s="356"/>
      <c r="BD58" s="356"/>
      <c r="BE58" s="356"/>
      <c r="BF58" s="356"/>
      <c r="BG58" s="356"/>
      <c r="BH58" s="356"/>
      <c r="BI58" s="357"/>
      <c r="BJ58" s="357"/>
      <c r="BK58" s="357"/>
      <c r="BL58" s="357"/>
      <c r="BM58" s="355"/>
      <c r="BN58" s="358"/>
      <c r="BO58" s="358"/>
      <c r="BP58" s="358"/>
      <c r="BQ58" s="300"/>
      <c r="BR58" s="298"/>
      <c r="BS58" s="298"/>
      <c r="BT58" s="298"/>
      <c r="BU58" s="298"/>
      <c r="BV58" s="289"/>
      <c r="BW58" s="289"/>
    </row>
    <row r="59" spans="1:76" ht="19.899999999999999" customHeight="1" x14ac:dyDescent="0.3">
      <c r="A59" s="281">
        <v>13</v>
      </c>
      <c r="B59" s="282"/>
      <c r="C59" s="283"/>
      <c r="D59" s="283"/>
      <c r="E59" s="283"/>
      <c r="F59" s="283"/>
      <c r="G59" s="283"/>
      <c r="H59" s="283"/>
      <c r="I59" s="283"/>
      <c r="J59" s="309"/>
      <c r="AO59" s="359" t="e">
        <f>BM57+1</f>
        <v>#VALUE!</v>
      </c>
      <c r="AP59" s="359"/>
      <c r="AQ59" s="359"/>
      <c r="AR59" s="356"/>
      <c r="AS59" s="360" t="e">
        <f>AO59+1</f>
        <v>#VALUE!</v>
      </c>
      <c r="AT59" s="360"/>
      <c r="AU59" s="360"/>
      <c r="AV59" s="356"/>
      <c r="AW59" s="360" t="e">
        <f>AS59+1</f>
        <v>#VALUE!</v>
      </c>
      <c r="AX59" s="360"/>
      <c r="AY59" s="360"/>
      <c r="AZ59" s="356"/>
      <c r="BA59" s="360" t="e">
        <f>AW59+1</f>
        <v>#VALUE!</v>
      </c>
      <c r="BB59" s="360"/>
      <c r="BC59" s="360"/>
      <c r="BD59" s="356"/>
      <c r="BE59" s="360" t="e">
        <f>BA59+1</f>
        <v>#VALUE!</v>
      </c>
      <c r="BF59" s="360"/>
      <c r="BG59" s="360"/>
      <c r="BH59" s="356"/>
      <c r="BI59" s="361" t="e">
        <f>BE59+1</f>
        <v>#VALUE!</v>
      </c>
      <c r="BJ59" s="361"/>
      <c r="BK59" s="361"/>
      <c r="BL59" s="357"/>
      <c r="BM59" s="362" t="e">
        <f>BI59+1</f>
        <v>#VALUE!</v>
      </c>
      <c r="BN59" s="363"/>
      <c r="BO59" s="363"/>
      <c r="BP59" s="358"/>
      <c r="BQ59" s="300"/>
      <c r="BR59" s="298"/>
      <c r="BS59" s="298"/>
      <c r="BT59" s="298"/>
      <c r="BU59" s="298"/>
      <c r="BV59" s="289"/>
      <c r="BW59" s="289"/>
    </row>
    <row r="60" spans="1:76" ht="19.899999999999999" customHeight="1" x14ac:dyDescent="0.3">
      <c r="A60" s="281">
        <v>13</v>
      </c>
      <c r="B60" s="282"/>
      <c r="C60" s="283"/>
      <c r="D60" s="283"/>
      <c r="E60" s="283"/>
      <c r="F60" s="283"/>
      <c r="G60" s="283"/>
      <c r="H60" s="283"/>
      <c r="I60" s="283"/>
      <c r="J60" s="309"/>
      <c r="AO60" s="364"/>
      <c r="AP60" s="364"/>
      <c r="AQ60" s="364"/>
      <c r="AR60" s="356"/>
      <c r="AS60" s="356"/>
      <c r="AT60" s="356"/>
      <c r="AU60" s="356"/>
      <c r="AV60" s="356"/>
      <c r="AW60" s="356"/>
      <c r="AX60" s="356"/>
      <c r="AY60" s="356"/>
      <c r="AZ60" s="356"/>
      <c r="BA60" s="356"/>
      <c r="BB60" s="356"/>
      <c r="BC60" s="356"/>
      <c r="BD60" s="356"/>
      <c r="BE60" s="356"/>
      <c r="BF60" s="356"/>
      <c r="BG60" s="356"/>
      <c r="BH60" s="356"/>
      <c r="BI60" s="357"/>
      <c r="BJ60" s="357"/>
      <c r="BK60" s="357"/>
      <c r="BL60" s="357"/>
      <c r="BM60" s="355"/>
      <c r="BN60" s="358"/>
      <c r="BO60" s="358"/>
      <c r="BP60" s="358"/>
      <c r="BQ60" s="300"/>
      <c r="BR60" s="298"/>
      <c r="BS60" s="298"/>
      <c r="BT60" s="298"/>
      <c r="BU60" s="298"/>
      <c r="BV60" s="289"/>
      <c r="BW60" s="289"/>
    </row>
    <row r="61" spans="1:76" ht="19.899999999999999" customHeight="1" x14ac:dyDescent="0.3">
      <c r="A61" s="281">
        <v>13</v>
      </c>
      <c r="B61" s="282"/>
      <c r="C61" s="283"/>
      <c r="D61" s="283"/>
      <c r="E61" s="283"/>
      <c r="F61" s="283"/>
      <c r="G61" s="283"/>
      <c r="H61" s="283"/>
      <c r="I61" s="283"/>
      <c r="J61" s="309"/>
      <c r="AO61" s="359" t="e">
        <f>BM59+1</f>
        <v>#VALUE!</v>
      </c>
      <c r="AP61" s="359"/>
      <c r="AQ61" s="359"/>
      <c r="AR61" s="356"/>
      <c r="AS61" s="360" t="e">
        <f>AO61+1</f>
        <v>#VALUE!</v>
      </c>
      <c r="AT61" s="360"/>
      <c r="AU61" s="360"/>
      <c r="AV61" s="356"/>
      <c r="AW61" s="360" t="e">
        <f>AS61+1</f>
        <v>#VALUE!</v>
      </c>
      <c r="AX61" s="360"/>
      <c r="AY61" s="360"/>
      <c r="AZ61" s="356"/>
      <c r="BA61" s="360" t="e">
        <f>AW61+1</f>
        <v>#VALUE!</v>
      </c>
      <c r="BB61" s="360"/>
      <c r="BC61" s="360"/>
      <c r="BD61" s="356"/>
      <c r="BE61" s="362" t="e">
        <f>BA61+1</f>
        <v>#VALUE!</v>
      </c>
      <c r="BF61" s="362"/>
      <c r="BG61" s="362"/>
      <c r="BH61" s="355"/>
      <c r="BI61" s="361" t="e">
        <f>BE61+1</f>
        <v>#VALUE!</v>
      </c>
      <c r="BJ61" s="361"/>
      <c r="BK61" s="361"/>
      <c r="BL61" s="357"/>
      <c r="BM61" s="362" t="e">
        <f>BI61+1</f>
        <v>#VALUE!</v>
      </c>
      <c r="BN61" s="363"/>
      <c r="BO61" s="363"/>
      <c r="BP61" s="358"/>
      <c r="BQ61" s="300"/>
      <c r="BR61" s="298"/>
      <c r="BS61" s="298"/>
      <c r="BT61" s="298"/>
      <c r="BU61" s="298"/>
      <c r="BV61" s="289"/>
      <c r="BW61" s="289"/>
    </row>
    <row r="62" spans="1:76" ht="19.899999999999999" customHeight="1" x14ac:dyDescent="0.3">
      <c r="A62" s="281">
        <v>13</v>
      </c>
      <c r="B62" s="282"/>
      <c r="C62" s="283"/>
      <c r="D62" s="283"/>
      <c r="E62" s="283"/>
      <c r="F62" s="283"/>
      <c r="G62" s="283"/>
      <c r="H62" s="283"/>
      <c r="I62" s="283"/>
      <c r="J62" s="309"/>
      <c r="AO62" s="364"/>
      <c r="AP62" s="364"/>
      <c r="AQ62" s="364"/>
      <c r="AR62" s="356"/>
      <c r="AS62" s="356"/>
      <c r="AT62" s="356"/>
      <c r="AU62" s="356"/>
      <c r="AV62" s="356"/>
      <c r="AW62" s="356"/>
      <c r="AX62" s="356"/>
      <c r="AY62" s="356"/>
      <c r="AZ62" s="356"/>
      <c r="BA62" s="356"/>
      <c r="BB62" s="356"/>
      <c r="BC62" s="356"/>
      <c r="BD62" s="356"/>
      <c r="BE62" s="355"/>
      <c r="BF62" s="355"/>
      <c r="BG62" s="355"/>
      <c r="BH62" s="355"/>
      <c r="BI62" s="357"/>
      <c r="BJ62" s="357"/>
      <c r="BK62" s="357"/>
      <c r="BL62" s="357"/>
      <c r="BM62" s="355"/>
      <c r="BN62" s="358"/>
      <c r="BO62" s="358"/>
      <c r="BP62" s="358"/>
      <c r="BQ62" s="300"/>
      <c r="BR62" s="298"/>
      <c r="BS62" s="298"/>
      <c r="BT62" s="298"/>
      <c r="BU62" s="298"/>
      <c r="BV62" s="289"/>
      <c r="BW62" s="289"/>
    </row>
    <row r="63" spans="1:76" ht="19.899999999999999" customHeight="1" x14ac:dyDescent="0.3">
      <c r="A63" s="281">
        <v>13</v>
      </c>
      <c r="B63" s="282"/>
      <c r="C63" s="283"/>
      <c r="D63" s="283"/>
      <c r="E63" s="283"/>
      <c r="F63" s="283"/>
      <c r="G63" s="283"/>
      <c r="H63" s="283"/>
      <c r="I63" s="283"/>
      <c r="J63" s="309"/>
      <c r="AO63" s="359" t="e">
        <f>BM61+1</f>
        <v>#VALUE!</v>
      </c>
      <c r="AP63" s="359"/>
      <c r="AQ63" s="359"/>
      <c r="AR63" s="356"/>
      <c r="AS63" s="360" t="e">
        <f>AO63+1</f>
        <v>#VALUE!</v>
      </c>
      <c r="AT63" s="360"/>
      <c r="AU63" s="360"/>
      <c r="AV63" s="356"/>
      <c r="AW63" s="360" t="e">
        <f>AS63+1</f>
        <v>#VALUE!</v>
      </c>
      <c r="AX63" s="360"/>
      <c r="AY63" s="360"/>
      <c r="AZ63" s="356"/>
      <c r="BA63" s="360" t="e">
        <f>AW63+1</f>
        <v>#VALUE!</v>
      </c>
      <c r="BB63" s="360"/>
      <c r="BC63" s="360"/>
      <c r="BD63" s="356"/>
      <c r="BE63" s="360" t="e">
        <f>BA63+1</f>
        <v>#VALUE!</v>
      </c>
      <c r="BF63" s="360"/>
      <c r="BG63" s="360"/>
      <c r="BH63" s="356"/>
      <c r="BI63" s="361" t="e">
        <f>BE63+1</f>
        <v>#VALUE!</v>
      </c>
      <c r="BJ63" s="361"/>
      <c r="BK63" s="361"/>
      <c r="BL63" s="357"/>
      <c r="BM63" s="362" t="e">
        <f>BI63+1</f>
        <v>#VALUE!</v>
      </c>
      <c r="BN63" s="363"/>
      <c r="BO63" s="363"/>
      <c r="BP63" s="358"/>
      <c r="BQ63" s="300"/>
      <c r="BR63" s="298"/>
      <c r="BS63" s="298"/>
      <c r="BT63" s="298"/>
      <c r="BU63" s="298"/>
      <c r="BV63" s="289"/>
      <c r="BW63" s="289"/>
    </row>
    <row r="64" spans="1:76" ht="19.899999999999999" customHeight="1" x14ac:dyDescent="0.3">
      <c r="A64" s="281">
        <v>13</v>
      </c>
      <c r="B64" s="282"/>
      <c r="C64" s="283"/>
      <c r="D64" s="283"/>
      <c r="E64" s="283"/>
      <c r="F64" s="283"/>
      <c r="G64" s="283"/>
      <c r="H64" s="283"/>
      <c r="I64" s="283"/>
      <c r="J64" s="309"/>
      <c r="AO64" s="364"/>
      <c r="AP64" s="364"/>
      <c r="AQ64" s="364"/>
      <c r="AR64" s="356"/>
      <c r="AS64" s="356"/>
      <c r="AT64" s="356"/>
      <c r="AU64" s="356"/>
      <c r="AV64" s="356"/>
      <c r="AW64" s="356"/>
      <c r="AX64" s="356"/>
      <c r="AY64" s="356"/>
      <c r="AZ64" s="356"/>
      <c r="BA64" s="356"/>
      <c r="BB64" s="356"/>
      <c r="BC64" s="356"/>
      <c r="BD64" s="356"/>
      <c r="BE64" s="356"/>
      <c r="BF64" s="356"/>
      <c r="BG64" s="356"/>
      <c r="BH64" s="356"/>
      <c r="BI64" s="357"/>
      <c r="BJ64" s="357"/>
      <c r="BK64" s="357"/>
      <c r="BL64" s="357"/>
      <c r="BM64" s="355"/>
      <c r="BN64" s="358"/>
      <c r="BO64" s="358"/>
      <c r="BP64" s="358"/>
      <c r="BQ64" s="300"/>
      <c r="BR64" s="298"/>
      <c r="BS64" s="298"/>
      <c r="BT64" s="298"/>
      <c r="BU64" s="298"/>
      <c r="BV64" s="289"/>
      <c r="BW64" s="289"/>
    </row>
    <row r="65" spans="1:76" ht="19.899999999999999" customHeight="1" x14ac:dyDescent="0.3">
      <c r="A65" s="281">
        <v>13</v>
      </c>
      <c r="B65" s="282"/>
      <c r="C65" s="283"/>
      <c r="D65" s="283"/>
      <c r="E65" s="283"/>
      <c r="F65" s="283"/>
      <c r="G65" s="283"/>
      <c r="H65" s="283"/>
      <c r="I65" s="283"/>
      <c r="J65" s="309"/>
      <c r="AO65" s="359" t="e">
        <f>BM63+1</f>
        <v>#VALUE!</v>
      </c>
      <c r="AP65" s="359"/>
      <c r="AQ65" s="359"/>
      <c r="AR65" s="356"/>
      <c r="AS65" s="360" t="e">
        <f>AO65+1</f>
        <v>#VALUE!</v>
      </c>
      <c r="AT65" s="360"/>
      <c r="AU65" s="360"/>
      <c r="AV65" s="356"/>
      <c r="AW65" s="367" t="e">
        <f>AS65+1</f>
        <v>#VALUE!</v>
      </c>
      <c r="AX65" s="367"/>
      <c r="AY65" s="367"/>
      <c r="AZ65" s="354"/>
      <c r="BA65" s="367" t="e">
        <f>AW65+1</f>
        <v>#VALUE!</v>
      </c>
      <c r="BB65" s="367"/>
      <c r="BC65" s="367"/>
      <c r="BD65" s="354"/>
      <c r="BE65" s="367" t="e">
        <f>BA65+1</f>
        <v>#VALUE!</v>
      </c>
      <c r="BF65" s="367"/>
      <c r="BG65" s="367"/>
      <c r="BH65" s="354"/>
      <c r="BI65" s="367" t="e">
        <f>BE65+1</f>
        <v>#VALUE!</v>
      </c>
      <c r="BJ65" s="367"/>
      <c r="BK65" s="367"/>
      <c r="BL65" s="354"/>
      <c r="BM65" s="367" t="e">
        <f>BI65+1</f>
        <v>#VALUE!</v>
      </c>
      <c r="BN65" s="368"/>
      <c r="BO65" s="368"/>
      <c r="BP65" s="369"/>
      <c r="BQ65" s="300"/>
      <c r="BR65" s="298"/>
      <c r="BS65" s="289"/>
      <c r="BT65" s="289"/>
      <c r="BU65" s="289"/>
      <c r="BV65" s="289"/>
      <c r="BW65" s="289"/>
    </row>
    <row r="66" spans="1:76" ht="19.899999999999999" customHeight="1" x14ac:dyDescent="0.3">
      <c r="A66" s="281">
        <v>13</v>
      </c>
      <c r="B66" s="282"/>
      <c r="C66" s="283"/>
      <c r="D66" s="283"/>
      <c r="E66" s="283"/>
      <c r="F66" s="283"/>
      <c r="G66" s="283"/>
      <c r="H66" s="283"/>
      <c r="I66" s="283"/>
      <c r="J66" s="309"/>
      <c r="AO66" s="380"/>
      <c r="AP66" s="380"/>
      <c r="AQ66" s="380"/>
      <c r="AR66" s="381"/>
      <c r="AS66" s="381"/>
      <c r="AT66" s="381"/>
      <c r="AU66" s="381"/>
      <c r="AV66" s="381"/>
      <c r="AW66" s="372"/>
      <c r="AX66" s="372"/>
      <c r="AY66" s="372"/>
      <c r="AZ66" s="372"/>
      <c r="BA66" s="372"/>
      <c r="BB66" s="372"/>
      <c r="BC66" s="372"/>
      <c r="BD66" s="372"/>
      <c r="BE66" s="372"/>
      <c r="BF66" s="372"/>
      <c r="BG66" s="372"/>
      <c r="BH66" s="372"/>
      <c r="BI66" s="372"/>
      <c r="BJ66" s="372"/>
      <c r="BK66" s="372"/>
      <c r="BL66" s="372"/>
      <c r="BM66" s="372"/>
      <c r="BN66" s="373"/>
      <c r="BO66" s="373"/>
      <c r="BP66" s="373"/>
      <c r="BQ66" s="300"/>
      <c r="BR66" s="298"/>
      <c r="BS66" s="289"/>
      <c r="BT66" s="289"/>
      <c r="BU66" s="289"/>
      <c r="BV66" s="289"/>
      <c r="BW66" s="289"/>
    </row>
    <row r="67" spans="1:76" ht="19.899999999999999" customHeight="1" x14ac:dyDescent="0.3">
      <c r="A67" s="281">
        <v>13</v>
      </c>
      <c r="B67" s="282"/>
      <c r="C67" s="283"/>
      <c r="D67" s="283"/>
      <c r="E67" s="283"/>
      <c r="F67" s="283"/>
      <c r="G67" s="283"/>
      <c r="H67" s="283"/>
      <c r="I67" s="283"/>
      <c r="J67" s="309"/>
      <c r="BQ67" s="300"/>
      <c r="BR67" s="298"/>
      <c r="BS67" s="298"/>
      <c r="BT67" s="298"/>
      <c r="BU67" s="298"/>
      <c r="BV67" s="289"/>
      <c r="BW67" s="289"/>
    </row>
    <row r="68" spans="1:76" ht="18" customHeight="1" x14ac:dyDescent="0.3">
      <c r="A68" s="281">
        <v>14</v>
      </c>
      <c r="B68" s="282"/>
      <c r="C68" s="283"/>
      <c r="D68" s="283"/>
      <c r="E68" s="283"/>
      <c r="F68" s="283"/>
      <c r="G68" s="283"/>
      <c r="H68" s="283"/>
      <c r="I68" s="283"/>
      <c r="J68" s="309"/>
      <c r="K68" s="374" t="s">
        <v>201</v>
      </c>
      <c r="L68" s="375"/>
      <c r="M68" s="375"/>
      <c r="N68" s="375"/>
      <c r="O68" s="375"/>
      <c r="P68" s="375"/>
      <c r="Q68" s="375"/>
      <c r="R68" s="375"/>
      <c r="S68" s="375"/>
      <c r="T68" s="375"/>
      <c r="U68" s="375"/>
      <c r="V68" s="375"/>
      <c r="W68" s="375"/>
      <c r="X68" s="375"/>
      <c r="Y68" s="375"/>
      <c r="Z68" s="375"/>
      <c r="AA68" s="375"/>
      <c r="AB68" s="375"/>
      <c r="AC68" s="375"/>
      <c r="AD68" s="375"/>
      <c r="AE68" s="375"/>
      <c r="AF68" s="375"/>
      <c r="AG68" s="375"/>
      <c r="AH68" s="375"/>
      <c r="AI68" s="375"/>
      <c r="AJ68" s="375"/>
      <c r="AK68" s="375"/>
      <c r="AL68" s="375"/>
      <c r="AM68" s="375"/>
      <c r="BQ68" s="300"/>
      <c r="BR68" s="298"/>
      <c r="BS68" s="298"/>
      <c r="BT68" s="298"/>
      <c r="BU68" s="298"/>
      <c r="BV68" s="289"/>
      <c r="BW68" s="289"/>
    </row>
    <row r="69" spans="1:76" ht="12.6" customHeight="1" x14ac:dyDescent="0.3">
      <c r="A69" s="281">
        <v>15</v>
      </c>
      <c r="B69" s="282"/>
      <c r="C69" s="283"/>
      <c r="D69" s="283"/>
      <c r="E69" s="283"/>
      <c r="F69" s="283"/>
      <c r="G69" s="283"/>
      <c r="H69" s="283"/>
      <c r="I69" s="283"/>
      <c r="J69" s="309"/>
      <c r="K69" s="375"/>
      <c r="L69" s="375"/>
      <c r="M69" s="375"/>
      <c r="N69" s="375"/>
      <c r="O69" s="375"/>
      <c r="P69" s="375"/>
      <c r="Q69" s="375"/>
      <c r="R69" s="375"/>
      <c r="S69" s="375"/>
      <c r="T69" s="375"/>
      <c r="U69" s="375"/>
      <c r="V69" s="375"/>
      <c r="W69" s="375"/>
      <c r="X69" s="375"/>
      <c r="Y69" s="375"/>
      <c r="Z69" s="375"/>
      <c r="AA69" s="375"/>
      <c r="AB69" s="375"/>
      <c r="AC69" s="375"/>
      <c r="AD69" s="375"/>
      <c r="AE69" s="375"/>
      <c r="AF69" s="375"/>
      <c r="AG69" s="375"/>
      <c r="AH69" s="375"/>
      <c r="AI69" s="375"/>
      <c r="AJ69" s="375"/>
      <c r="AK69" s="375"/>
      <c r="AL69" s="375"/>
      <c r="AM69" s="375"/>
      <c r="BQ69" s="300"/>
      <c r="BR69" s="298"/>
      <c r="BS69" s="298"/>
      <c r="BT69" s="298"/>
      <c r="BU69" s="298"/>
      <c r="BV69" s="289"/>
      <c r="BW69" s="289"/>
    </row>
    <row r="70" spans="1:76" ht="22.35" customHeight="1" x14ac:dyDescent="0.3">
      <c r="A70" s="281">
        <v>21</v>
      </c>
      <c r="B70" s="282"/>
      <c r="C70" s="283"/>
      <c r="D70" s="283"/>
      <c r="E70" s="283"/>
      <c r="F70" s="283"/>
      <c r="G70" s="283"/>
      <c r="H70" s="283"/>
      <c r="I70" s="283"/>
      <c r="J70" s="309"/>
      <c r="BQ70" s="300"/>
      <c r="BR70" s="298"/>
      <c r="BS70" s="298"/>
      <c r="BT70" s="298"/>
      <c r="BU70" s="298"/>
      <c r="BV70" s="289"/>
      <c r="BW70" s="289"/>
      <c r="BX70" s="289"/>
    </row>
    <row r="71" spans="1:76" ht="22.35" customHeight="1" x14ac:dyDescent="0.3">
      <c r="A71" s="281">
        <v>21</v>
      </c>
      <c r="B71" s="282"/>
      <c r="C71" s="283"/>
      <c r="D71" s="283"/>
      <c r="E71" s="283"/>
      <c r="F71" s="283"/>
      <c r="G71" s="283"/>
      <c r="H71" s="283"/>
      <c r="I71" s="283"/>
      <c r="J71" s="299"/>
      <c r="K71" s="298"/>
      <c r="L71" s="302"/>
      <c r="M71" s="302"/>
      <c r="N71" s="302"/>
      <c r="O71" s="298"/>
      <c r="P71" s="302"/>
      <c r="Q71" s="302"/>
      <c r="R71" s="302"/>
      <c r="S71" s="298"/>
      <c r="T71" s="302"/>
      <c r="U71" s="302"/>
      <c r="V71" s="302"/>
      <c r="W71" s="298"/>
      <c r="X71" s="302"/>
      <c r="Y71" s="302"/>
      <c r="Z71" s="302"/>
      <c r="AA71" s="298"/>
      <c r="AB71" s="302"/>
      <c r="AC71" s="302"/>
      <c r="AD71" s="302"/>
      <c r="AE71" s="298"/>
      <c r="AF71" s="302"/>
      <c r="AG71" s="302"/>
      <c r="AH71" s="302"/>
      <c r="AI71" s="298"/>
      <c r="AJ71" s="302"/>
      <c r="AK71" s="302"/>
      <c r="AL71" s="302"/>
      <c r="AM71" s="302"/>
      <c r="AN71" s="302"/>
      <c r="AO71" s="298"/>
      <c r="AP71" s="302"/>
      <c r="AQ71" s="302"/>
      <c r="AR71" s="302"/>
      <c r="AS71" s="302"/>
      <c r="AT71" s="298"/>
      <c r="AU71" s="298"/>
      <c r="AV71" s="298"/>
      <c r="AW71" s="298"/>
      <c r="AX71" s="298"/>
      <c r="AY71" s="298"/>
      <c r="AZ71" s="298"/>
      <c r="BA71" s="298"/>
      <c r="BB71" s="298"/>
      <c r="BC71" s="289"/>
      <c r="BD71" s="289"/>
      <c r="BE71" s="289"/>
      <c r="BF71" s="289"/>
      <c r="BG71" s="289"/>
      <c r="BH71" s="289"/>
      <c r="BI71" s="289"/>
      <c r="BJ71" s="289"/>
      <c r="BK71" s="289"/>
      <c r="BL71" s="289"/>
      <c r="BM71" s="289"/>
      <c r="BN71" s="289"/>
      <c r="BO71" s="289"/>
      <c r="BP71" s="289"/>
      <c r="BQ71" s="300"/>
      <c r="BR71" s="298"/>
      <c r="BS71" s="298"/>
      <c r="BT71" s="298"/>
      <c r="BU71" s="298"/>
      <c r="BV71" s="298"/>
      <c r="BW71" s="298"/>
      <c r="BX71" s="289"/>
    </row>
    <row r="72" spans="1:76" ht="22.35" customHeight="1" x14ac:dyDescent="0.3">
      <c r="A72" s="281">
        <v>21</v>
      </c>
      <c r="B72" s="282"/>
      <c r="C72" s="283"/>
      <c r="D72" s="283"/>
      <c r="E72" s="283"/>
      <c r="F72" s="283"/>
      <c r="G72" s="283"/>
      <c r="H72" s="283"/>
      <c r="I72" s="283"/>
      <c r="J72" s="299"/>
      <c r="K72" s="298"/>
      <c r="L72" s="302"/>
      <c r="M72" s="302"/>
      <c r="N72" s="302"/>
      <c r="O72" s="298"/>
      <c r="P72" s="302"/>
      <c r="Q72" s="302"/>
      <c r="R72" s="302"/>
      <c r="S72" s="298"/>
      <c r="T72" s="302"/>
      <c r="U72" s="302"/>
      <c r="V72" s="302"/>
      <c r="W72" s="298"/>
      <c r="X72" s="302"/>
      <c r="Y72" s="302"/>
      <c r="Z72" s="302"/>
      <c r="AA72" s="298"/>
      <c r="AB72" s="302"/>
      <c r="AC72" s="302"/>
      <c r="AD72" s="302"/>
      <c r="AE72" s="298"/>
      <c r="AF72" s="302"/>
      <c r="AG72" s="302"/>
      <c r="AH72" s="302"/>
      <c r="AI72" s="298"/>
      <c r="AJ72" s="302"/>
      <c r="AK72" s="302"/>
      <c r="AL72" s="302"/>
      <c r="AM72" s="302"/>
      <c r="AN72" s="302"/>
      <c r="AO72" s="298"/>
      <c r="AP72" s="302"/>
      <c r="AQ72" s="302"/>
      <c r="AR72" s="302"/>
      <c r="AS72" s="302"/>
      <c r="AT72" s="298"/>
      <c r="AU72" s="298"/>
      <c r="AV72" s="298"/>
      <c r="AW72" s="298"/>
      <c r="AX72" s="298"/>
      <c r="AY72" s="298"/>
      <c r="AZ72" s="298"/>
      <c r="BA72" s="298"/>
      <c r="BB72" s="298"/>
      <c r="BC72" s="376"/>
      <c r="BD72" s="377"/>
      <c r="BE72" s="376"/>
      <c r="BF72" s="377"/>
      <c r="BG72" s="376"/>
      <c r="BH72" s="377"/>
      <c r="BI72" s="376"/>
      <c r="BJ72" s="377"/>
      <c r="BK72" s="376"/>
      <c r="BL72" s="377"/>
      <c r="BM72" s="376"/>
      <c r="BN72" s="377"/>
      <c r="BO72" s="376"/>
      <c r="BP72" s="377"/>
      <c r="BQ72" s="300"/>
      <c r="BR72" s="298"/>
      <c r="BS72" s="298"/>
      <c r="BT72" s="298"/>
      <c r="BU72" s="298"/>
      <c r="BV72" s="298"/>
      <c r="BW72" s="298"/>
      <c r="BX72" s="289"/>
    </row>
    <row r="73" spans="1:76" ht="21" customHeight="1" x14ac:dyDescent="0.3">
      <c r="A73" s="281">
        <v>23</v>
      </c>
      <c r="B73" s="282"/>
      <c r="C73" s="293"/>
      <c r="D73" s="293"/>
      <c r="E73" s="293"/>
      <c r="F73" s="293"/>
      <c r="G73" s="293"/>
      <c r="H73" s="293"/>
      <c r="I73" s="293"/>
      <c r="J73" s="304"/>
      <c r="K73" s="305"/>
      <c r="L73" s="305"/>
      <c r="M73" s="305"/>
      <c r="N73" s="305"/>
      <c r="O73" s="305"/>
      <c r="P73" s="305"/>
      <c r="Q73" s="305"/>
      <c r="R73" s="305"/>
      <c r="S73" s="305"/>
      <c r="T73" s="305"/>
      <c r="U73" s="305"/>
      <c r="V73" s="305"/>
      <c r="W73" s="305"/>
      <c r="X73" s="305"/>
      <c r="Y73" s="305"/>
      <c r="Z73" s="305"/>
      <c r="AA73" s="305"/>
      <c r="AB73" s="305"/>
      <c r="AC73" s="305"/>
      <c r="AD73" s="305"/>
      <c r="AE73" s="305"/>
      <c r="AF73" s="305"/>
      <c r="AG73" s="305"/>
      <c r="AH73" s="305"/>
      <c r="AI73" s="305"/>
      <c r="AJ73" s="305"/>
      <c r="AK73" s="305"/>
      <c r="AL73" s="305"/>
      <c r="AM73" s="305"/>
      <c r="AN73" s="305"/>
      <c r="AO73" s="305"/>
      <c r="AP73" s="305"/>
      <c r="AQ73" s="305"/>
      <c r="AR73" s="305"/>
      <c r="AS73" s="305"/>
      <c r="AT73" s="305"/>
      <c r="AU73" s="305"/>
      <c r="AV73" s="305"/>
      <c r="AW73" s="305"/>
      <c r="AX73" s="305"/>
      <c r="AY73" s="305"/>
      <c r="AZ73" s="305"/>
      <c r="BA73" s="305"/>
      <c r="BB73" s="305"/>
      <c r="BC73" s="305"/>
      <c r="BD73" s="305"/>
      <c r="BE73" s="305"/>
      <c r="BF73" s="305"/>
      <c r="BG73" s="305"/>
      <c r="BH73" s="305"/>
      <c r="BI73" s="305"/>
      <c r="BJ73" s="305"/>
      <c r="BK73" s="305"/>
      <c r="BL73" s="305"/>
      <c r="BM73" s="305"/>
      <c r="BN73" s="305"/>
      <c r="BO73" s="305"/>
      <c r="BP73" s="305"/>
      <c r="BQ73" s="306"/>
      <c r="BR73" s="294"/>
      <c r="BS73" s="294"/>
      <c r="BT73" s="294"/>
      <c r="BU73" s="294"/>
      <c r="BV73" s="294"/>
      <c r="BW73" s="294"/>
      <c r="BX73" s="294"/>
    </row>
    <row r="74" spans="1:76" ht="47.65" customHeight="1" x14ac:dyDescent="0.3">
      <c r="A74" s="281">
        <v>30</v>
      </c>
      <c r="B74" s="282"/>
      <c r="C74" s="283"/>
      <c r="D74" s="283"/>
      <c r="E74" s="283"/>
      <c r="F74" s="283"/>
      <c r="G74" s="283"/>
      <c r="H74" s="283"/>
      <c r="I74" s="283"/>
      <c r="J74" s="299"/>
      <c r="K74" s="298"/>
      <c r="L74" s="298"/>
      <c r="M74" s="298"/>
      <c r="N74" s="298"/>
      <c r="O74" s="298"/>
      <c r="P74" s="298"/>
      <c r="Q74" s="298"/>
      <c r="R74" s="298"/>
      <c r="S74" s="298"/>
      <c r="T74" s="298"/>
      <c r="U74" s="298"/>
      <c r="V74" s="298"/>
      <c r="W74" s="298"/>
      <c r="X74" s="298"/>
      <c r="Y74" s="298"/>
      <c r="Z74" s="298"/>
      <c r="AA74" s="298"/>
      <c r="AB74" s="298"/>
      <c r="AC74" s="298"/>
      <c r="AD74" s="298"/>
      <c r="AE74" s="298"/>
      <c r="AF74" s="298"/>
      <c r="AG74" s="298"/>
      <c r="AH74" s="298"/>
      <c r="AI74" s="298"/>
      <c r="AJ74" s="298"/>
      <c r="AK74" s="298"/>
      <c r="AL74" s="298"/>
      <c r="AM74" s="298"/>
      <c r="AN74" s="298"/>
      <c r="AO74" s="298"/>
      <c r="AP74" s="298"/>
      <c r="AQ74" s="298"/>
      <c r="AR74" s="298"/>
      <c r="AS74" s="298"/>
      <c r="AT74" s="298"/>
      <c r="AU74" s="298"/>
      <c r="AV74" s="298"/>
      <c r="AW74" s="298"/>
      <c r="AX74" s="298"/>
      <c r="AY74" s="298"/>
      <c r="AZ74" s="298"/>
      <c r="BA74" s="298"/>
      <c r="BB74" s="298"/>
      <c r="BC74" s="298"/>
      <c r="BD74" s="298"/>
      <c r="BE74" s="298"/>
      <c r="BF74" s="298"/>
      <c r="BG74" s="298"/>
      <c r="BH74" s="298"/>
      <c r="BI74" s="298"/>
      <c r="BJ74" s="298"/>
      <c r="BK74" s="298"/>
      <c r="BL74" s="298"/>
      <c r="BM74" s="298"/>
      <c r="BN74" s="298"/>
      <c r="BO74" s="298"/>
      <c r="BP74" s="298"/>
      <c r="BQ74" s="300"/>
      <c r="BR74" s="298"/>
      <c r="BS74" s="298"/>
      <c r="BT74" s="298"/>
      <c r="BU74" s="298"/>
      <c r="BV74" s="298"/>
      <c r="BW74" s="298"/>
      <c r="BX74" s="289"/>
    </row>
    <row r="75" spans="1:76" ht="47.65" customHeight="1" x14ac:dyDescent="0.3">
      <c r="A75" s="281">
        <v>30</v>
      </c>
      <c r="B75" s="282"/>
      <c r="C75" s="283"/>
      <c r="D75" s="283"/>
      <c r="E75" s="283"/>
      <c r="F75" s="283"/>
      <c r="G75" s="283"/>
      <c r="H75" s="283"/>
      <c r="I75" s="283"/>
      <c r="J75" s="299"/>
      <c r="K75" s="298"/>
      <c r="L75" s="302"/>
      <c r="M75" s="302"/>
      <c r="N75" s="302"/>
      <c r="O75" s="302"/>
      <c r="P75" s="298"/>
      <c r="Q75" s="302"/>
      <c r="R75" s="302"/>
      <c r="S75" s="302"/>
      <c r="T75" s="302"/>
      <c r="U75" s="298"/>
      <c r="V75" s="302"/>
      <c r="W75" s="302"/>
      <c r="X75" s="302"/>
      <c r="Y75" s="302"/>
      <c r="Z75" s="298"/>
      <c r="AA75" s="302"/>
      <c r="AB75" s="302"/>
      <c r="AC75" s="302"/>
      <c r="AD75" s="302"/>
      <c r="AE75" s="298"/>
      <c r="AF75" s="302"/>
      <c r="AG75" s="302"/>
      <c r="AH75" s="302"/>
      <c r="AI75" s="302"/>
      <c r="AJ75" s="298"/>
      <c r="AK75" s="302"/>
      <c r="AL75" s="302"/>
      <c r="AM75" s="302"/>
      <c r="AN75" s="302"/>
      <c r="AO75" s="298"/>
      <c r="AP75" s="302"/>
      <c r="AQ75" s="302"/>
      <c r="AR75" s="302"/>
      <c r="AS75" s="302"/>
      <c r="AT75" s="298"/>
      <c r="AU75" s="298"/>
      <c r="AV75" s="298"/>
      <c r="AW75" s="298"/>
      <c r="AX75" s="298"/>
      <c r="AY75" s="298"/>
      <c r="AZ75" s="298"/>
      <c r="BA75" s="298"/>
      <c r="BB75" s="298"/>
      <c r="BC75" s="298"/>
      <c r="BD75" s="298"/>
      <c r="BE75" s="298"/>
      <c r="BF75" s="298"/>
      <c r="BG75" s="298"/>
      <c r="BH75" s="298"/>
      <c r="BI75" s="298"/>
      <c r="BJ75" s="298"/>
      <c r="BK75" s="298"/>
      <c r="BL75" s="298"/>
      <c r="BM75" s="298"/>
      <c r="BN75" s="298"/>
      <c r="BO75" s="298"/>
      <c r="BP75" s="298"/>
      <c r="BQ75" s="300"/>
      <c r="BR75" s="298"/>
      <c r="BS75" s="298"/>
      <c r="BT75" s="298"/>
      <c r="BU75" s="298"/>
      <c r="BV75" s="298"/>
      <c r="BW75" s="298"/>
      <c r="BX75" s="289"/>
    </row>
    <row r="76" spans="1:76" ht="47.65" customHeight="1" x14ac:dyDescent="0.3">
      <c r="A76" s="281">
        <v>30</v>
      </c>
      <c r="B76" s="282"/>
      <c r="C76" s="283"/>
      <c r="D76" s="283"/>
      <c r="E76" s="283"/>
      <c r="F76" s="283"/>
      <c r="G76" s="283"/>
      <c r="H76" s="283"/>
      <c r="I76" s="283"/>
      <c r="J76" s="299"/>
      <c r="K76" s="298"/>
      <c r="L76" s="302"/>
      <c r="M76" s="302"/>
      <c r="N76" s="302"/>
      <c r="O76" s="302"/>
      <c r="P76" s="298"/>
      <c r="Q76" s="302"/>
      <c r="R76" s="302"/>
      <c r="S76" s="302"/>
      <c r="T76" s="302"/>
      <c r="U76" s="298"/>
      <c r="V76" s="302"/>
      <c r="W76" s="302"/>
      <c r="X76" s="302"/>
      <c r="Y76" s="302"/>
      <c r="Z76" s="298"/>
      <c r="AA76" s="302"/>
      <c r="AB76" s="302"/>
      <c r="AC76" s="302"/>
      <c r="AD76" s="302"/>
      <c r="AE76" s="298"/>
      <c r="AF76" s="302"/>
      <c r="AG76" s="302"/>
      <c r="AH76" s="302"/>
      <c r="AI76" s="302"/>
      <c r="AJ76" s="298"/>
      <c r="AK76" s="302"/>
      <c r="AL76" s="302"/>
      <c r="AM76" s="302"/>
      <c r="AN76" s="302"/>
      <c r="AO76" s="298"/>
      <c r="AP76" s="302"/>
      <c r="AQ76" s="302"/>
      <c r="AR76" s="302"/>
      <c r="AS76" s="302"/>
      <c r="AT76" s="298"/>
      <c r="AU76" s="298"/>
      <c r="AV76" s="298"/>
      <c r="AW76" s="298"/>
      <c r="AX76" s="298"/>
      <c r="AY76" s="298"/>
      <c r="AZ76" s="298"/>
      <c r="BA76" s="298"/>
      <c r="BB76" s="298"/>
      <c r="BC76" s="298"/>
      <c r="BD76" s="298"/>
      <c r="BE76" s="298"/>
      <c r="BF76" s="298"/>
      <c r="BG76" s="298"/>
      <c r="BH76" s="298"/>
      <c r="BI76" s="298"/>
      <c r="BJ76" s="298"/>
      <c r="BK76" s="298"/>
      <c r="BL76" s="298"/>
      <c r="BM76" s="298"/>
      <c r="BN76" s="298"/>
      <c r="BO76" s="298"/>
      <c r="BP76" s="298"/>
      <c r="BQ76" s="300"/>
      <c r="BR76" s="298"/>
      <c r="BS76" s="298"/>
      <c r="BT76" s="298"/>
      <c r="BU76" s="298"/>
      <c r="BV76" s="298"/>
      <c r="BW76" s="298"/>
      <c r="BX76" s="289"/>
    </row>
    <row r="77" spans="1:76" ht="31.5" customHeight="1" x14ac:dyDescent="0.3">
      <c r="A77" s="281">
        <v>32</v>
      </c>
      <c r="B77" s="282"/>
      <c r="C77" s="283"/>
      <c r="D77" s="283"/>
      <c r="E77" s="283"/>
      <c r="F77" s="283"/>
      <c r="G77" s="283"/>
      <c r="H77" s="283"/>
      <c r="I77" s="283"/>
      <c r="J77" s="299"/>
      <c r="K77" s="298"/>
      <c r="L77" s="298"/>
      <c r="M77" s="298"/>
      <c r="N77" s="298"/>
      <c r="O77" s="298"/>
      <c r="P77" s="298"/>
      <c r="Q77" s="298"/>
      <c r="R77" s="298"/>
      <c r="S77" s="298"/>
      <c r="T77" s="298"/>
      <c r="U77" s="298"/>
      <c r="V77" s="298"/>
      <c r="W77" s="298"/>
      <c r="X77" s="298"/>
      <c r="Y77" s="298"/>
      <c r="Z77" s="298"/>
      <c r="AA77" s="298"/>
      <c r="AB77" s="298"/>
      <c r="AC77" s="298"/>
      <c r="AD77" s="298"/>
      <c r="AE77" s="298"/>
      <c r="AF77" s="298"/>
      <c r="AG77" s="298"/>
      <c r="AH77" s="298"/>
      <c r="AI77" s="298"/>
      <c r="AJ77" s="298"/>
      <c r="AK77" s="298"/>
      <c r="AL77" s="298"/>
      <c r="AM77" s="298"/>
      <c r="AN77" s="298"/>
      <c r="AO77" s="298"/>
      <c r="AP77" s="298"/>
      <c r="AQ77" s="298"/>
      <c r="AR77" s="298"/>
      <c r="AS77" s="298"/>
      <c r="AT77" s="298"/>
      <c r="AU77" s="298"/>
      <c r="AV77" s="298"/>
      <c r="AW77" s="298"/>
      <c r="AX77" s="298"/>
      <c r="AY77" s="298"/>
      <c r="AZ77" s="298"/>
      <c r="BA77" s="298"/>
      <c r="BB77" s="298"/>
      <c r="BC77" s="298"/>
      <c r="BD77" s="298"/>
      <c r="BE77" s="298"/>
      <c r="BF77" s="298"/>
      <c r="BG77" s="298"/>
      <c r="BH77" s="298"/>
      <c r="BI77" s="298"/>
      <c r="BJ77" s="298"/>
      <c r="BK77" s="298"/>
      <c r="BL77" s="298"/>
      <c r="BM77" s="298"/>
      <c r="BN77" s="298"/>
      <c r="BO77" s="298"/>
      <c r="BP77" s="298"/>
      <c r="BQ77" s="300"/>
      <c r="BR77" s="298"/>
      <c r="BS77" s="298"/>
      <c r="BT77" s="298"/>
      <c r="BU77" s="298"/>
      <c r="BV77" s="298"/>
      <c r="BW77" s="298"/>
      <c r="BX77" s="289"/>
    </row>
    <row r="78" spans="1:76" ht="31.5" customHeight="1" x14ac:dyDescent="0.3">
      <c r="A78" s="281">
        <v>32</v>
      </c>
      <c r="B78" s="282"/>
      <c r="C78" s="283"/>
      <c r="D78" s="283"/>
      <c r="E78" s="283"/>
      <c r="F78" s="283"/>
      <c r="G78" s="283"/>
      <c r="H78" s="283"/>
      <c r="I78" s="283"/>
      <c r="J78" s="299"/>
      <c r="K78" s="298"/>
      <c r="L78" s="302"/>
      <c r="M78" s="302"/>
      <c r="N78" s="302"/>
      <c r="O78" s="302"/>
      <c r="P78" s="298"/>
      <c r="Q78" s="302"/>
      <c r="R78" s="302"/>
      <c r="S78" s="302"/>
      <c r="T78" s="302"/>
      <c r="U78" s="298"/>
      <c r="V78" s="302"/>
      <c r="W78" s="302"/>
      <c r="X78" s="302"/>
      <c r="Y78" s="302"/>
      <c r="Z78" s="298"/>
      <c r="AA78" s="302"/>
      <c r="AB78" s="302"/>
      <c r="AC78" s="302"/>
      <c r="AD78" s="302"/>
      <c r="AE78" s="298"/>
      <c r="AF78" s="302"/>
      <c r="AG78" s="302"/>
      <c r="AH78" s="302"/>
      <c r="AI78" s="302"/>
      <c r="AJ78" s="298"/>
      <c r="AK78" s="302"/>
      <c r="AL78" s="302"/>
      <c r="AM78" s="302"/>
      <c r="AN78" s="302"/>
      <c r="AO78" s="298"/>
      <c r="AP78" s="302"/>
      <c r="AQ78" s="302"/>
      <c r="AR78" s="302"/>
      <c r="AS78" s="302"/>
      <c r="AT78" s="298"/>
      <c r="AU78" s="298"/>
      <c r="AV78" s="298"/>
      <c r="AW78" s="298"/>
      <c r="AX78" s="298"/>
      <c r="AY78" s="298"/>
      <c r="AZ78" s="298"/>
      <c r="BA78" s="298"/>
      <c r="BB78" s="298"/>
      <c r="BC78" s="298"/>
      <c r="BD78" s="298"/>
      <c r="BE78" s="298"/>
      <c r="BF78" s="298"/>
      <c r="BG78" s="298"/>
      <c r="BH78" s="298"/>
      <c r="BI78" s="298"/>
      <c r="BJ78" s="298"/>
      <c r="BK78" s="298"/>
      <c r="BL78" s="298"/>
      <c r="BM78" s="298"/>
      <c r="BN78" s="298"/>
      <c r="BO78" s="298"/>
      <c r="BP78" s="298"/>
      <c r="BQ78" s="300"/>
      <c r="BR78" s="298"/>
      <c r="BS78" s="298"/>
      <c r="BT78" s="298"/>
      <c r="BU78" s="298"/>
      <c r="BV78" s="298"/>
      <c r="BW78" s="298"/>
      <c r="BX78" s="289"/>
    </row>
    <row r="79" spans="1:76" ht="30.75" customHeight="1" x14ac:dyDescent="0.3">
      <c r="A79" s="281">
        <v>33</v>
      </c>
      <c r="B79" s="282"/>
      <c r="C79" s="283"/>
      <c r="D79" s="283"/>
      <c r="E79" s="283"/>
      <c r="F79" s="283"/>
      <c r="G79" s="283"/>
      <c r="H79" s="283"/>
      <c r="I79" s="283"/>
      <c r="J79" s="299"/>
      <c r="K79" s="298"/>
      <c r="L79" s="302"/>
      <c r="M79" s="302"/>
      <c r="N79" s="302"/>
      <c r="O79" s="302"/>
      <c r="P79" s="298"/>
      <c r="Q79" s="302"/>
      <c r="R79" s="302"/>
      <c r="S79" s="302"/>
      <c r="T79" s="302"/>
      <c r="U79" s="298"/>
      <c r="V79" s="302"/>
      <c r="W79" s="302"/>
      <c r="X79" s="302"/>
      <c r="Y79" s="302"/>
      <c r="Z79" s="298"/>
      <c r="AA79" s="302"/>
      <c r="AB79" s="302"/>
      <c r="AC79" s="302"/>
      <c r="AD79" s="302"/>
      <c r="AE79" s="298"/>
      <c r="AF79" s="302"/>
      <c r="AG79" s="302"/>
      <c r="AH79" s="302"/>
      <c r="AI79" s="302"/>
      <c r="AJ79" s="298"/>
      <c r="AK79" s="302"/>
      <c r="AL79" s="302"/>
      <c r="AM79" s="302"/>
      <c r="AN79" s="302"/>
      <c r="AO79" s="298"/>
      <c r="AP79" s="302"/>
      <c r="AQ79" s="302"/>
      <c r="AR79" s="302"/>
      <c r="AS79" s="302"/>
      <c r="AT79" s="298"/>
      <c r="AU79" s="298"/>
      <c r="AV79" s="298"/>
      <c r="AW79" s="298"/>
      <c r="AX79" s="298"/>
      <c r="AY79" s="298"/>
      <c r="AZ79" s="298"/>
      <c r="BA79" s="298"/>
      <c r="BB79" s="298"/>
      <c r="BC79" s="298"/>
      <c r="BD79" s="298"/>
      <c r="BE79" s="298"/>
      <c r="BF79" s="298"/>
      <c r="BG79" s="298"/>
      <c r="BH79" s="298"/>
      <c r="BI79" s="298"/>
      <c r="BJ79" s="298"/>
      <c r="BK79" s="298"/>
      <c r="BL79" s="298"/>
      <c r="BM79" s="298"/>
      <c r="BN79" s="298"/>
      <c r="BO79" s="298"/>
      <c r="BP79" s="298"/>
      <c r="BQ79" s="300"/>
      <c r="BR79" s="298"/>
      <c r="BS79" s="298"/>
      <c r="BT79" s="298"/>
      <c r="BU79" s="298"/>
      <c r="BV79" s="298"/>
      <c r="BW79" s="298"/>
      <c r="BX79" s="289"/>
    </row>
    <row r="80" spans="1:76" ht="30.75" customHeight="1" x14ac:dyDescent="0.3">
      <c r="A80" s="281">
        <v>33</v>
      </c>
      <c r="B80" s="282"/>
      <c r="C80" s="283"/>
      <c r="D80" s="283"/>
      <c r="E80" s="283"/>
      <c r="F80" s="283"/>
      <c r="G80" s="283"/>
      <c r="H80" s="283"/>
      <c r="I80" s="283"/>
      <c r="J80" s="299"/>
      <c r="K80" s="298"/>
      <c r="L80" s="302"/>
      <c r="M80" s="302"/>
      <c r="N80" s="302"/>
      <c r="O80" s="302"/>
      <c r="P80" s="298"/>
      <c r="Q80" s="302"/>
      <c r="R80" s="302"/>
      <c r="S80" s="302"/>
      <c r="T80" s="302"/>
      <c r="U80" s="298"/>
      <c r="V80" s="302"/>
      <c r="W80" s="302"/>
      <c r="X80" s="302"/>
      <c r="Y80" s="302"/>
      <c r="Z80" s="298"/>
      <c r="AA80" s="302"/>
      <c r="AB80" s="302"/>
      <c r="AC80" s="302"/>
      <c r="AD80" s="302"/>
      <c r="AE80" s="298"/>
      <c r="AF80" s="302"/>
      <c r="AG80" s="302"/>
      <c r="AH80" s="302"/>
      <c r="AI80" s="302"/>
      <c r="AJ80" s="298"/>
      <c r="AK80" s="302"/>
      <c r="AL80" s="302"/>
      <c r="AM80" s="302"/>
      <c r="AN80" s="302"/>
      <c r="AO80" s="298"/>
      <c r="AP80" s="302"/>
      <c r="AQ80" s="302"/>
      <c r="AR80" s="302"/>
      <c r="AS80" s="302"/>
      <c r="AT80" s="298"/>
      <c r="AU80" s="298"/>
      <c r="AV80" s="298"/>
      <c r="AW80" s="298"/>
      <c r="AX80" s="298"/>
      <c r="AY80" s="298"/>
      <c r="AZ80" s="298"/>
      <c r="BA80" s="298"/>
      <c r="BB80" s="298"/>
      <c r="BC80" s="298"/>
      <c r="BD80" s="298"/>
      <c r="BE80" s="298"/>
      <c r="BF80" s="298"/>
      <c r="BG80" s="298"/>
      <c r="BH80" s="298"/>
      <c r="BI80" s="298"/>
      <c r="BJ80" s="298"/>
      <c r="BK80" s="298"/>
      <c r="BL80" s="298"/>
      <c r="BM80" s="298"/>
      <c r="BN80" s="298"/>
      <c r="BO80" s="298"/>
      <c r="BP80" s="298"/>
      <c r="BQ80" s="300"/>
      <c r="BR80" s="298"/>
      <c r="BS80" s="298"/>
      <c r="BT80" s="298"/>
      <c r="BU80" s="298"/>
      <c r="BV80" s="298"/>
      <c r="BW80" s="298"/>
      <c r="BX80" s="289"/>
    </row>
    <row r="81" spans="1:76" ht="30.75" customHeight="1" x14ac:dyDescent="0.3">
      <c r="A81" s="281">
        <v>33</v>
      </c>
      <c r="B81" s="282"/>
      <c r="C81" s="283"/>
      <c r="D81" s="283"/>
      <c r="E81" s="283"/>
      <c r="F81" s="283"/>
      <c r="G81" s="283"/>
      <c r="H81" s="283"/>
      <c r="I81" s="283"/>
      <c r="J81" s="299"/>
      <c r="K81" s="298"/>
      <c r="L81" s="302"/>
      <c r="M81" s="302"/>
      <c r="N81" s="302"/>
      <c r="O81" s="302"/>
      <c r="P81" s="298"/>
      <c r="Q81" s="302"/>
      <c r="R81" s="302"/>
      <c r="S81" s="302"/>
      <c r="T81" s="302"/>
      <c r="U81" s="298"/>
      <c r="V81" s="302"/>
      <c r="W81" s="302"/>
      <c r="X81" s="302"/>
      <c r="Y81" s="302"/>
      <c r="Z81" s="298"/>
      <c r="AA81" s="302"/>
      <c r="AB81" s="302"/>
      <c r="AC81" s="302"/>
      <c r="AD81" s="302"/>
      <c r="AE81" s="298"/>
      <c r="AF81" s="302"/>
      <c r="AG81" s="302"/>
      <c r="AH81" s="302"/>
      <c r="AI81" s="302"/>
      <c r="AJ81" s="298"/>
      <c r="AK81" s="302"/>
      <c r="AL81" s="302"/>
      <c r="AM81" s="302"/>
      <c r="AN81" s="302"/>
      <c r="AO81" s="298"/>
      <c r="AP81" s="302"/>
      <c r="AQ81" s="302"/>
      <c r="AR81" s="302"/>
      <c r="AS81" s="302"/>
      <c r="AT81" s="298"/>
      <c r="AU81" s="298"/>
      <c r="AV81" s="298"/>
      <c r="AW81" s="298"/>
      <c r="AX81" s="298"/>
      <c r="AY81" s="298"/>
      <c r="AZ81" s="298"/>
      <c r="BA81" s="298"/>
      <c r="BB81" s="298"/>
      <c r="BC81" s="298"/>
      <c r="BD81" s="298"/>
      <c r="BE81" s="298"/>
      <c r="BF81" s="298"/>
      <c r="BG81" s="298"/>
      <c r="BH81" s="298"/>
      <c r="BI81" s="298"/>
      <c r="BJ81" s="298"/>
      <c r="BK81" s="298"/>
      <c r="BL81" s="298"/>
      <c r="BM81" s="298"/>
      <c r="BN81" s="298"/>
      <c r="BO81" s="298"/>
      <c r="BP81" s="298"/>
      <c r="BQ81" s="300"/>
      <c r="BR81" s="298"/>
      <c r="BS81" s="298"/>
      <c r="BT81" s="298"/>
      <c r="BU81" s="298"/>
      <c r="BV81" s="298"/>
      <c r="BW81" s="298"/>
      <c r="BX81" s="289"/>
    </row>
    <row r="82" spans="1:76" ht="18" customHeight="1" x14ac:dyDescent="0.3">
      <c r="A82" s="281">
        <v>34</v>
      </c>
      <c r="B82" s="282"/>
      <c r="C82" s="283"/>
      <c r="D82" s="283"/>
      <c r="E82" s="283"/>
      <c r="F82" s="283"/>
      <c r="G82" s="283"/>
      <c r="H82" s="283"/>
      <c r="I82" s="283"/>
      <c r="J82" s="299"/>
      <c r="K82" s="298"/>
      <c r="L82" s="298"/>
      <c r="M82" s="298"/>
      <c r="N82" s="298"/>
      <c r="O82" s="298"/>
      <c r="P82" s="298"/>
      <c r="Q82" s="298"/>
      <c r="R82" s="298"/>
      <c r="S82" s="298"/>
      <c r="T82" s="298"/>
      <c r="U82" s="298"/>
      <c r="V82" s="298"/>
      <c r="W82" s="298"/>
      <c r="X82" s="298"/>
      <c r="Y82" s="298"/>
      <c r="Z82" s="298"/>
      <c r="AA82" s="298"/>
      <c r="AB82" s="298"/>
      <c r="AC82" s="298"/>
      <c r="AD82" s="298"/>
      <c r="AE82" s="298"/>
      <c r="AF82" s="298"/>
      <c r="AG82" s="298"/>
      <c r="AH82" s="298"/>
      <c r="AI82" s="298"/>
      <c r="AJ82" s="298"/>
      <c r="AK82" s="298"/>
      <c r="AL82" s="298"/>
      <c r="AM82" s="298"/>
      <c r="AN82" s="298"/>
      <c r="AO82" s="298"/>
      <c r="AP82" s="298"/>
      <c r="AQ82" s="298"/>
      <c r="AR82" s="298"/>
      <c r="AS82" s="298"/>
      <c r="AT82" s="298"/>
      <c r="AU82" s="298"/>
      <c r="AV82" s="298"/>
      <c r="AW82" s="298"/>
      <c r="AX82" s="298"/>
      <c r="AY82" s="298"/>
      <c r="AZ82" s="298"/>
      <c r="BA82" s="298"/>
      <c r="BB82" s="298"/>
      <c r="BC82" s="298"/>
      <c r="BD82" s="298"/>
      <c r="BE82" s="298"/>
      <c r="BF82" s="298"/>
      <c r="BG82" s="298"/>
      <c r="BH82" s="298"/>
      <c r="BI82" s="298"/>
      <c r="BJ82" s="298"/>
      <c r="BK82" s="298"/>
      <c r="BL82" s="298"/>
      <c r="BM82" s="298"/>
      <c r="BN82" s="298"/>
      <c r="BO82" s="298"/>
      <c r="BP82" s="298"/>
      <c r="BQ82" s="300"/>
      <c r="BR82" s="298"/>
      <c r="BS82" s="298"/>
      <c r="BT82" s="298"/>
      <c r="BU82" s="298"/>
      <c r="BV82" s="298"/>
      <c r="BW82" s="298"/>
      <c r="BX82" s="289"/>
    </row>
    <row r="83" spans="1:76" ht="18" customHeight="1" x14ac:dyDescent="0.3">
      <c r="A83" s="281">
        <v>34</v>
      </c>
      <c r="B83" s="282"/>
      <c r="C83" s="283"/>
      <c r="D83" s="283"/>
      <c r="E83" s="283"/>
      <c r="F83" s="283"/>
      <c r="G83" s="283"/>
      <c r="H83" s="283"/>
      <c r="I83" s="283"/>
      <c r="J83" s="299"/>
      <c r="K83" s="298"/>
      <c r="L83" s="298"/>
      <c r="M83" s="298"/>
      <c r="N83" s="298"/>
      <c r="O83" s="298"/>
      <c r="P83" s="298"/>
      <c r="Q83" s="298"/>
      <c r="R83" s="298"/>
      <c r="S83" s="298"/>
      <c r="T83" s="298"/>
      <c r="U83" s="298"/>
      <c r="V83" s="298"/>
      <c r="W83" s="298"/>
      <c r="X83" s="298"/>
      <c r="Y83" s="298"/>
      <c r="Z83" s="298"/>
      <c r="AA83" s="298"/>
      <c r="AB83" s="298"/>
      <c r="AC83" s="298"/>
      <c r="AD83" s="298"/>
      <c r="AE83" s="298"/>
      <c r="AF83" s="298"/>
      <c r="AG83" s="298"/>
      <c r="AH83" s="298"/>
      <c r="AI83" s="298"/>
      <c r="AJ83" s="298"/>
      <c r="AK83" s="298"/>
      <c r="AL83" s="298"/>
      <c r="AM83" s="298"/>
      <c r="AN83" s="298"/>
      <c r="AO83" s="298"/>
      <c r="AP83" s="298"/>
      <c r="AQ83" s="298"/>
      <c r="AR83" s="298"/>
      <c r="AS83" s="298"/>
      <c r="AT83" s="298"/>
      <c r="AU83" s="298"/>
      <c r="AV83" s="298"/>
      <c r="AW83" s="298"/>
      <c r="AX83" s="298"/>
      <c r="AY83" s="298"/>
      <c r="AZ83" s="298"/>
      <c r="BA83" s="298"/>
      <c r="BB83" s="298"/>
      <c r="BC83" s="298"/>
      <c r="BD83" s="298"/>
      <c r="BE83" s="298"/>
      <c r="BF83" s="298"/>
      <c r="BG83" s="302"/>
      <c r="BH83" s="302"/>
      <c r="BI83" s="302"/>
      <c r="BJ83" s="302"/>
      <c r="BK83" s="302"/>
      <c r="BL83" s="302"/>
      <c r="BM83" s="302"/>
      <c r="BN83" s="302"/>
      <c r="BO83" s="302"/>
      <c r="BP83" s="302"/>
      <c r="BQ83" s="303"/>
      <c r="BR83" s="302"/>
      <c r="BS83" s="302"/>
      <c r="BT83" s="302"/>
      <c r="BU83" s="302"/>
      <c r="BV83" s="302"/>
      <c r="BW83" s="302"/>
      <c r="BX83" s="289"/>
    </row>
    <row r="84" spans="1:76" ht="14.25" customHeight="1" x14ac:dyDescent="0.3">
      <c r="A84" s="281"/>
    </row>
    <row r="85" spans="1:76" s="379" customFormat="1" ht="14.25" customHeight="1" x14ac:dyDescent="0.3">
      <c r="A85" s="378"/>
    </row>
    <row r="86" spans="1:76" s="379" customFormat="1" ht="14.25" customHeight="1" x14ac:dyDescent="0.3">
      <c r="A86" s="378"/>
    </row>
    <row r="87" spans="1:76" s="379" customFormat="1" ht="14.25" customHeight="1" x14ac:dyDescent="0.3">
      <c r="A87" s="378"/>
    </row>
    <row r="88" spans="1:76" s="379" customFormat="1" ht="14.25" customHeight="1" x14ac:dyDescent="0.3">
      <c r="A88" s="378"/>
    </row>
    <row r="89" spans="1:76" s="379" customFormat="1" ht="14.25" customHeight="1" x14ac:dyDescent="0.3">
      <c r="A89" s="378"/>
    </row>
    <row r="90" spans="1:76" s="379" customFormat="1" ht="14.25" customHeight="1" x14ac:dyDescent="0.3">
      <c r="A90" s="378"/>
    </row>
    <row r="91" spans="1:76" s="379" customFormat="1" ht="14.25" customHeight="1" x14ac:dyDescent="0.3">
      <c r="A91" s="378"/>
    </row>
    <row r="92" spans="1:76" s="379" customFormat="1" ht="14.25" customHeight="1" x14ac:dyDescent="0.3">
      <c r="A92" s="378"/>
    </row>
    <row r="93" spans="1:76" s="379" customFormat="1" ht="14.25" customHeight="1" x14ac:dyDescent="0.3">
      <c r="A93" s="378"/>
    </row>
    <row r="94" spans="1:76" s="379" customFormat="1" ht="14.25" customHeight="1" x14ac:dyDescent="0.3">
      <c r="A94" s="378"/>
    </row>
    <row r="95" spans="1:76" s="379" customFormat="1" ht="14.25" customHeight="1" x14ac:dyDescent="0.3">
      <c r="A95" s="378"/>
    </row>
    <row r="96" spans="1:76" s="379" customFormat="1" ht="14.25" customHeight="1" x14ac:dyDescent="0.3">
      <c r="A96" s="378"/>
    </row>
    <row r="97" spans="1:1" s="379" customFormat="1" ht="14.25" customHeight="1" x14ac:dyDescent="0.3">
      <c r="A97" s="378"/>
    </row>
    <row r="98" spans="1:1" s="379" customFormat="1" ht="14.25" customHeight="1" x14ac:dyDescent="0.3">
      <c r="A98" s="378"/>
    </row>
    <row r="99" spans="1:1" s="379" customFormat="1" ht="14.25" customHeight="1" x14ac:dyDescent="0.3">
      <c r="A99" s="378"/>
    </row>
    <row r="100" spans="1:1" s="379" customFormat="1" ht="14.25" customHeight="1" x14ac:dyDescent="0.3">
      <c r="A100" s="378"/>
    </row>
    <row r="101" spans="1:1" s="379" customFormat="1" ht="14.25" customHeight="1" x14ac:dyDescent="0.3">
      <c r="A101" s="378"/>
    </row>
    <row r="102" spans="1:1" s="379" customFormat="1" ht="14.25" customHeight="1" x14ac:dyDescent="0.3">
      <c r="A102" s="378"/>
    </row>
    <row r="103" spans="1:1" s="379" customFormat="1" ht="14.25" customHeight="1" x14ac:dyDescent="0.3">
      <c r="A103" s="378"/>
    </row>
    <row r="104" spans="1:1" s="379" customFormat="1" ht="14.25" customHeight="1" x14ac:dyDescent="0.3">
      <c r="A104" s="378"/>
    </row>
    <row r="105" spans="1:1" s="379" customFormat="1" ht="14.25" customHeight="1" x14ac:dyDescent="0.3">
      <c r="A105" s="378"/>
    </row>
    <row r="106" spans="1:1" s="379" customFormat="1" ht="14.25" customHeight="1" x14ac:dyDescent="0.3">
      <c r="A106" s="378"/>
    </row>
    <row r="107" spans="1:1" s="379" customFormat="1" ht="14.25" customHeight="1" x14ac:dyDescent="0.3">
      <c r="A107" s="378"/>
    </row>
    <row r="108" spans="1:1" s="379" customFormat="1" ht="14.25" customHeight="1" x14ac:dyDescent="0.3">
      <c r="A108" s="378"/>
    </row>
    <row r="109" spans="1:1" s="379" customFormat="1" ht="14.25" customHeight="1" x14ac:dyDescent="0.3">
      <c r="A109" s="378"/>
    </row>
    <row r="110" spans="1:1" s="379" customFormat="1" ht="14.25" customHeight="1" x14ac:dyDescent="0.3">
      <c r="A110" s="378"/>
    </row>
    <row r="111" spans="1:1" s="379" customFormat="1" ht="14.25" customHeight="1" x14ac:dyDescent="0.3">
      <c r="A111" s="378"/>
    </row>
    <row r="112" spans="1:1" s="379" customFormat="1" ht="14.25" customHeight="1" x14ac:dyDescent="0.3">
      <c r="A112" s="378"/>
    </row>
    <row r="113" spans="1:1" s="379" customFormat="1" ht="14.25" customHeight="1" x14ac:dyDescent="0.3">
      <c r="A113" s="378"/>
    </row>
    <row r="114" spans="1:1" s="379" customFormat="1" ht="14.25" customHeight="1" x14ac:dyDescent="0.3">
      <c r="A114" s="378"/>
    </row>
    <row r="115" spans="1:1" s="379" customFormat="1" ht="14.25" customHeight="1" x14ac:dyDescent="0.3">
      <c r="A115" s="378"/>
    </row>
    <row r="116" spans="1:1" s="379" customFormat="1" ht="14.25" customHeight="1" x14ac:dyDescent="0.3">
      <c r="A116" s="378"/>
    </row>
    <row r="117" spans="1:1" s="379" customFormat="1" ht="14.25" customHeight="1" x14ac:dyDescent="0.3">
      <c r="A117" s="378"/>
    </row>
    <row r="118" spans="1:1" s="379" customFormat="1" ht="14.25" customHeight="1" x14ac:dyDescent="0.3">
      <c r="A118" s="378"/>
    </row>
    <row r="119" spans="1:1" s="379" customFormat="1" ht="14.25" customHeight="1" x14ac:dyDescent="0.3">
      <c r="A119" s="378"/>
    </row>
    <row r="120" spans="1:1" s="379" customFormat="1" ht="14.25" customHeight="1" x14ac:dyDescent="0.3">
      <c r="A120" s="378"/>
    </row>
    <row r="121" spans="1:1" s="379" customFormat="1" ht="14.25" customHeight="1" x14ac:dyDescent="0.3">
      <c r="A121" s="378"/>
    </row>
    <row r="122" spans="1:1" s="379" customFormat="1" ht="14.25" customHeight="1" x14ac:dyDescent="0.3">
      <c r="A122" s="378"/>
    </row>
    <row r="123" spans="1:1" s="379" customFormat="1" ht="14.25" customHeight="1" x14ac:dyDescent="0.3">
      <c r="A123" s="378"/>
    </row>
    <row r="124" spans="1:1" s="379" customFormat="1" ht="14.25" customHeight="1" x14ac:dyDescent="0.3">
      <c r="A124" s="378"/>
    </row>
    <row r="125" spans="1:1" s="379" customFormat="1" ht="14.25" customHeight="1" x14ac:dyDescent="0.3">
      <c r="A125" s="378"/>
    </row>
    <row r="126" spans="1:1" s="379" customFormat="1" ht="14.25" customHeight="1" x14ac:dyDescent="0.3">
      <c r="A126" s="378"/>
    </row>
    <row r="127" spans="1:1" s="379" customFormat="1" ht="14.25" customHeight="1" x14ac:dyDescent="0.3">
      <c r="A127" s="378"/>
    </row>
    <row r="128" spans="1:1" s="379" customFormat="1" ht="14.25" customHeight="1" x14ac:dyDescent="0.3">
      <c r="A128" s="378"/>
    </row>
    <row r="129" spans="1:1" s="379" customFormat="1" ht="14.25" customHeight="1" x14ac:dyDescent="0.3">
      <c r="A129" s="378"/>
    </row>
    <row r="130" spans="1:1" s="379" customFormat="1" ht="14.25" customHeight="1" x14ac:dyDescent="0.3">
      <c r="A130" s="378"/>
    </row>
    <row r="131" spans="1:1" s="379" customFormat="1" ht="14.25" customHeight="1" x14ac:dyDescent="0.3">
      <c r="A131" s="378"/>
    </row>
    <row r="132" spans="1:1" s="379" customFormat="1" ht="14.25" customHeight="1" x14ac:dyDescent="0.3">
      <c r="A132" s="378"/>
    </row>
    <row r="133" spans="1:1" s="379" customFormat="1" ht="14.25" customHeight="1" x14ac:dyDescent="0.3">
      <c r="A133" s="378"/>
    </row>
    <row r="134" spans="1:1" s="379" customFormat="1" ht="14.25" customHeight="1" x14ac:dyDescent="0.3">
      <c r="A134" s="378"/>
    </row>
    <row r="135" spans="1:1" s="379" customFormat="1" ht="14.25" customHeight="1" x14ac:dyDescent="0.3">
      <c r="A135" s="378"/>
    </row>
    <row r="136" spans="1:1" s="379" customFormat="1" ht="14.25" customHeight="1" x14ac:dyDescent="0.3">
      <c r="A136" s="378"/>
    </row>
    <row r="137" spans="1:1" s="379" customFormat="1" ht="14.25" customHeight="1" x14ac:dyDescent="0.3">
      <c r="A137" s="378"/>
    </row>
    <row r="138" spans="1:1" s="379" customFormat="1" ht="14.25" customHeight="1" x14ac:dyDescent="0.3">
      <c r="A138" s="378"/>
    </row>
    <row r="139" spans="1:1" s="379" customFormat="1" ht="14.25" customHeight="1" x14ac:dyDescent="0.3">
      <c r="A139" s="378"/>
    </row>
    <row r="140" spans="1:1" s="379" customFormat="1" ht="14.25" customHeight="1" x14ac:dyDescent="0.3">
      <c r="A140" s="378"/>
    </row>
    <row r="141" spans="1:1" s="379" customFormat="1" ht="14.25" customHeight="1" x14ac:dyDescent="0.3">
      <c r="A141" s="378"/>
    </row>
    <row r="142" spans="1:1" s="379" customFormat="1" ht="14.25" customHeight="1" x14ac:dyDescent="0.3">
      <c r="A142" s="378"/>
    </row>
    <row r="143" spans="1:1" s="379" customFormat="1" ht="14.25" customHeight="1" x14ac:dyDescent="0.3">
      <c r="A143" s="378"/>
    </row>
    <row r="144" spans="1:1" s="379" customFormat="1" ht="14.25" customHeight="1" x14ac:dyDescent="0.3">
      <c r="A144" s="378"/>
    </row>
    <row r="145" spans="1:1" s="379" customFormat="1" ht="14.25" customHeight="1" x14ac:dyDescent="0.3">
      <c r="A145" s="378"/>
    </row>
    <row r="146" spans="1:1" s="379" customFormat="1" ht="14.25" customHeight="1" x14ac:dyDescent="0.3">
      <c r="A146" s="378"/>
    </row>
    <row r="147" spans="1:1" s="379" customFormat="1" ht="14.25" customHeight="1" x14ac:dyDescent="0.3">
      <c r="A147" s="378"/>
    </row>
    <row r="148" spans="1:1" s="379" customFormat="1" ht="14.25" customHeight="1" x14ac:dyDescent="0.3">
      <c r="A148" s="378"/>
    </row>
    <row r="149" spans="1:1" s="379" customFormat="1" ht="14.25" customHeight="1" x14ac:dyDescent="0.3">
      <c r="A149" s="378"/>
    </row>
    <row r="150" spans="1:1" s="379" customFormat="1" ht="14.25" customHeight="1" x14ac:dyDescent="0.3">
      <c r="A150" s="378"/>
    </row>
    <row r="151" spans="1:1" s="379" customFormat="1" ht="14.25" customHeight="1" x14ac:dyDescent="0.3">
      <c r="A151" s="378"/>
    </row>
    <row r="152" spans="1:1" s="379" customFormat="1" ht="14.25" customHeight="1" x14ac:dyDescent="0.3">
      <c r="A152" s="378"/>
    </row>
    <row r="153" spans="1:1" s="379" customFormat="1" ht="14.25" customHeight="1" x14ac:dyDescent="0.3">
      <c r="A153" s="378"/>
    </row>
    <row r="154" spans="1:1" s="379" customFormat="1" ht="14.25" customHeight="1" x14ac:dyDescent="0.3">
      <c r="A154" s="378"/>
    </row>
    <row r="155" spans="1:1" s="379" customFormat="1" ht="14.25" customHeight="1" x14ac:dyDescent="0.3">
      <c r="A155" s="378"/>
    </row>
    <row r="156" spans="1:1" s="379" customFormat="1" ht="14.25" customHeight="1" x14ac:dyDescent="0.3">
      <c r="A156" s="378"/>
    </row>
    <row r="157" spans="1:1" s="379" customFormat="1" ht="14.25" customHeight="1" x14ac:dyDescent="0.3">
      <c r="A157" s="378"/>
    </row>
    <row r="158" spans="1:1" s="379" customFormat="1" ht="14.25" customHeight="1" x14ac:dyDescent="0.3">
      <c r="A158" s="378"/>
    </row>
    <row r="159" spans="1:1" s="379" customFormat="1" ht="14.25" customHeight="1" x14ac:dyDescent="0.3">
      <c r="A159" s="378"/>
    </row>
    <row r="160" spans="1:1" s="379" customFormat="1" ht="14.25" customHeight="1" x14ac:dyDescent="0.3">
      <c r="A160" s="378"/>
    </row>
    <row r="161" spans="1:1" s="379" customFormat="1" ht="14.25" customHeight="1" x14ac:dyDescent="0.3">
      <c r="A161" s="378"/>
    </row>
    <row r="162" spans="1:1" s="379" customFormat="1" ht="14.25" customHeight="1" x14ac:dyDescent="0.3">
      <c r="A162" s="378"/>
    </row>
    <row r="163" spans="1:1" s="379" customFormat="1" ht="14.25" customHeight="1" x14ac:dyDescent="0.3">
      <c r="A163" s="378"/>
    </row>
    <row r="164" spans="1:1" s="379" customFormat="1" ht="14.25" customHeight="1" x14ac:dyDescent="0.3">
      <c r="A164" s="378"/>
    </row>
    <row r="165" spans="1:1" s="379" customFormat="1" ht="14.25" customHeight="1" x14ac:dyDescent="0.3">
      <c r="A165" s="378"/>
    </row>
    <row r="166" spans="1:1" s="379" customFormat="1" ht="14.25" customHeight="1" x14ac:dyDescent="0.3">
      <c r="A166" s="378"/>
    </row>
    <row r="167" spans="1:1" s="379" customFormat="1" ht="14.25" customHeight="1" x14ac:dyDescent="0.3">
      <c r="A167" s="378"/>
    </row>
    <row r="168" spans="1:1" s="379" customFormat="1" ht="14.25" customHeight="1" x14ac:dyDescent="0.3">
      <c r="A168" s="378"/>
    </row>
    <row r="169" spans="1:1" s="379" customFormat="1" ht="14.25" customHeight="1" x14ac:dyDescent="0.3">
      <c r="A169" s="378"/>
    </row>
    <row r="170" spans="1:1" s="379" customFormat="1" ht="14.25" customHeight="1" x14ac:dyDescent="0.3">
      <c r="A170" s="378"/>
    </row>
    <row r="171" spans="1:1" s="379" customFormat="1" ht="14.25" customHeight="1" x14ac:dyDescent="0.3">
      <c r="A171" s="378"/>
    </row>
    <row r="172" spans="1:1" s="379" customFormat="1" ht="14.25" customHeight="1" x14ac:dyDescent="0.3">
      <c r="A172" s="378"/>
    </row>
    <row r="173" spans="1:1" s="379" customFormat="1" ht="14.25" customHeight="1" x14ac:dyDescent="0.3">
      <c r="A173" s="378"/>
    </row>
    <row r="174" spans="1:1" s="379" customFormat="1" ht="14.25" customHeight="1" x14ac:dyDescent="0.3">
      <c r="A174" s="378"/>
    </row>
    <row r="175" spans="1:1" s="379" customFormat="1" ht="14.25" customHeight="1" x14ac:dyDescent="0.3">
      <c r="A175" s="378"/>
    </row>
    <row r="176" spans="1:1" s="379" customFormat="1" ht="14.25" customHeight="1" x14ac:dyDescent="0.3">
      <c r="A176" s="378"/>
    </row>
    <row r="177" spans="1:1" s="379" customFormat="1" ht="14.25" customHeight="1" x14ac:dyDescent="0.3">
      <c r="A177" s="378"/>
    </row>
    <row r="178" spans="1:1" s="379" customFormat="1" ht="14.25" customHeight="1" x14ac:dyDescent="0.3">
      <c r="A178" s="378"/>
    </row>
    <row r="179" spans="1:1" s="379" customFormat="1" ht="14.25" customHeight="1" x14ac:dyDescent="0.3">
      <c r="A179" s="378"/>
    </row>
    <row r="180" spans="1:1" s="379" customFormat="1" ht="14.25" customHeight="1" x14ac:dyDescent="0.3">
      <c r="A180" s="378"/>
    </row>
    <row r="181" spans="1:1" s="379" customFormat="1" ht="14.25" customHeight="1" x14ac:dyDescent="0.3">
      <c r="A181" s="378"/>
    </row>
    <row r="182" spans="1:1" s="379" customFormat="1" ht="14.25" customHeight="1" x14ac:dyDescent="0.3">
      <c r="A182" s="378"/>
    </row>
    <row r="183" spans="1:1" s="379" customFormat="1" ht="14.25" customHeight="1" x14ac:dyDescent="0.3">
      <c r="A183" s="378"/>
    </row>
    <row r="184" spans="1:1" s="379" customFormat="1" ht="14.25" customHeight="1" x14ac:dyDescent="0.3">
      <c r="A184" s="378"/>
    </row>
    <row r="185" spans="1:1" s="379" customFormat="1" ht="14.25" customHeight="1" x14ac:dyDescent="0.3">
      <c r="A185" s="378"/>
    </row>
    <row r="186" spans="1:1" s="379" customFormat="1" ht="14.25" customHeight="1" x14ac:dyDescent="0.3">
      <c r="A186" s="378"/>
    </row>
    <row r="187" spans="1:1" s="379" customFormat="1" ht="14.25" customHeight="1" x14ac:dyDescent="0.3">
      <c r="A187" s="378"/>
    </row>
    <row r="188" spans="1:1" s="379" customFormat="1" ht="14.25" customHeight="1" x14ac:dyDescent="0.3">
      <c r="A188" s="378"/>
    </row>
    <row r="189" spans="1:1" s="379" customFormat="1" ht="14.25" customHeight="1" x14ac:dyDescent="0.3">
      <c r="A189" s="378"/>
    </row>
    <row r="190" spans="1:1" s="379" customFormat="1" ht="14.25" customHeight="1" x14ac:dyDescent="0.3">
      <c r="A190" s="378"/>
    </row>
    <row r="191" spans="1:1" s="379" customFormat="1" ht="14.25" customHeight="1" x14ac:dyDescent="0.3">
      <c r="A191" s="378"/>
    </row>
    <row r="192" spans="1:1" s="379" customFormat="1" ht="14.25" customHeight="1" x14ac:dyDescent="0.3">
      <c r="A192" s="378"/>
    </row>
    <row r="193" spans="1:1" s="379" customFormat="1" ht="14.25" customHeight="1" x14ac:dyDescent="0.3">
      <c r="A193" s="378"/>
    </row>
    <row r="194" spans="1:1" s="379" customFormat="1" ht="14.25" customHeight="1" x14ac:dyDescent="0.3">
      <c r="A194" s="378"/>
    </row>
    <row r="195" spans="1:1" s="379" customFormat="1" ht="14.25" customHeight="1" x14ac:dyDescent="0.3">
      <c r="A195" s="378"/>
    </row>
    <row r="196" spans="1:1" s="379" customFormat="1" ht="14.25" customHeight="1" x14ac:dyDescent="0.3">
      <c r="A196" s="378"/>
    </row>
    <row r="197" spans="1:1" s="379" customFormat="1" ht="14.25" customHeight="1" x14ac:dyDescent="0.3">
      <c r="A197" s="378"/>
    </row>
    <row r="198" spans="1:1" s="379" customFormat="1" ht="14.25" customHeight="1" x14ac:dyDescent="0.3">
      <c r="A198" s="378"/>
    </row>
    <row r="199" spans="1:1" s="379" customFormat="1" ht="14.25" customHeight="1" x14ac:dyDescent="0.3">
      <c r="A199" s="378"/>
    </row>
    <row r="200" spans="1:1" s="379" customFormat="1" ht="14.25" customHeight="1" x14ac:dyDescent="0.3">
      <c r="A200" s="378"/>
    </row>
    <row r="201" spans="1:1" s="379" customFormat="1" ht="14.25" customHeight="1" x14ac:dyDescent="0.3">
      <c r="A201" s="378"/>
    </row>
    <row r="202" spans="1:1" s="379" customFormat="1" ht="14.25" customHeight="1" x14ac:dyDescent="0.3">
      <c r="A202" s="378"/>
    </row>
    <row r="203" spans="1:1" s="379" customFormat="1" ht="14.25" customHeight="1" x14ac:dyDescent="0.3">
      <c r="A203" s="378"/>
    </row>
    <row r="204" spans="1:1" s="379" customFormat="1" ht="14.25" customHeight="1" x14ac:dyDescent="0.3">
      <c r="A204" s="378"/>
    </row>
    <row r="205" spans="1:1" s="379" customFormat="1" ht="14.25" customHeight="1" x14ac:dyDescent="0.3">
      <c r="A205" s="378"/>
    </row>
    <row r="206" spans="1:1" s="379" customFormat="1" ht="14.25" customHeight="1" x14ac:dyDescent="0.3">
      <c r="A206" s="378"/>
    </row>
    <row r="207" spans="1:1" s="379" customFormat="1" ht="14.25" customHeight="1" x14ac:dyDescent="0.3">
      <c r="A207" s="378"/>
    </row>
    <row r="208" spans="1:1" s="379" customFormat="1" ht="14.25" customHeight="1" x14ac:dyDescent="0.3">
      <c r="A208" s="378"/>
    </row>
    <row r="209" spans="1:1" s="379" customFormat="1" ht="14.25" customHeight="1" x14ac:dyDescent="0.3">
      <c r="A209" s="378"/>
    </row>
    <row r="210" spans="1:1" s="379" customFormat="1" ht="14.25" customHeight="1" x14ac:dyDescent="0.3">
      <c r="A210" s="378"/>
    </row>
    <row r="211" spans="1:1" s="379" customFormat="1" ht="14.25" customHeight="1" x14ac:dyDescent="0.3">
      <c r="A211" s="378"/>
    </row>
    <row r="212" spans="1:1" s="379" customFormat="1" ht="14.25" customHeight="1" x14ac:dyDescent="0.3">
      <c r="A212" s="378"/>
    </row>
    <row r="213" spans="1:1" s="379" customFormat="1" ht="14.25" customHeight="1" x14ac:dyDescent="0.3">
      <c r="A213" s="378"/>
    </row>
    <row r="214" spans="1:1" s="379" customFormat="1" ht="14.25" customHeight="1" x14ac:dyDescent="0.3">
      <c r="A214" s="378"/>
    </row>
    <row r="215" spans="1:1" s="379" customFormat="1" ht="14.25" customHeight="1" x14ac:dyDescent="0.3">
      <c r="A215" s="378"/>
    </row>
    <row r="216" spans="1:1" s="379" customFormat="1" ht="14.25" customHeight="1" x14ac:dyDescent="0.3">
      <c r="A216" s="378"/>
    </row>
    <row r="217" spans="1:1" s="379" customFormat="1" ht="14.25" customHeight="1" x14ac:dyDescent="0.3">
      <c r="A217" s="378"/>
    </row>
    <row r="218" spans="1:1" s="379" customFormat="1" ht="14.25" customHeight="1" x14ac:dyDescent="0.3">
      <c r="A218" s="378"/>
    </row>
    <row r="219" spans="1:1" s="379" customFormat="1" ht="14.25" customHeight="1" x14ac:dyDescent="0.3">
      <c r="A219" s="378"/>
    </row>
    <row r="220" spans="1:1" s="379" customFormat="1" ht="14.25" customHeight="1" x14ac:dyDescent="0.3">
      <c r="A220" s="378"/>
    </row>
    <row r="221" spans="1:1" s="379" customFormat="1" ht="14.25" customHeight="1" x14ac:dyDescent="0.3">
      <c r="A221" s="378"/>
    </row>
    <row r="222" spans="1:1" s="379" customFormat="1" ht="14.25" customHeight="1" x14ac:dyDescent="0.3">
      <c r="A222" s="378"/>
    </row>
    <row r="223" spans="1:1" s="379" customFormat="1" ht="14.25" customHeight="1" x14ac:dyDescent="0.3">
      <c r="A223" s="378"/>
    </row>
    <row r="224" spans="1:1" s="379" customFormat="1" ht="14.25" customHeight="1" x14ac:dyDescent="0.3">
      <c r="A224" s="378"/>
    </row>
    <row r="225" spans="1:1" s="379" customFormat="1" ht="14.25" customHeight="1" x14ac:dyDescent="0.3">
      <c r="A225" s="378"/>
    </row>
    <row r="226" spans="1:1" s="379" customFormat="1" ht="14.25" customHeight="1" x14ac:dyDescent="0.3">
      <c r="A226" s="378"/>
    </row>
    <row r="227" spans="1:1" s="379" customFormat="1" ht="14.25" customHeight="1" x14ac:dyDescent="0.3">
      <c r="A227" s="378"/>
    </row>
    <row r="228" spans="1:1" s="379" customFormat="1" ht="14.25" customHeight="1" x14ac:dyDescent="0.3">
      <c r="A228" s="378"/>
    </row>
    <row r="229" spans="1:1" s="379" customFormat="1" ht="14.25" customHeight="1" x14ac:dyDescent="0.3">
      <c r="A229" s="378"/>
    </row>
    <row r="230" spans="1:1" s="379" customFormat="1" ht="14.25" customHeight="1" x14ac:dyDescent="0.3">
      <c r="A230" s="378"/>
    </row>
    <row r="231" spans="1:1" s="379" customFormat="1" ht="14.25" customHeight="1" x14ac:dyDescent="0.3">
      <c r="A231" s="378"/>
    </row>
    <row r="232" spans="1:1" s="379" customFormat="1" ht="14.25" customHeight="1" x14ac:dyDescent="0.3">
      <c r="A232" s="378"/>
    </row>
    <row r="233" spans="1:1" s="379" customFormat="1" ht="14.25" customHeight="1" x14ac:dyDescent="0.3">
      <c r="A233" s="378"/>
    </row>
    <row r="234" spans="1:1" s="379" customFormat="1" ht="14.25" customHeight="1" x14ac:dyDescent="0.3">
      <c r="A234" s="378"/>
    </row>
    <row r="235" spans="1:1" s="379" customFormat="1" ht="14.25" customHeight="1" x14ac:dyDescent="0.3">
      <c r="A235" s="378"/>
    </row>
    <row r="236" spans="1:1" s="379" customFormat="1" ht="14.25" customHeight="1" x14ac:dyDescent="0.3">
      <c r="A236" s="378"/>
    </row>
    <row r="237" spans="1:1" s="379" customFormat="1" ht="14.25" customHeight="1" x14ac:dyDescent="0.3">
      <c r="A237" s="378"/>
    </row>
    <row r="238" spans="1:1" s="379" customFormat="1" ht="14.25" customHeight="1" x14ac:dyDescent="0.3">
      <c r="A238" s="378"/>
    </row>
    <row r="239" spans="1:1" s="379" customFormat="1" ht="14.25" customHeight="1" x14ac:dyDescent="0.3">
      <c r="A239" s="378"/>
    </row>
    <row r="240" spans="1:1" s="379" customFormat="1" ht="14.25" customHeight="1" x14ac:dyDescent="0.3">
      <c r="A240" s="378"/>
    </row>
    <row r="241" spans="1:1" s="379" customFormat="1" ht="14.25" customHeight="1" x14ac:dyDescent="0.3">
      <c r="A241" s="378"/>
    </row>
    <row r="242" spans="1:1" s="379" customFormat="1" ht="14.25" customHeight="1" x14ac:dyDescent="0.3">
      <c r="A242" s="378"/>
    </row>
    <row r="243" spans="1:1" s="379" customFormat="1" ht="14.25" customHeight="1" x14ac:dyDescent="0.3">
      <c r="A243" s="378"/>
    </row>
    <row r="244" spans="1:1" s="379" customFormat="1" ht="14.25" customHeight="1" x14ac:dyDescent="0.3">
      <c r="A244" s="378"/>
    </row>
    <row r="245" spans="1:1" s="379" customFormat="1" ht="14.25" customHeight="1" x14ac:dyDescent="0.3">
      <c r="A245" s="378"/>
    </row>
    <row r="246" spans="1:1" s="379" customFormat="1" ht="14.25" customHeight="1" x14ac:dyDescent="0.3">
      <c r="A246" s="378"/>
    </row>
    <row r="247" spans="1:1" s="379" customFormat="1" ht="14.25" customHeight="1" x14ac:dyDescent="0.3">
      <c r="A247" s="378"/>
    </row>
    <row r="248" spans="1:1" s="379" customFormat="1" ht="14.25" customHeight="1" x14ac:dyDescent="0.3">
      <c r="A248" s="378"/>
    </row>
    <row r="249" spans="1:1" s="379" customFormat="1" ht="14.25" customHeight="1" x14ac:dyDescent="0.3">
      <c r="A249" s="378"/>
    </row>
    <row r="250" spans="1:1" s="379" customFormat="1" ht="14.25" customHeight="1" x14ac:dyDescent="0.3">
      <c r="A250" s="378"/>
    </row>
    <row r="251" spans="1:1" s="379" customFormat="1" ht="14.25" customHeight="1" x14ac:dyDescent="0.3">
      <c r="A251" s="378"/>
    </row>
    <row r="252" spans="1:1" s="379" customFormat="1" ht="14.25" customHeight="1" x14ac:dyDescent="0.3">
      <c r="A252" s="378"/>
    </row>
    <row r="253" spans="1:1" s="379" customFormat="1" ht="14.25" customHeight="1" x14ac:dyDescent="0.3">
      <c r="A253" s="378"/>
    </row>
    <row r="254" spans="1:1" s="379" customFormat="1" ht="14.25" customHeight="1" x14ac:dyDescent="0.3">
      <c r="A254" s="378"/>
    </row>
    <row r="255" spans="1:1" s="379" customFormat="1" ht="14.25" customHeight="1" x14ac:dyDescent="0.3">
      <c r="A255" s="378"/>
    </row>
    <row r="256" spans="1:1" s="379" customFormat="1" ht="14.25" customHeight="1" x14ac:dyDescent="0.3">
      <c r="A256" s="378"/>
    </row>
    <row r="257" spans="1:1" s="379" customFormat="1" ht="14.25" customHeight="1" x14ac:dyDescent="0.3">
      <c r="A257" s="378"/>
    </row>
    <row r="258" spans="1:1" s="379" customFormat="1" ht="14.25" customHeight="1" x14ac:dyDescent="0.3">
      <c r="A258" s="378"/>
    </row>
    <row r="259" spans="1:1" s="379" customFormat="1" ht="14.25" customHeight="1" x14ac:dyDescent="0.3">
      <c r="A259" s="378"/>
    </row>
    <row r="260" spans="1:1" s="379" customFormat="1" ht="14.25" customHeight="1" x14ac:dyDescent="0.3">
      <c r="A260" s="378"/>
    </row>
    <row r="261" spans="1:1" s="379" customFormat="1" ht="14.25" customHeight="1" x14ac:dyDescent="0.3">
      <c r="A261" s="378"/>
    </row>
    <row r="262" spans="1:1" s="379" customFormat="1" ht="14.25" customHeight="1" x14ac:dyDescent="0.3">
      <c r="A262" s="378"/>
    </row>
    <row r="263" spans="1:1" s="379" customFormat="1" ht="14.25" customHeight="1" x14ac:dyDescent="0.3">
      <c r="A263" s="378"/>
    </row>
    <row r="264" spans="1:1" s="379" customFormat="1" ht="14.25" customHeight="1" x14ac:dyDescent="0.3">
      <c r="A264" s="378"/>
    </row>
    <row r="265" spans="1:1" s="379" customFormat="1" ht="14.25" customHeight="1" x14ac:dyDescent="0.3">
      <c r="A265" s="378"/>
    </row>
    <row r="266" spans="1:1" s="379" customFormat="1" ht="14.25" customHeight="1" x14ac:dyDescent="0.3">
      <c r="A266" s="378"/>
    </row>
    <row r="267" spans="1:1" s="379" customFormat="1" ht="14.25" customHeight="1" x14ac:dyDescent="0.3">
      <c r="A267" s="378"/>
    </row>
    <row r="268" spans="1:1" s="379" customFormat="1" ht="14.25" customHeight="1" x14ac:dyDescent="0.3">
      <c r="A268" s="378"/>
    </row>
    <row r="269" spans="1:1" s="379" customFormat="1" ht="14.25" customHeight="1" x14ac:dyDescent="0.3">
      <c r="A269" s="378"/>
    </row>
    <row r="270" spans="1:1" s="379" customFormat="1" ht="14.25" customHeight="1" x14ac:dyDescent="0.3">
      <c r="A270" s="378"/>
    </row>
    <row r="271" spans="1:1" s="379" customFormat="1" ht="14.25" customHeight="1" x14ac:dyDescent="0.3">
      <c r="A271" s="378"/>
    </row>
    <row r="272" spans="1:1" s="379" customFormat="1" ht="14.25" customHeight="1" x14ac:dyDescent="0.3">
      <c r="A272" s="378"/>
    </row>
    <row r="273" spans="1:1" s="379" customFormat="1" ht="14.25" customHeight="1" x14ac:dyDescent="0.3">
      <c r="A273" s="378"/>
    </row>
    <row r="274" spans="1:1" s="379" customFormat="1" ht="14.25" customHeight="1" x14ac:dyDescent="0.3">
      <c r="A274" s="378"/>
    </row>
    <row r="275" spans="1:1" s="379" customFormat="1" ht="14.25" customHeight="1" x14ac:dyDescent="0.3">
      <c r="A275" s="378"/>
    </row>
    <row r="276" spans="1:1" s="379" customFormat="1" ht="14.25" customHeight="1" x14ac:dyDescent="0.3">
      <c r="A276" s="378"/>
    </row>
    <row r="277" spans="1:1" s="379" customFormat="1" ht="14.25" customHeight="1" x14ac:dyDescent="0.3">
      <c r="A277" s="378"/>
    </row>
    <row r="278" spans="1:1" s="379" customFormat="1" ht="14.25" customHeight="1" x14ac:dyDescent="0.3">
      <c r="A278" s="378"/>
    </row>
    <row r="279" spans="1:1" s="379" customFormat="1" ht="14.25" customHeight="1" x14ac:dyDescent="0.3">
      <c r="A279" s="378"/>
    </row>
    <row r="280" spans="1:1" s="379" customFormat="1" ht="14.25" customHeight="1" x14ac:dyDescent="0.3">
      <c r="A280" s="378"/>
    </row>
    <row r="281" spans="1:1" s="379" customFormat="1" ht="14.25" customHeight="1" x14ac:dyDescent="0.3">
      <c r="A281" s="378"/>
    </row>
    <row r="282" spans="1:1" s="379" customFormat="1" ht="14.25" customHeight="1" x14ac:dyDescent="0.3">
      <c r="A282" s="378"/>
    </row>
    <row r="283" spans="1:1" s="379" customFormat="1" ht="14.25" customHeight="1" x14ac:dyDescent="0.3">
      <c r="A283" s="378"/>
    </row>
    <row r="284" spans="1:1" s="379" customFormat="1" ht="14.25" customHeight="1" x14ac:dyDescent="0.3">
      <c r="A284" s="378"/>
    </row>
    <row r="285" spans="1:1" s="379" customFormat="1" ht="14.25" customHeight="1" x14ac:dyDescent="0.3">
      <c r="A285" s="378"/>
    </row>
    <row r="286" spans="1:1" s="379" customFormat="1" ht="14.25" customHeight="1" x14ac:dyDescent="0.3">
      <c r="A286" s="378"/>
    </row>
    <row r="287" spans="1:1" s="379" customFormat="1" ht="14.25" customHeight="1" x14ac:dyDescent="0.3">
      <c r="A287" s="378"/>
    </row>
    <row r="288" spans="1:1" s="379" customFormat="1" ht="14.25" customHeight="1" x14ac:dyDescent="0.3">
      <c r="A288" s="378"/>
    </row>
    <row r="289" spans="1:1" s="379" customFormat="1" ht="14.25" customHeight="1" x14ac:dyDescent="0.3">
      <c r="A289" s="378"/>
    </row>
    <row r="290" spans="1:1" s="379" customFormat="1" ht="14.25" customHeight="1" x14ac:dyDescent="0.3">
      <c r="A290" s="378"/>
    </row>
    <row r="291" spans="1:1" s="379" customFormat="1" ht="14.25" customHeight="1" x14ac:dyDescent="0.3">
      <c r="A291" s="378"/>
    </row>
    <row r="292" spans="1:1" s="379" customFormat="1" ht="14.25" customHeight="1" x14ac:dyDescent="0.3">
      <c r="A292" s="378"/>
    </row>
    <row r="293" spans="1:1" s="379" customFormat="1" ht="14.25" customHeight="1" x14ac:dyDescent="0.3">
      <c r="A293" s="378"/>
    </row>
    <row r="294" spans="1:1" s="379" customFormat="1" ht="14.25" customHeight="1" x14ac:dyDescent="0.3">
      <c r="A294" s="378"/>
    </row>
    <row r="295" spans="1:1" s="379" customFormat="1" ht="14.25" customHeight="1" x14ac:dyDescent="0.3">
      <c r="A295" s="378"/>
    </row>
    <row r="296" spans="1:1" s="379" customFormat="1" ht="14.25" customHeight="1" x14ac:dyDescent="0.3">
      <c r="A296" s="378"/>
    </row>
    <row r="297" spans="1:1" s="379" customFormat="1" ht="14.25" customHeight="1" x14ac:dyDescent="0.3">
      <c r="A297" s="378"/>
    </row>
    <row r="298" spans="1:1" s="379" customFormat="1" ht="14.25" customHeight="1" x14ac:dyDescent="0.3">
      <c r="A298" s="378"/>
    </row>
    <row r="299" spans="1:1" s="379" customFormat="1" ht="14.25" customHeight="1" x14ac:dyDescent="0.3">
      <c r="A299" s="378"/>
    </row>
    <row r="300" spans="1:1" s="379" customFormat="1" ht="14.25" customHeight="1" x14ac:dyDescent="0.3">
      <c r="A300" s="378"/>
    </row>
    <row r="301" spans="1:1" s="379" customFormat="1" ht="14.25" customHeight="1" x14ac:dyDescent="0.3">
      <c r="A301" s="378"/>
    </row>
    <row r="302" spans="1:1" s="379" customFormat="1" ht="14.25" customHeight="1" x14ac:dyDescent="0.3">
      <c r="A302" s="378"/>
    </row>
    <row r="303" spans="1:1" s="379" customFormat="1" ht="14.25" customHeight="1" x14ac:dyDescent="0.3">
      <c r="A303" s="378"/>
    </row>
    <row r="304" spans="1:1" s="379" customFormat="1" ht="14.25" customHeight="1" x14ac:dyDescent="0.3">
      <c r="A304" s="378"/>
    </row>
    <row r="305" spans="1:1" s="379" customFormat="1" ht="14.25" customHeight="1" x14ac:dyDescent="0.3">
      <c r="A305" s="378"/>
    </row>
    <row r="306" spans="1:1" s="379" customFormat="1" ht="14.25" customHeight="1" x14ac:dyDescent="0.3">
      <c r="A306" s="378"/>
    </row>
    <row r="307" spans="1:1" s="379" customFormat="1" ht="14.25" customHeight="1" x14ac:dyDescent="0.3">
      <c r="A307" s="378"/>
    </row>
    <row r="308" spans="1:1" s="379" customFormat="1" ht="14.25" customHeight="1" x14ac:dyDescent="0.3">
      <c r="A308" s="378"/>
    </row>
    <row r="309" spans="1:1" s="379" customFormat="1" ht="14.25" customHeight="1" x14ac:dyDescent="0.3">
      <c r="A309" s="378"/>
    </row>
    <row r="310" spans="1:1" s="379" customFormat="1" ht="14.25" customHeight="1" x14ac:dyDescent="0.3">
      <c r="A310" s="378"/>
    </row>
    <row r="311" spans="1:1" s="379" customFormat="1" ht="14.25" customHeight="1" x14ac:dyDescent="0.3">
      <c r="A311" s="378"/>
    </row>
    <row r="312" spans="1:1" s="379" customFormat="1" ht="14.25" customHeight="1" x14ac:dyDescent="0.3">
      <c r="A312" s="378"/>
    </row>
    <row r="313" spans="1:1" s="379" customFormat="1" ht="14.25" customHeight="1" x14ac:dyDescent="0.3">
      <c r="A313" s="378"/>
    </row>
    <row r="314" spans="1:1" s="379" customFormat="1" ht="14.25" customHeight="1" x14ac:dyDescent="0.3">
      <c r="A314" s="378"/>
    </row>
    <row r="315" spans="1:1" s="379" customFormat="1" ht="14.25" customHeight="1" x14ac:dyDescent="0.3">
      <c r="A315" s="378"/>
    </row>
    <row r="316" spans="1:1" s="379" customFormat="1" ht="14.25" customHeight="1" x14ac:dyDescent="0.3">
      <c r="A316" s="378"/>
    </row>
    <row r="317" spans="1:1" s="379" customFormat="1" ht="14.25" customHeight="1" x14ac:dyDescent="0.3">
      <c r="A317" s="378"/>
    </row>
    <row r="318" spans="1:1" s="379" customFormat="1" ht="14.25" customHeight="1" x14ac:dyDescent="0.3">
      <c r="A318" s="378"/>
    </row>
    <row r="319" spans="1:1" s="379" customFormat="1" ht="14.25" customHeight="1" x14ac:dyDescent="0.3">
      <c r="A319" s="378"/>
    </row>
    <row r="320" spans="1:1" s="379" customFormat="1" ht="14.25" customHeight="1" x14ac:dyDescent="0.3">
      <c r="A320" s="378"/>
    </row>
    <row r="321" spans="1:1" s="379" customFormat="1" ht="14.25" customHeight="1" x14ac:dyDescent="0.3">
      <c r="A321" s="378"/>
    </row>
    <row r="322" spans="1:1" s="379" customFormat="1" ht="14.25" customHeight="1" x14ac:dyDescent="0.3">
      <c r="A322" s="378"/>
    </row>
    <row r="323" spans="1:1" s="379" customFormat="1" ht="14.25" customHeight="1" x14ac:dyDescent="0.3">
      <c r="A323" s="378"/>
    </row>
    <row r="324" spans="1:1" s="379" customFormat="1" ht="14.25" customHeight="1" x14ac:dyDescent="0.3">
      <c r="A324" s="378"/>
    </row>
    <row r="325" spans="1:1" s="379" customFormat="1" ht="14.25" customHeight="1" x14ac:dyDescent="0.3">
      <c r="A325" s="378"/>
    </row>
    <row r="326" spans="1:1" s="379" customFormat="1" ht="14.25" customHeight="1" x14ac:dyDescent="0.3">
      <c r="A326" s="378"/>
    </row>
    <row r="327" spans="1:1" s="379" customFormat="1" ht="14.25" customHeight="1" x14ac:dyDescent="0.3">
      <c r="A327" s="378"/>
    </row>
    <row r="328" spans="1:1" s="379" customFormat="1" ht="14.25" customHeight="1" x14ac:dyDescent="0.3">
      <c r="A328" s="378"/>
    </row>
    <row r="329" spans="1:1" s="379" customFormat="1" ht="14.25" customHeight="1" x14ac:dyDescent="0.3">
      <c r="A329" s="378"/>
    </row>
    <row r="330" spans="1:1" s="379" customFormat="1" ht="14.25" customHeight="1" x14ac:dyDescent="0.3">
      <c r="A330" s="378"/>
    </row>
    <row r="331" spans="1:1" s="379" customFormat="1" ht="14.25" customHeight="1" x14ac:dyDescent="0.3">
      <c r="A331" s="378"/>
    </row>
    <row r="332" spans="1:1" s="379" customFormat="1" ht="14.25" customHeight="1" x14ac:dyDescent="0.3">
      <c r="A332" s="378"/>
    </row>
    <row r="333" spans="1:1" s="379" customFormat="1" ht="14.25" customHeight="1" x14ac:dyDescent="0.3">
      <c r="A333" s="378"/>
    </row>
    <row r="334" spans="1:1" s="379" customFormat="1" ht="14.25" customHeight="1" x14ac:dyDescent="0.3">
      <c r="A334" s="378"/>
    </row>
    <row r="335" spans="1:1" s="379" customFormat="1" ht="14.25" customHeight="1" x14ac:dyDescent="0.3">
      <c r="A335" s="378"/>
    </row>
    <row r="336" spans="1:1" s="379" customFormat="1" ht="14.25" customHeight="1" x14ac:dyDescent="0.3">
      <c r="A336" s="378"/>
    </row>
    <row r="337" spans="1:1" s="379" customFormat="1" ht="14.25" customHeight="1" x14ac:dyDescent="0.3">
      <c r="A337" s="378"/>
    </row>
    <row r="338" spans="1:1" s="379" customFormat="1" ht="14.25" customHeight="1" x14ac:dyDescent="0.3">
      <c r="A338" s="378"/>
    </row>
    <row r="339" spans="1:1" s="379" customFormat="1" ht="14.25" customHeight="1" x14ac:dyDescent="0.3">
      <c r="A339" s="378"/>
    </row>
    <row r="340" spans="1:1" s="379" customFormat="1" ht="14.25" customHeight="1" x14ac:dyDescent="0.3">
      <c r="A340" s="378"/>
    </row>
    <row r="341" spans="1:1" s="379" customFormat="1" ht="14.25" customHeight="1" x14ac:dyDescent="0.3">
      <c r="A341" s="378"/>
    </row>
    <row r="342" spans="1:1" s="379" customFormat="1" ht="14.25" customHeight="1" x14ac:dyDescent="0.3">
      <c r="A342" s="378"/>
    </row>
    <row r="343" spans="1:1" s="379" customFormat="1" ht="14.25" customHeight="1" x14ac:dyDescent="0.3">
      <c r="A343" s="378"/>
    </row>
    <row r="344" spans="1:1" s="379" customFormat="1" ht="14.25" customHeight="1" x14ac:dyDescent="0.3">
      <c r="A344" s="378"/>
    </row>
    <row r="345" spans="1:1" s="379" customFormat="1" ht="14.25" customHeight="1" x14ac:dyDescent="0.3">
      <c r="A345" s="378"/>
    </row>
    <row r="346" spans="1:1" s="379" customFormat="1" ht="14.25" customHeight="1" x14ac:dyDescent="0.3">
      <c r="A346" s="378"/>
    </row>
    <row r="347" spans="1:1" s="379" customFormat="1" ht="14.25" customHeight="1" x14ac:dyDescent="0.3">
      <c r="A347" s="378"/>
    </row>
    <row r="348" spans="1:1" s="379" customFormat="1" ht="14.25" customHeight="1" x14ac:dyDescent="0.3">
      <c r="A348" s="378"/>
    </row>
    <row r="349" spans="1:1" s="379" customFormat="1" ht="14.25" customHeight="1" x14ac:dyDescent="0.3">
      <c r="A349" s="378"/>
    </row>
    <row r="350" spans="1:1" s="379" customFormat="1" ht="14.25" customHeight="1" x14ac:dyDescent="0.3">
      <c r="A350" s="378"/>
    </row>
    <row r="351" spans="1:1" s="379" customFormat="1" ht="14.25" customHeight="1" x14ac:dyDescent="0.3">
      <c r="A351" s="378"/>
    </row>
    <row r="352" spans="1:1" s="379" customFormat="1" ht="14.25" customHeight="1" x14ac:dyDescent="0.3">
      <c r="A352" s="378"/>
    </row>
    <row r="353" spans="1:1" s="379" customFormat="1" ht="14.25" customHeight="1" x14ac:dyDescent="0.3">
      <c r="A353" s="378"/>
    </row>
    <row r="354" spans="1:1" s="379" customFormat="1" ht="14.25" customHeight="1" x14ac:dyDescent="0.3">
      <c r="A354" s="378"/>
    </row>
    <row r="355" spans="1:1" s="379" customFormat="1" ht="14.25" customHeight="1" x14ac:dyDescent="0.3">
      <c r="A355" s="378"/>
    </row>
    <row r="356" spans="1:1" s="379" customFormat="1" ht="14.25" customHeight="1" x14ac:dyDescent="0.3">
      <c r="A356" s="378"/>
    </row>
    <row r="357" spans="1:1" s="379" customFormat="1" ht="14.25" customHeight="1" x14ac:dyDescent="0.3">
      <c r="A357" s="378"/>
    </row>
    <row r="358" spans="1:1" s="379" customFormat="1" ht="14.25" customHeight="1" x14ac:dyDescent="0.3">
      <c r="A358" s="378"/>
    </row>
    <row r="359" spans="1:1" s="379" customFormat="1" ht="14.25" customHeight="1" x14ac:dyDescent="0.3">
      <c r="A359" s="378"/>
    </row>
    <row r="360" spans="1:1" s="379" customFormat="1" ht="14.25" customHeight="1" x14ac:dyDescent="0.3">
      <c r="A360" s="378"/>
    </row>
    <row r="361" spans="1:1" s="379" customFormat="1" ht="14.25" customHeight="1" x14ac:dyDescent="0.3">
      <c r="A361" s="378"/>
    </row>
    <row r="362" spans="1:1" s="379" customFormat="1" ht="14.25" customHeight="1" x14ac:dyDescent="0.3">
      <c r="A362" s="378"/>
    </row>
    <row r="363" spans="1:1" s="379" customFormat="1" ht="14.25" customHeight="1" x14ac:dyDescent="0.3">
      <c r="A363" s="378"/>
    </row>
    <row r="364" spans="1:1" s="379" customFormat="1" ht="14.25" customHeight="1" x14ac:dyDescent="0.3">
      <c r="A364" s="378"/>
    </row>
    <row r="365" spans="1:1" s="379" customFormat="1" ht="14.25" customHeight="1" x14ac:dyDescent="0.3">
      <c r="A365" s="378"/>
    </row>
    <row r="366" spans="1:1" s="379" customFormat="1" ht="14.25" customHeight="1" x14ac:dyDescent="0.3">
      <c r="A366" s="378"/>
    </row>
    <row r="367" spans="1:1" s="379" customFormat="1" ht="14.25" customHeight="1" x14ac:dyDescent="0.3">
      <c r="A367" s="378"/>
    </row>
    <row r="368" spans="1:1" s="379" customFormat="1" ht="14.25" customHeight="1" x14ac:dyDescent="0.3">
      <c r="A368" s="378"/>
    </row>
    <row r="369" spans="1:1" s="379" customFormat="1" ht="14.25" customHeight="1" x14ac:dyDescent="0.3">
      <c r="A369" s="378"/>
    </row>
    <row r="370" spans="1:1" s="379" customFormat="1" ht="14.25" customHeight="1" x14ac:dyDescent="0.3">
      <c r="A370" s="378"/>
    </row>
    <row r="371" spans="1:1" s="379" customFormat="1" ht="14.25" customHeight="1" x14ac:dyDescent="0.3">
      <c r="A371" s="378"/>
    </row>
    <row r="372" spans="1:1" s="379" customFormat="1" ht="14.25" customHeight="1" x14ac:dyDescent="0.3">
      <c r="A372" s="378"/>
    </row>
    <row r="373" spans="1:1" s="379" customFormat="1" ht="14.25" customHeight="1" x14ac:dyDescent="0.3">
      <c r="A373" s="378"/>
    </row>
    <row r="374" spans="1:1" s="379" customFormat="1" ht="14.25" customHeight="1" x14ac:dyDescent="0.3">
      <c r="A374" s="378"/>
    </row>
    <row r="375" spans="1:1" s="379" customFormat="1" ht="14.25" customHeight="1" x14ac:dyDescent="0.3">
      <c r="A375" s="378"/>
    </row>
    <row r="376" spans="1:1" s="379" customFormat="1" ht="14.25" customHeight="1" x14ac:dyDescent="0.3">
      <c r="A376" s="378"/>
    </row>
    <row r="377" spans="1:1" s="379" customFormat="1" ht="14.25" customHeight="1" x14ac:dyDescent="0.3">
      <c r="A377" s="378"/>
    </row>
    <row r="378" spans="1:1" s="379" customFormat="1" ht="14.25" customHeight="1" x14ac:dyDescent="0.3">
      <c r="A378" s="378"/>
    </row>
    <row r="379" spans="1:1" s="379" customFormat="1" ht="14.25" customHeight="1" x14ac:dyDescent="0.3">
      <c r="A379" s="378"/>
    </row>
    <row r="380" spans="1:1" s="379" customFormat="1" ht="14.25" customHeight="1" x14ac:dyDescent="0.3">
      <c r="A380" s="378"/>
    </row>
    <row r="381" spans="1:1" s="379" customFormat="1" ht="14.25" customHeight="1" x14ac:dyDescent="0.3">
      <c r="A381" s="378"/>
    </row>
    <row r="382" spans="1:1" s="379" customFormat="1" ht="14.25" customHeight="1" x14ac:dyDescent="0.3">
      <c r="A382" s="378"/>
    </row>
    <row r="383" spans="1:1" s="379" customFormat="1" ht="14.25" customHeight="1" x14ac:dyDescent="0.3">
      <c r="A383" s="378"/>
    </row>
    <row r="384" spans="1:1" s="379" customFormat="1" ht="14.25" customHeight="1" x14ac:dyDescent="0.3">
      <c r="A384" s="378"/>
    </row>
  </sheetData>
  <mergeCells count="63">
    <mergeCell ref="BM65:BP66"/>
    <mergeCell ref="K68:AM69"/>
    <mergeCell ref="BC72:BD72"/>
    <mergeCell ref="BE72:BF72"/>
    <mergeCell ref="BG72:BH72"/>
    <mergeCell ref="BI72:BJ72"/>
    <mergeCell ref="BK72:BL72"/>
    <mergeCell ref="BM72:BN72"/>
    <mergeCell ref="BO72:BP72"/>
    <mergeCell ref="AO65:AR66"/>
    <mergeCell ref="AS65:AV66"/>
    <mergeCell ref="AW65:AZ66"/>
    <mergeCell ref="BA65:BD66"/>
    <mergeCell ref="BE65:BH66"/>
    <mergeCell ref="BI65:BL66"/>
    <mergeCell ref="BM61:BP62"/>
    <mergeCell ref="AO63:AR64"/>
    <mergeCell ref="AS63:AV64"/>
    <mergeCell ref="AW63:AZ64"/>
    <mergeCell ref="BA63:BD64"/>
    <mergeCell ref="BE63:BH64"/>
    <mergeCell ref="BI63:BL64"/>
    <mergeCell ref="BM63:BP64"/>
    <mergeCell ref="AO61:AR62"/>
    <mergeCell ref="AS61:AV62"/>
    <mergeCell ref="AW61:AZ62"/>
    <mergeCell ref="BA61:BD62"/>
    <mergeCell ref="BE61:BH62"/>
    <mergeCell ref="BI61:BL62"/>
    <mergeCell ref="BM57:BP58"/>
    <mergeCell ref="AO59:AR60"/>
    <mergeCell ref="AS59:AV60"/>
    <mergeCell ref="AW59:AZ60"/>
    <mergeCell ref="BA59:BD60"/>
    <mergeCell ref="BE59:BH60"/>
    <mergeCell ref="BI59:BL60"/>
    <mergeCell ref="BM59:BP60"/>
    <mergeCell ref="AO57:AR58"/>
    <mergeCell ref="AS57:AV58"/>
    <mergeCell ref="AW57:AZ58"/>
    <mergeCell ref="BA57:BD58"/>
    <mergeCell ref="BE57:BH58"/>
    <mergeCell ref="BI57:BL58"/>
    <mergeCell ref="BM52:BP53"/>
    <mergeCell ref="AO55:AR56"/>
    <mergeCell ref="AS55:AV56"/>
    <mergeCell ref="AW55:AZ56"/>
    <mergeCell ref="BA55:BD56"/>
    <mergeCell ref="BE55:BH56"/>
    <mergeCell ref="BI55:BL56"/>
    <mergeCell ref="BM55:BP56"/>
    <mergeCell ref="AO52:AR53"/>
    <mergeCell ref="AS52:AV53"/>
    <mergeCell ref="AW52:AZ53"/>
    <mergeCell ref="BA52:BD53"/>
    <mergeCell ref="BE52:BH53"/>
    <mergeCell ref="BI52:BL53"/>
    <mergeCell ref="AO44:AZ45"/>
    <mergeCell ref="BA44:BP45"/>
    <mergeCell ref="AO46:BP46"/>
    <mergeCell ref="AO47:BG48"/>
    <mergeCell ref="BH47:BP50"/>
    <mergeCell ref="AO49:BG50"/>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8EA5EDB-2B98-4BE0-A164-BAB10FA6D15A}">
  <dimension ref="B1:BF22"/>
  <sheetViews>
    <sheetView showGridLines="0" topLeftCell="A9" workbookViewId="0">
      <selection activeCell="A12" sqref="A12:IV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2:58" s="117"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1" t="s">
        <v>174</v>
      </c>
      <c r="AZ11" s="202" t="s">
        <v>174</v>
      </c>
      <c r="BA11" s="203" t="s">
        <v>174</v>
      </c>
      <c r="BB11" s="200" t="s">
        <v>174</v>
      </c>
      <c r="BC11" s="200" t="s">
        <v>174</v>
      </c>
      <c r="BD11" s="199"/>
      <c r="BE11" s="199"/>
    </row>
    <row r="12" spans="2:58" s="117" customFormat="1" x14ac:dyDescent="0.4">
      <c r="B12" s="129"/>
      <c r="C12" s="129"/>
      <c r="D12" s="129"/>
      <c r="E12" s="182"/>
      <c r="F12" s="181"/>
      <c r="G12" s="181"/>
      <c r="H12" s="181"/>
      <c r="I12" s="181"/>
      <c r="J12" s="181"/>
      <c r="K12" s="181"/>
      <c r="L12" s="204"/>
      <c r="M12" s="205"/>
      <c r="N12" s="205"/>
      <c r="O12" s="181"/>
      <c r="P12" s="181"/>
      <c r="Q12" s="181"/>
      <c r="R12" s="181"/>
      <c r="S12" s="181"/>
      <c r="T12" s="181"/>
      <c r="U12" s="181"/>
      <c r="V12" s="181"/>
      <c r="W12" s="181"/>
      <c r="X12" s="188"/>
      <c r="Y12" s="189"/>
      <c r="Z12" s="137"/>
      <c r="AA12" s="137"/>
      <c r="AB12" s="181"/>
      <c r="AC12" s="181"/>
      <c r="AD12" s="181"/>
      <c r="AE12" s="181"/>
      <c r="AF12" s="181"/>
      <c r="AG12" s="181"/>
      <c r="AH12" s="188"/>
      <c r="AI12" s="189"/>
      <c r="AJ12" s="137"/>
      <c r="AK12" s="137"/>
      <c r="AL12" s="181"/>
      <c r="AM12" s="181"/>
      <c r="AN12" s="181"/>
      <c r="AO12" s="181"/>
      <c r="AP12" s="181"/>
      <c r="AQ12" s="181"/>
      <c r="AS12" s="181"/>
      <c r="AT12" s="181"/>
      <c r="AU12" s="181"/>
      <c r="AV12" s="181"/>
      <c r="AW12" s="181"/>
      <c r="AX12" s="181"/>
      <c r="AY12" s="181"/>
      <c r="AZ12" s="181"/>
      <c r="BA12" s="181"/>
      <c r="BB12" s="181"/>
      <c r="BC12" s="181"/>
      <c r="BD12" s="181"/>
      <c r="BE12" s="181"/>
    </row>
    <row r="13" spans="2:58" s="117" customFormat="1" x14ac:dyDescent="0.4">
      <c r="B13" s="206"/>
      <c r="C13" s="206"/>
      <c r="D13" s="206"/>
      <c r="E13" s="182"/>
      <c r="F13" s="181"/>
      <c r="G13" s="181"/>
      <c r="H13" s="181"/>
      <c r="I13" s="181"/>
      <c r="J13" s="181"/>
      <c r="K13" s="181"/>
      <c r="L13" s="207"/>
      <c r="M13" s="205"/>
      <c r="N13" s="205"/>
      <c r="O13" s="181"/>
      <c r="P13" s="181"/>
      <c r="Q13" s="181"/>
      <c r="R13" s="181"/>
      <c r="S13" s="181"/>
      <c r="T13" s="181"/>
      <c r="U13" s="181"/>
      <c r="V13" s="181"/>
      <c r="W13" s="181"/>
      <c r="X13" s="188"/>
      <c r="Y13" s="189"/>
      <c r="Z13" s="137"/>
      <c r="AA13" s="137"/>
      <c r="AB13" s="181"/>
      <c r="AC13" s="181"/>
      <c r="AD13" s="181"/>
      <c r="AE13" s="181"/>
      <c r="AF13" s="181"/>
      <c r="AG13" s="181"/>
      <c r="AH13" s="188"/>
      <c r="AI13" s="189"/>
      <c r="AJ13" s="137"/>
      <c r="AK13" s="137"/>
      <c r="AL13" s="181"/>
      <c r="AM13" s="181"/>
      <c r="AN13" s="181"/>
      <c r="AO13" s="181"/>
      <c r="AP13" s="181"/>
      <c r="AQ13" s="181"/>
      <c r="AS13" s="181"/>
      <c r="AT13" s="181"/>
      <c r="AU13" s="181"/>
      <c r="AV13" s="181"/>
      <c r="AW13" s="181"/>
      <c r="AX13" s="181"/>
      <c r="AY13" s="181"/>
      <c r="AZ13" s="181"/>
      <c r="BA13" s="181"/>
      <c r="BB13" s="181"/>
      <c r="BC13" s="181"/>
      <c r="BD13" s="181"/>
      <c r="BE13" s="181"/>
    </row>
    <row r="14" spans="2:58" s="117" customFormat="1" x14ac:dyDescent="0.4"/>
    <row r="15" spans="2:58" s="117" customFormat="1" x14ac:dyDescent="0.4"/>
    <row r="16" spans="2:58" s="117" customFormat="1" x14ac:dyDescent="0.4"/>
    <row r="17" s="117" customFormat="1" x14ac:dyDescent="0.4"/>
    <row r="18" s="117" customFormat="1" x14ac:dyDescent="0.4"/>
    <row r="19" s="117" customFormat="1" x14ac:dyDescent="0.4"/>
    <row r="20" s="117" customFormat="1" x14ac:dyDescent="0.4"/>
    <row r="21" s="117" customFormat="1" x14ac:dyDescent="0.4"/>
    <row r="22"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6DA75B8-7EB4-42CE-90D3-7026C8BC3F33}">
  <sheetPr>
    <pageSetUpPr fitToPage="1"/>
  </sheetPr>
  <dimension ref="B1:H44"/>
  <sheetViews>
    <sheetView showGridLines="0" topLeftCell="A4" zoomScaleNormal="85" workbookViewId="0">
      <selection activeCell="E15" sqref="E15"/>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175</v>
      </c>
      <c r="E4" s="105"/>
    </row>
    <row r="5" spans="2:8" ht="11.25" customHeight="1" x14ac:dyDescent="0.15">
      <c r="B5" s="222">
        <v>46113</v>
      </c>
      <c r="C5" s="222">
        <v>46113</v>
      </c>
      <c r="E5" s="105"/>
    </row>
    <row r="6" spans="2:8" x14ac:dyDescent="0.1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176</v>
      </c>
      <c r="H8" s="124"/>
    </row>
    <row r="9" spans="2:8" x14ac:dyDescent="0.15">
      <c r="B9" s="141"/>
      <c r="C9" s="142"/>
      <c r="D9" s="142"/>
      <c r="E9" s="143"/>
      <c r="F9" s="208"/>
      <c r="G9" s="209"/>
      <c r="H9" s="210"/>
    </row>
    <row r="10" spans="2:8" s="163" customFormat="1" ht="37.5" customHeight="1" x14ac:dyDescent="0.15">
      <c r="B10" s="164" t="s">
        <v>151</v>
      </c>
      <c r="C10" s="164" t="s">
        <v>177</v>
      </c>
      <c r="D10" s="164" t="s">
        <v>120</v>
      </c>
      <c r="E10" s="211" t="s">
        <v>178</v>
      </c>
      <c r="F10" s="212" t="s">
        <v>118</v>
      </c>
      <c r="G10" s="164" t="s">
        <v>179</v>
      </c>
      <c r="H10" s="129" t="s">
        <v>180</v>
      </c>
    </row>
    <row r="11" spans="2:8" s="117" customFormat="1" ht="35.25" x14ac:dyDescent="0.4">
      <c r="B11" s="129" t="s">
        <v>181</v>
      </c>
      <c r="C11" s="181" t="s">
        <v>182</v>
      </c>
      <c r="D11" s="213">
        <v>1</v>
      </c>
      <c r="E11" s="181" t="s">
        <v>183</v>
      </c>
      <c r="F11" s="214" t="s">
        <v>174</v>
      </c>
      <c r="G11" s="215" t="s">
        <v>184</v>
      </c>
      <c r="H11" s="216" t="s">
        <v>185</v>
      </c>
    </row>
    <row r="12" spans="2:8" s="117" customFormat="1" ht="28.5" x14ac:dyDescent="0.4">
      <c r="B12" s="129" t="s">
        <v>186</v>
      </c>
      <c r="C12" s="181" t="s">
        <v>182</v>
      </c>
      <c r="D12" s="213">
        <v>1</v>
      </c>
      <c r="E12" s="181" t="s">
        <v>187</v>
      </c>
      <c r="F12" s="217" t="s">
        <v>174</v>
      </c>
      <c r="G12" s="215" t="s">
        <v>188</v>
      </c>
      <c r="H12" s="216" t="s">
        <v>189</v>
      </c>
    </row>
    <row r="13" spans="2:8" s="117" customFormat="1" x14ac:dyDescent="0.4">
      <c r="B13" s="129" t="s">
        <v>190</v>
      </c>
      <c r="C13" s="181" t="s">
        <v>182</v>
      </c>
      <c r="D13" s="181"/>
      <c r="E13" s="181" t="s">
        <v>191</v>
      </c>
      <c r="F13" s="218"/>
      <c r="G13" s="164"/>
      <c r="H13" s="181"/>
    </row>
    <row r="14" spans="2:8" s="117" customFormat="1" ht="21" x14ac:dyDescent="0.4">
      <c r="B14" s="129" t="s">
        <v>192</v>
      </c>
      <c r="C14" s="181" t="s">
        <v>182</v>
      </c>
      <c r="D14" s="213">
        <v>1</v>
      </c>
      <c r="E14" s="181" t="s">
        <v>193</v>
      </c>
      <c r="F14" s="219" t="s">
        <v>174</v>
      </c>
      <c r="G14" s="215" t="s">
        <v>194</v>
      </c>
      <c r="H14" s="216" t="s">
        <v>194</v>
      </c>
    </row>
    <row r="15" spans="2:8" s="117" customFormat="1" ht="72" x14ac:dyDescent="0.4">
      <c r="B15" s="129" t="s">
        <v>195</v>
      </c>
      <c r="C15" s="181" t="s">
        <v>182</v>
      </c>
      <c r="D15" s="213">
        <v>1</v>
      </c>
      <c r="E15" s="181" t="s">
        <v>196</v>
      </c>
      <c r="F15" s="220" t="s">
        <v>174</v>
      </c>
      <c r="G15" s="215" t="s">
        <v>197</v>
      </c>
      <c r="H15" s="216" t="s">
        <v>198</v>
      </c>
    </row>
    <row r="16" spans="2:8" s="117" customFormat="1" ht="21" x14ac:dyDescent="0.4">
      <c r="B16" s="129" t="s">
        <v>199</v>
      </c>
      <c r="C16" s="181" t="s">
        <v>182</v>
      </c>
      <c r="D16" s="213">
        <v>1</v>
      </c>
      <c r="E16" s="181" t="s">
        <v>200</v>
      </c>
      <c r="F16" s="221" t="s">
        <v>174</v>
      </c>
      <c r="G16" s="215" t="s">
        <v>201</v>
      </c>
      <c r="H16" s="216" t="s">
        <v>201</v>
      </c>
    </row>
    <row r="17" spans="2:8" s="117" customFormat="1" x14ac:dyDescent="0.4">
      <c r="B17" s="129"/>
      <c r="C17" s="181"/>
      <c r="D17" s="181"/>
      <c r="E17" s="181"/>
      <c r="F17" s="181"/>
      <c r="G17" s="164"/>
      <c r="H17" s="181"/>
    </row>
    <row r="18" spans="2:8" s="117" customFormat="1" x14ac:dyDescent="0.4">
      <c r="B18" s="129"/>
      <c r="C18" s="181"/>
      <c r="D18" s="181"/>
      <c r="E18" s="181"/>
      <c r="F18" s="181"/>
      <c r="G18" s="164"/>
      <c r="H18" s="181"/>
    </row>
    <row r="19" spans="2:8" s="117" customFormat="1" x14ac:dyDescent="0.4">
      <c r="B19" s="129"/>
      <c r="C19" s="181"/>
      <c r="D19" s="181"/>
      <c r="E19" s="181"/>
      <c r="F19" s="181"/>
      <c r="G19" s="164"/>
      <c r="H19" s="181"/>
    </row>
    <row r="20" spans="2:8" s="117" customFormat="1" x14ac:dyDescent="0.4">
      <c r="B20" s="129"/>
      <c r="C20" s="181"/>
      <c r="D20" s="181"/>
      <c r="E20" s="181"/>
      <c r="F20" s="181"/>
      <c r="G20" s="164"/>
      <c r="H20" s="181"/>
    </row>
    <row r="21" spans="2:8" s="117" customFormat="1" x14ac:dyDescent="0.4">
      <c r="B21" s="129"/>
      <c r="C21" s="181"/>
      <c r="D21" s="181"/>
      <c r="E21" s="181"/>
      <c r="F21" s="181"/>
      <c r="G21" s="164"/>
      <c r="H21" s="181"/>
    </row>
    <row r="22" spans="2:8" s="117" customFormat="1" x14ac:dyDescent="0.4">
      <c r="B22" s="129"/>
      <c r="C22" s="181"/>
      <c r="D22" s="181"/>
      <c r="E22" s="181"/>
      <c r="F22" s="181"/>
      <c r="G22" s="164"/>
      <c r="H22" s="181"/>
    </row>
    <row r="23" spans="2:8" s="117" customFormat="1" x14ac:dyDescent="0.4">
      <c r="B23" s="129"/>
      <c r="C23" s="181"/>
      <c r="D23" s="181"/>
      <c r="E23" s="181"/>
      <c r="F23" s="181"/>
      <c r="G23" s="164"/>
      <c r="H23" s="181"/>
    </row>
    <row r="24" spans="2:8" s="117" customFormat="1" x14ac:dyDescent="0.4">
      <c r="B24" s="129"/>
      <c r="C24" s="181"/>
      <c r="D24" s="181"/>
      <c r="E24" s="181"/>
      <c r="F24" s="181"/>
      <c r="G24" s="164"/>
      <c r="H24" s="181"/>
    </row>
    <row r="25" spans="2:8" s="117" customFormat="1" x14ac:dyDescent="0.4">
      <c r="B25" s="129"/>
      <c r="C25" s="181"/>
      <c r="D25" s="181"/>
      <c r="E25" s="181"/>
      <c r="F25" s="181"/>
      <c r="G25" s="164"/>
      <c r="H25" s="181"/>
    </row>
    <row r="26" spans="2:8" s="117" customFormat="1" x14ac:dyDescent="0.4">
      <c r="B26" s="129"/>
      <c r="C26" s="181"/>
      <c r="D26" s="181"/>
      <c r="E26" s="181"/>
      <c r="F26" s="181"/>
      <c r="G26" s="164"/>
      <c r="H26" s="181"/>
    </row>
    <row r="27" spans="2:8" s="117" customFormat="1" x14ac:dyDescent="0.4">
      <c r="B27" s="129"/>
      <c r="C27" s="181"/>
      <c r="D27" s="181"/>
      <c r="E27" s="181"/>
      <c r="F27" s="181"/>
      <c r="G27" s="164"/>
      <c r="H27" s="181"/>
    </row>
    <row r="28" spans="2:8" s="117" customFormat="1" x14ac:dyDescent="0.4">
      <c r="B28" s="129"/>
      <c r="C28" s="181"/>
      <c r="D28" s="181"/>
      <c r="E28" s="181"/>
      <c r="F28" s="181"/>
      <c r="G28" s="164"/>
      <c r="H28" s="181"/>
    </row>
    <row r="29" spans="2:8" s="117" customFormat="1" x14ac:dyDescent="0.4">
      <c r="B29" s="129"/>
      <c r="C29" s="181"/>
      <c r="D29" s="181"/>
      <c r="E29" s="181"/>
      <c r="F29" s="181"/>
      <c r="G29" s="164"/>
      <c r="H29" s="181"/>
    </row>
    <row r="30" spans="2:8" s="117" customFormat="1" x14ac:dyDescent="0.4">
      <c r="B30" s="129"/>
      <c r="C30" s="181"/>
      <c r="D30" s="181"/>
      <c r="E30" s="181"/>
      <c r="F30" s="181"/>
      <c r="G30" s="164"/>
      <c r="H30" s="181"/>
    </row>
    <row r="31" spans="2:8" s="117" customFormat="1" x14ac:dyDescent="0.4">
      <c r="B31" s="129"/>
      <c r="C31" s="181"/>
      <c r="D31" s="181"/>
      <c r="E31" s="181"/>
      <c r="F31" s="181"/>
      <c r="G31" s="164"/>
      <c r="H31" s="181"/>
    </row>
    <row r="32" spans="2:8" s="117" customFormat="1" x14ac:dyDescent="0.4">
      <c r="B32" s="129"/>
      <c r="C32" s="181"/>
      <c r="D32" s="181"/>
      <c r="E32" s="181"/>
      <c r="F32" s="181"/>
      <c r="G32" s="164"/>
      <c r="H32" s="181"/>
    </row>
    <row r="33" spans="2:8" s="117" customFormat="1" x14ac:dyDescent="0.4">
      <c r="B33" s="129"/>
      <c r="C33" s="181"/>
      <c r="D33" s="181"/>
      <c r="E33" s="181"/>
      <c r="F33" s="181"/>
      <c r="G33" s="164"/>
      <c r="H33" s="181"/>
    </row>
    <row r="34" spans="2:8" s="117" customFormat="1" x14ac:dyDescent="0.4">
      <c r="B34" s="129"/>
      <c r="C34" s="181"/>
      <c r="D34" s="181"/>
      <c r="E34" s="181"/>
      <c r="F34" s="181"/>
      <c r="G34" s="164"/>
      <c r="H34" s="181"/>
    </row>
    <row r="35" spans="2:8" s="117" customFormat="1" x14ac:dyDescent="0.4">
      <c r="B35" s="206"/>
      <c r="C35" s="181"/>
      <c r="D35" s="181"/>
      <c r="E35" s="181"/>
      <c r="F35" s="181"/>
      <c r="G35" s="164"/>
      <c r="H35" s="181"/>
    </row>
    <row r="36" spans="2:8" s="117" customFormat="1" x14ac:dyDescent="0.4"/>
    <row r="37" spans="2:8" s="117" customFormat="1" x14ac:dyDescent="0.4"/>
    <row r="38" spans="2:8" s="117" customFormat="1" x14ac:dyDescent="0.4"/>
    <row r="39" spans="2:8" s="117" customFormat="1" x14ac:dyDescent="0.4"/>
    <row r="40" spans="2:8" s="117" customFormat="1" x14ac:dyDescent="0.4"/>
    <row r="41" spans="2:8" s="117" customFormat="1" x14ac:dyDescent="0.4"/>
    <row r="42" spans="2:8" s="117" customFormat="1" x14ac:dyDescent="0.4"/>
    <row r="43" spans="2:8" s="117" customFormat="1" x14ac:dyDescent="0.4"/>
    <row r="44" spans="2:8" s="117"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69206ED-AD54-404D-8F7C-8A7D7FE6719A}">
  <dimension ref="A1:BA56"/>
  <sheetViews>
    <sheetView workbookViewId="0">
      <selection activeCell="A11" sqref="A11:IV11"/>
    </sheetView>
  </sheetViews>
  <sheetFormatPr defaultRowHeight="12" x14ac:dyDescent="0.15"/>
  <cols>
    <col min="1" max="16384" width="9" style="101"/>
  </cols>
  <sheetData>
    <row r="1" spans="1:53" ht="24" x14ac:dyDescent="0.15">
      <c r="A1" s="203" t="s">
        <v>174</v>
      </c>
      <c r="B1" s="223"/>
      <c r="C1" s="224"/>
    </row>
    <row r="2" spans="1:53" x14ac:dyDescent="0.15">
      <c r="B2" s="225"/>
      <c r="C2" s="224"/>
    </row>
    <row r="3" spans="1:53" x14ac:dyDescent="0.15">
      <c r="B3" s="226"/>
      <c r="C3" s="224"/>
    </row>
    <row r="4" spans="1:53" x14ac:dyDescent="0.15">
      <c r="B4" s="227"/>
      <c r="C4" s="224"/>
    </row>
    <row r="5" spans="1:53" x14ac:dyDescent="0.15">
      <c r="B5" s="228"/>
      <c r="C5" s="224"/>
    </row>
    <row r="6" spans="1:53" x14ac:dyDescent="0.15">
      <c r="B6" s="229"/>
      <c r="C6" s="224"/>
    </row>
    <row r="7" spans="1:53" x14ac:dyDescent="0.15">
      <c r="B7" s="230"/>
      <c r="C7" s="224"/>
    </row>
    <row r="8" spans="1:53" x14ac:dyDescent="0.15">
      <c r="B8" s="231"/>
      <c r="C8" s="224"/>
    </row>
    <row r="9" spans="1:53" x14ac:dyDescent="0.15">
      <c r="B9" s="232"/>
      <c r="C9" s="224"/>
    </row>
    <row r="10" spans="1:53" x14ac:dyDescent="0.15">
      <c r="B10" s="233"/>
      <c r="C10" s="224"/>
    </row>
    <row r="11" spans="1:53" x14ac:dyDescent="0.15">
      <c r="B11" s="234"/>
      <c r="C11" s="224"/>
      <c r="J11" s="101" t="s">
        <v>202</v>
      </c>
      <c r="K11" s="101" t="s">
        <v>237</v>
      </c>
      <c r="L11" s="101" t="s">
        <v>238</v>
      </c>
      <c r="M11" s="101" t="s">
        <v>205</v>
      </c>
      <c r="N11" s="101" t="s">
        <v>239</v>
      </c>
      <c r="O11" s="101" t="s">
        <v>240</v>
      </c>
      <c r="AX11" s="101" t="s">
        <v>208</v>
      </c>
      <c r="AY11" s="101" t="s">
        <v>209</v>
      </c>
      <c r="AZ11" s="101" t="s">
        <v>210</v>
      </c>
      <c r="BA11" s="101" t="s">
        <v>211</v>
      </c>
    </row>
    <row r="12" spans="1:53" x14ac:dyDescent="0.15">
      <c r="B12" s="235"/>
      <c r="C12" s="224"/>
    </row>
    <row r="13" spans="1:53" x14ac:dyDescent="0.15">
      <c r="B13" s="236"/>
      <c r="C13" s="224"/>
    </row>
    <row r="14" spans="1:53" x14ac:dyDescent="0.15">
      <c r="B14" s="237"/>
      <c r="C14" s="224"/>
    </row>
    <row r="15" spans="1:53" x14ac:dyDescent="0.15">
      <c r="B15" s="238"/>
      <c r="C15" s="224"/>
    </row>
    <row r="16" spans="1:53" x14ac:dyDescent="0.15">
      <c r="B16" s="239"/>
      <c r="C16" s="224"/>
    </row>
    <row r="17" spans="2:3" x14ac:dyDescent="0.15">
      <c r="B17" s="240"/>
      <c r="C17" s="224"/>
    </row>
    <row r="18" spans="2:3" x14ac:dyDescent="0.15">
      <c r="B18" s="241"/>
      <c r="C18" s="224"/>
    </row>
    <row r="19" spans="2:3" x14ac:dyDescent="0.15">
      <c r="B19" s="242"/>
      <c r="C19" s="224"/>
    </row>
    <row r="20" spans="2:3" x14ac:dyDescent="0.15">
      <c r="B20" s="243"/>
      <c r="C20" s="224"/>
    </row>
    <row r="21" spans="2:3" x14ac:dyDescent="0.15">
      <c r="B21" s="244"/>
    </row>
    <row r="22" spans="2:3" x14ac:dyDescent="0.15">
      <c r="B22" s="245"/>
    </row>
    <row r="23" spans="2:3" x14ac:dyDescent="0.15">
      <c r="B23" s="246"/>
    </row>
    <row r="24" spans="2:3" x14ac:dyDescent="0.15">
      <c r="B24" s="247"/>
    </row>
    <row r="25" spans="2:3" x14ac:dyDescent="0.15">
      <c r="B25" s="248"/>
    </row>
    <row r="26" spans="2:3" x14ac:dyDescent="0.15">
      <c r="B26" s="249"/>
    </row>
    <row r="27" spans="2:3" x14ac:dyDescent="0.15">
      <c r="B27" s="250"/>
    </row>
    <row r="28" spans="2:3" x14ac:dyDescent="0.15">
      <c r="B28" s="251"/>
    </row>
    <row r="29" spans="2:3" x14ac:dyDescent="0.15">
      <c r="B29" s="252"/>
    </row>
    <row r="30" spans="2:3" x14ac:dyDescent="0.15">
      <c r="B30" s="253"/>
    </row>
    <row r="31" spans="2:3" x14ac:dyDescent="0.15">
      <c r="B31" s="254"/>
    </row>
    <row r="32" spans="2:3" x14ac:dyDescent="0.15">
      <c r="B32" s="255"/>
    </row>
    <row r="33" spans="2:2" x14ac:dyDescent="0.15">
      <c r="B33" s="256"/>
    </row>
    <row r="34" spans="2:2" x14ac:dyDescent="0.15">
      <c r="B34" s="257"/>
    </row>
    <row r="35" spans="2:2" x14ac:dyDescent="0.15">
      <c r="B35" s="258"/>
    </row>
    <row r="36" spans="2:2" x14ac:dyDescent="0.15">
      <c r="B36" s="259"/>
    </row>
    <row r="37" spans="2:2" x14ac:dyDescent="0.15">
      <c r="B37" s="260"/>
    </row>
    <row r="38" spans="2:2" x14ac:dyDescent="0.15">
      <c r="B38" s="261"/>
    </row>
    <row r="39" spans="2:2" x14ac:dyDescent="0.15">
      <c r="B39" s="262"/>
    </row>
    <row r="40" spans="2:2" x14ac:dyDescent="0.15">
      <c r="B40" s="224"/>
    </row>
    <row r="41" spans="2:2" x14ac:dyDescent="0.15">
      <c r="B41" s="263"/>
    </row>
    <row r="42" spans="2:2" x14ac:dyDescent="0.15">
      <c r="B42" s="264"/>
    </row>
    <row r="43" spans="2:2" x14ac:dyDescent="0.15">
      <c r="B43" s="265"/>
    </row>
    <row r="44" spans="2:2" x14ac:dyDescent="0.15">
      <c r="B44" s="266"/>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5" right="0.75" top="1" bottom="1"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AF17F4E-4209-47C9-A3F0-E21C26EDAAC7}">
  <sheetPr>
    <pageSetUpPr fitToPage="1"/>
  </sheetPr>
  <dimension ref="A1:GO384"/>
  <sheetViews>
    <sheetView showGridLines="0" defaultGridColor="0" colorId="23" zoomScale="40" zoomScaleNormal="40" workbookViewId="0">
      <selection activeCell="B2" sqref="B2"/>
    </sheetView>
  </sheetViews>
  <sheetFormatPr defaultColWidth="7.875" defaultRowHeight="14.25" customHeight="1" x14ac:dyDescent="0.3"/>
  <cols>
    <col min="1" max="1" width="10.625" style="279" customWidth="1"/>
    <col min="2" max="2" width="2.625" style="280" customWidth="1"/>
    <col min="3" max="9" width="3" style="280" customWidth="1"/>
    <col min="10" max="69" width="2.5" style="280" customWidth="1"/>
    <col min="70" max="76" width="3" style="280" customWidth="1"/>
    <col min="77" max="77" width="10.625" style="280" customWidth="1"/>
    <col min="78" max="197" width="7.875" style="379"/>
    <col min="198" max="256" width="7.875" style="280"/>
    <col min="257" max="257" width="9.375" style="280" customWidth="1"/>
    <col min="258" max="258" width="2.625" style="280" customWidth="1"/>
    <col min="259" max="265" width="3" style="280" customWidth="1"/>
    <col min="266" max="325" width="2.5" style="280" customWidth="1"/>
    <col min="326" max="332" width="3" style="280" customWidth="1"/>
    <col min="333" max="333" width="9.375" style="280" customWidth="1"/>
    <col min="334" max="512" width="7.875" style="280"/>
    <col min="513" max="513" width="9.375" style="280" customWidth="1"/>
    <col min="514" max="514" width="2.625" style="280" customWidth="1"/>
    <col min="515" max="521" width="3" style="280" customWidth="1"/>
    <col min="522" max="581" width="2.5" style="280" customWidth="1"/>
    <col min="582" max="588" width="3" style="280" customWidth="1"/>
    <col min="589" max="589" width="9.375" style="280" customWidth="1"/>
    <col min="590" max="768" width="7.875" style="280"/>
    <col min="769" max="769" width="9.375" style="280" customWidth="1"/>
    <col min="770" max="770" width="2.625" style="280" customWidth="1"/>
    <col min="771" max="777" width="3" style="280" customWidth="1"/>
    <col min="778" max="837" width="2.5" style="280" customWidth="1"/>
    <col min="838" max="844" width="3" style="280" customWidth="1"/>
    <col min="845" max="845" width="9.375" style="280" customWidth="1"/>
    <col min="846" max="1024" width="7.875" style="280"/>
    <col min="1025" max="1025" width="9.375" style="280" customWidth="1"/>
    <col min="1026" max="1026" width="2.625" style="280" customWidth="1"/>
    <col min="1027" max="1033" width="3" style="280" customWidth="1"/>
    <col min="1034" max="1093" width="2.5" style="280" customWidth="1"/>
    <col min="1094" max="1100" width="3" style="280" customWidth="1"/>
    <col min="1101" max="1101" width="9.375" style="280" customWidth="1"/>
    <col min="1102" max="1280" width="7.875" style="280"/>
    <col min="1281" max="1281" width="9.375" style="280" customWidth="1"/>
    <col min="1282" max="1282" width="2.625" style="280" customWidth="1"/>
    <col min="1283" max="1289" width="3" style="280" customWidth="1"/>
    <col min="1290" max="1349" width="2.5" style="280" customWidth="1"/>
    <col min="1350" max="1356" width="3" style="280" customWidth="1"/>
    <col min="1357" max="1357" width="9.375" style="280" customWidth="1"/>
    <col min="1358" max="1536" width="7.875" style="280"/>
    <col min="1537" max="1537" width="9.375" style="280" customWidth="1"/>
    <col min="1538" max="1538" width="2.625" style="280" customWidth="1"/>
    <col min="1539" max="1545" width="3" style="280" customWidth="1"/>
    <col min="1546" max="1605" width="2.5" style="280" customWidth="1"/>
    <col min="1606" max="1612" width="3" style="280" customWidth="1"/>
    <col min="1613" max="1613" width="9.375" style="280" customWidth="1"/>
    <col min="1614" max="1792" width="7.875" style="280"/>
    <col min="1793" max="1793" width="9.375" style="280" customWidth="1"/>
    <col min="1794" max="1794" width="2.625" style="280" customWidth="1"/>
    <col min="1795" max="1801" width="3" style="280" customWidth="1"/>
    <col min="1802" max="1861" width="2.5" style="280" customWidth="1"/>
    <col min="1862" max="1868" width="3" style="280" customWidth="1"/>
    <col min="1869" max="1869" width="9.375" style="280" customWidth="1"/>
    <col min="1870" max="2048" width="7.875" style="280"/>
    <col min="2049" max="2049" width="9.375" style="280" customWidth="1"/>
    <col min="2050" max="2050" width="2.625" style="280" customWidth="1"/>
    <col min="2051" max="2057" width="3" style="280" customWidth="1"/>
    <col min="2058" max="2117" width="2.5" style="280" customWidth="1"/>
    <col min="2118" max="2124" width="3" style="280" customWidth="1"/>
    <col min="2125" max="2125" width="9.375" style="280" customWidth="1"/>
    <col min="2126" max="2304" width="7.875" style="280"/>
    <col min="2305" max="2305" width="9.375" style="280" customWidth="1"/>
    <col min="2306" max="2306" width="2.625" style="280" customWidth="1"/>
    <col min="2307" max="2313" width="3" style="280" customWidth="1"/>
    <col min="2314" max="2373" width="2.5" style="280" customWidth="1"/>
    <col min="2374" max="2380" width="3" style="280" customWidth="1"/>
    <col min="2381" max="2381" width="9.375" style="280" customWidth="1"/>
    <col min="2382" max="2560" width="7.875" style="280"/>
    <col min="2561" max="2561" width="9.375" style="280" customWidth="1"/>
    <col min="2562" max="2562" width="2.625" style="280" customWidth="1"/>
    <col min="2563" max="2569" width="3" style="280" customWidth="1"/>
    <col min="2570" max="2629" width="2.5" style="280" customWidth="1"/>
    <col min="2630" max="2636" width="3" style="280" customWidth="1"/>
    <col min="2637" max="2637" width="9.375" style="280" customWidth="1"/>
    <col min="2638" max="2816" width="7.875" style="280"/>
    <col min="2817" max="2817" width="9.375" style="280" customWidth="1"/>
    <col min="2818" max="2818" width="2.625" style="280" customWidth="1"/>
    <col min="2819" max="2825" width="3" style="280" customWidth="1"/>
    <col min="2826" max="2885" width="2.5" style="280" customWidth="1"/>
    <col min="2886" max="2892" width="3" style="280" customWidth="1"/>
    <col min="2893" max="2893" width="9.375" style="280" customWidth="1"/>
    <col min="2894" max="3072" width="7.875" style="280"/>
    <col min="3073" max="3073" width="9.375" style="280" customWidth="1"/>
    <col min="3074" max="3074" width="2.625" style="280" customWidth="1"/>
    <col min="3075" max="3081" width="3" style="280" customWidth="1"/>
    <col min="3082" max="3141" width="2.5" style="280" customWidth="1"/>
    <col min="3142" max="3148" width="3" style="280" customWidth="1"/>
    <col min="3149" max="3149" width="9.375" style="280" customWidth="1"/>
    <col min="3150" max="3328" width="7.875" style="280"/>
    <col min="3329" max="3329" width="9.375" style="280" customWidth="1"/>
    <col min="3330" max="3330" width="2.625" style="280" customWidth="1"/>
    <col min="3331" max="3337" width="3" style="280" customWidth="1"/>
    <col min="3338" max="3397" width="2.5" style="280" customWidth="1"/>
    <col min="3398" max="3404" width="3" style="280" customWidth="1"/>
    <col min="3405" max="3405" width="9.375" style="280" customWidth="1"/>
    <col min="3406" max="3584" width="7.875" style="280"/>
    <col min="3585" max="3585" width="9.375" style="280" customWidth="1"/>
    <col min="3586" max="3586" width="2.625" style="280" customWidth="1"/>
    <col min="3587" max="3593" width="3" style="280" customWidth="1"/>
    <col min="3594" max="3653" width="2.5" style="280" customWidth="1"/>
    <col min="3654" max="3660" width="3" style="280" customWidth="1"/>
    <col min="3661" max="3661" width="9.375" style="280" customWidth="1"/>
    <col min="3662" max="3840" width="7.875" style="280"/>
    <col min="3841" max="3841" width="9.375" style="280" customWidth="1"/>
    <col min="3842" max="3842" width="2.625" style="280" customWidth="1"/>
    <col min="3843" max="3849" width="3" style="280" customWidth="1"/>
    <col min="3850" max="3909" width="2.5" style="280" customWidth="1"/>
    <col min="3910" max="3916" width="3" style="280" customWidth="1"/>
    <col min="3917" max="3917" width="9.375" style="280" customWidth="1"/>
    <col min="3918" max="4096" width="7.875" style="280"/>
    <col min="4097" max="4097" width="9.375" style="280" customWidth="1"/>
    <col min="4098" max="4098" width="2.625" style="280" customWidth="1"/>
    <col min="4099" max="4105" width="3" style="280" customWidth="1"/>
    <col min="4106" max="4165" width="2.5" style="280" customWidth="1"/>
    <col min="4166" max="4172" width="3" style="280" customWidth="1"/>
    <col min="4173" max="4173" width="9.375" style="280" customWidth="1"/>
    <col min="4174" max="4352" width="7.875" style="280"/>
    <col min="4353" max="4353" width="9.375" style="280" customWidth="1"/>
    <col min="4354" max="4354" width="2.625" style="280" customWidth="1"/>
    <col min="4355" max="4361" width="3" style="280" customWidth="1"/>
    <col min="4362" max="4421" width="2.5" style="280" customWidth="1"/>
    <col min="4422" max="4428" width="3" style="280" customWidth="1"/>
    <col min="4429" max="4429" width="9.375" style="280" customWidth="1"/>
    <col min="4430" max="4608" width="7.875" style="280"/>
    <col min="4609" max="4609" width="9.375" style="280" customWidth="1"/>
    <col min="4610" max="4610" width="2.625" style="280" customWidth="1"/>
    <col min="4611" max="4617" width="3" style="280" customWidth="1"/>
    <col min="4618" max="4677" width="2.5" style="280" customWidth="1"/>
    <col min="4678" max="4684" width="3" style="280" customWidth="1"/>
    <col min="4685" max="4685" width="9.375" style="280" customWidth="1"/>
    <col min="4686" max="4864" width="7.875" style="280"/>
    <col min="4865" max="4865" width="9.375" style="280" customWidth="1"/>
    <col min="4866" max="4866" width="2.625" style="280" customWidth="1"/>
    <col min="4867" max="4873" width="3" style="280" customWidth="1"/>
    <col min="4874" max="4933" width="2.5" style="280" customWidth="1"/>
    <col min="4934" max="4940" width="3" style="280" customWidth="1"/>
    <col min="4941" max="4941" width="9.375" style="280" customWidth="1"/>
    <col min="4942" max="5120" width="7.875" style="280"/>
    <col min="5121" max="5121" width="9.375" style="280" customWidth="1"/>
    <col min="5122" max="5122" width="2.625" style="280" customWidth="1"/>
    <col min="5123" max="5129" width="3" style="280" customWidth="1"/>
    <col min="5130" max="5189" width="2.5" style="280" customWidth="1"/>
    <col min="5190" max="5196" width="3" style="280" customWidth="1"/>
    <col min="5197" max="5197" width="9.375" style="280" customWidth="1"/>
    <col min="5198" max="5376" width="7.875" style="280"/>
    <col min="5377" max="5377" width="9.375" style="280" customWidth="1"/>
    <col min="5378" max="5378" width="2.625" style="280" customWidth="1"/>
    <col min="5379" max="5385" width="3" style="280" customWidth="1"/>
    <col min="5386" max="5445" width="2.5" style="280" customWidth="1"/>
    <col min="5446" max="5452" width="3" style="280" customWidth="1"/>
    <col min="5453" max="5453" width="9.375" style="280" customWidth="1"/>
    <col min="5454" max="5632" width="7.875" style="280"/>
    <col min="5633" max="5633" width="9.375" style="280" customWidth="1"/>
    <col min="5634" max="5634" width="2.625" style="280" customWidth="1"/>
    <col min="5635" max="5641" width="3" style="280" customWidth="1"/>
    <col min="5642" max="5701" width="2.5" style="280" customWidth="1"/>
    <col min="5702" max="5708" width="3" style="280" customWidth="1"/>
    <col min="5709" max="5709" width="9.375" style="280" customWidth="1"/>
    <col min="5710" max="5888" width="7.875" style="280"/>
    <col min="5889" max="5889" width="9.375" style="280" customWidth="1"/>
    <col min="5890" max="5890" width="2.625" style="280" customWidth="1"/>
    <col min="5891" max="5897" width="3" style="280" customWidth="1"/>
    <col min="5898" max="5957" width="2.5" style="280" customWidth="1"/>
    <col min="5958" max="5964" width="3" style="280" customWidth="1"/>
    <col min="5965" max="5965" width="9.375" style="280" customWidth="1"/>
    <col min="5966" max="6144" width="7.875" style="280"/>
    <col min="6145" max="6145" width="9.375" style="280" customWidth="1"/>
    <col min="6146" max="6146" width="2.625" style="280" customWidth="1"/>
    <col min="6147" max="6153" width="3" style="280" customWidth="1"/>
    <col min="6154" max="6213" width="2.5" style="280" customWidth="1"/>
    <col min="6214" max="6220" width="3" style="280" customWidth="1"/>
    <col min="6221" max="6221" width="9.375" style="280" customWidth="1"/>
    <col min="6222" max="6400" width="7.875" style="280"/>
    <col min="6401" max="6401" width="9.375" style="280" customWidth="1"/>
    <col min="6402" max="6402" width="2.625" style="280" customWidth="1"/>
    <col min="6403" max="6409" width="3" style="280" customWidth="1"/>
    <col min="6410" max="6469" width="2.5" style="280" customWidth="1"/>
    <col min="6470" max="6476" width="3" style="280" customWidth="1"/>
    <col min="6477" max="6477" width="9.375" style="280" customWidth="1"/>
    <col min="6478" max="6656" width="7.875" style="280"/>
    <col min="6657" max="6657" width="9.375" style="280" customWidth="1"/>
    <col min="6658" max="6658" width="2.625" style="280" customWidth="1"/>
    <col min="6659" max="6665" width="3" style="280" customWidth="1"/>
    <col min="6666" max="6725" width="2.5" style="280" customWidth="1"/>
    <col min="6726" max="6732" width="3" style="280" customWidth="1"/>
    <col min="6733" max="6733" width="9.375" style="280" customWidth="1"/>
    <col min="6734" max="6912" width="7.875" style="280"/>
    <col min="6913" max="6913" width="9.375" style="280" customWidth="1"/>
    <col min="6914" max="6914" width="2.625" style="280" customWidth="1"/>
    <col min="6915" max="6921" width="3" style="280" customWidth="1"/>
    <col min="6922" max="6981" width="2.5" style="280" customWidth="1"/>
    <col min="6982" max="6988" width="3" style="280" customWidth="1"/>
    <col min="6989" max="6989" width="9.375" style="280" customWidth="1"/>
    <col min="6990" max="7168" width="7.875" style="280"/>
    <col min="7169" max="7169" width="9.375" style="280" customWidth="1"/>
    <col min="7170" max="7170" width="2.625" style="280" customWidth="1"/>
    <col min="7171" max="7177" width="3" style="280" customWidth="1"/>
    <col min="7178" max="7237" width="2.5" style="280" customWidth="1"/>
    <col min="7238" max="7244" width="3" style="280" customWidth="1"/>
    <col min="7245" max="7245" width="9.375" style="280" customWidth="1"/>
    <col min="7246" max="7424" width="7.875" style="280"/>
    <col min="7425" max="7425" width="9.375" style="280" customWidth="1"/>
    <col min="7426" max="7426" width="2.625" style="280" customWidth="1"/>
    <col min="7427" max="7433" width="3" style="280" customWidth="1"/>
    <col min="7434" max="7493" width="2.5" style="280" customWidth="1"/>
    <col min="7494" max="7500" width="3" style="280" customWidth="1"/>
    <col min="7501" max="7501" width="9.375" style="280" customWidth="1"/>
    <col min="7502" max="7680" width="7.875" style="280"/>
    <col min="7681" max="7681" width="9.375" style="280" customWidth="1"/>
    <col min="7682" max="7682" width="2.625" style="280" customWidth="1"/>
    <col min="7683" max="7689" width="3" style="280" customWidth="1"/>
    <col min="7690" max="7749" width="2.5" style="280" customWidth="1"/>
    <col min="7750" max="7756" width="3" style="280" customWidth="1"/>
    <col min="7757" max="7757" width="9.375" style="280" customWidth="1"/>
    <col min="7758" max="7936" width="7.875" style="280"/>
    <col min="7937" max="7937" width="9.375" style="280" customWidth="1"/>
    <col min="7938" max="7938" width="2.625" style="280" customWidth="1"/>
    <col min="7939" max="7945" width="3" style="280" customWidth="1"/>
    <col min="7946" max="8005" width="2.5" style="280" customWidth="1"/>
    <col min="8006" max="8012" width="3" style="280" customWidth="1"/>
    <col min="8013" max="8013" width="9.375" style="280" customWidth="1"/>
    <col min="8014" max="8192" width="7.875" style="280"/>
    <col min="8193" max="8193" width="9.375" style="280" customWidth="1"/>
    <col min="8194" max="8194" width="2.625" style="280" customWidth="1"/>
    <col min="8195" max="8201" width="3" style="280" customWidth="1"/>
    <col min="8202" max="8261" width="2.5" style="280" customWidth="1"/>
    <col min="8262" max="8268" width="3" style="280" customWidth="1"/>
    <col min="8269" max="8269" width="9.375" style="280" customWidth="1"/>
    <col min="8270" max="8448" width="7.875" style="280"/>
    <col min="8449" max="8449" width="9.375" style="280" customWidth="1"/>
    <col min="8450" max="8450" width="2.625" style="280" customWidth="1"/>
    <col min="8451" max="8457" width="3" style="280" customWidth="1"/>
    <col min="8458" max="8517" width="2.5" style="280" customWidth="1"/>
    <col min="8518" max="8524" width="3" style="280" customWidth="1"/>
    <col min="8525" max="8525" width="9.375" style="280" customWidth="1"/>
    <col min="8526" max="8704" width="7.875" style="280"/>
    <col min="8705" max="8705" width="9.375" style="280" customWidth="1"/>
    <col min="8706" max="8706" width="2.625" style="280" customWidth="1"/>
    <col min="8707" max="8713" width="3" style="280" customWidth="1"/>
    <col min="8714" max="8773" width="2.5" style="280" customWidth="1"/>
    <col min="8774" max="8780" width="3" style="280" customWidth="1"/>
    <col min="8781" max="8781" width="9.375" style="280" customWidth="1"/>
    <col min="8782" max="8960" width="7.875" style="280"/>
    <col min="8961" max="8961" width="9.375" style="280" customWidth="1"/>
    <col min="8962" max="8962" width="2.625" style="280" customWidth="1"/>
    <col min="8963" max="8969" width="3" style="280" customWidth="1"/>
    <col min="8970" max="9029" width="2.5" style="280" customWidth="1"/>
    <col min="9030" max="9036" width="3" style="280" customWidth="1"/>
    <col min="9037" max="9037" width="9.375" style="280" customWidth="1"/>
    <col min="9038" max="9216" width="7.875" style="280"/>
    <col min="9217" max="9217" width="9.375" style="280" customWidth="1"/>
    <col min="9218" max="9218" width="2.625" style="280" customWidth="1"/>
    <col min="9219" max="9225" width="3" style="280" customWidth="1"/>
    <col min="9226" max="9285" width="2.5" style="280" customWidth="1"/>
    <col min="9286" max="9292" width="3" style="280" customWidth="1"/>
    <col min="9293" max="9293" width="9.375" style="280" customWidth="1"/>
    <col min="9294" max="9472" width="7.875" style="280"/>
    <col min="9473" max="9473" width="9.375" style="280" customWidth="1"/>
    <col min="9474" max="9474" width="2.625" style="280" customWidth="1"/>
    <col min="9475" max="9481" width="3" style="280" customWidth="1"/>
    <col min="9482" max="9541" width="2.5" style="280" customWidth="1"/>
    <col min="9542" max="9548" width="3" style="280" customWidth="1"/>
    <col min="9549" max="9549" width="9.375" style="280" customWidth="1"/>
    <col min="9550" max="9728" width="7.875" style="280"/>
    <col min="9729" max="9729" width="9.375" style="280" customWidth="1"/>
    <col min="9730" max="9730" width="2.625" style="280" customWidth="1"/>
    <col min="9731" max="9737" width="3" style="280" customWidth="1"/>
    <col min="9738" max="9797" width="2.5" style="280" customWidth="1"/>
    <col min="9798" max="9804" width="3" style="280" customWidth="1"/>
    <col min="9805" max="9805" width="9.375" style="280" customWidth="1"/>
    <col min="9806" max="9984" width="7.875" style="280"/>
    <col min="9985" max="9985" width="9.375" style="280" customWidth="1"/>
    <col min="9986" max="9986" width="2.625" style="280" customWidth="1"/>
    <col min="9987" max="9993" width="3" style="280" customWidth="1"/>
    <col min="9994" max="10053" width="2.5" style="280" customWidth="1"/>
    <col min="10054" max="10060" width="3" style="280" customWidth="1"/>
    <col min="10061" max="10061" width="9.375" style="280" customWidth="1"/>
    <col min="10062" max="10240" width="7.875" style="280"/>
    <col min="10241" max="10241" width="9.375" style="280" customWidth="1"/>
    <col min="10242" max="10242" width="2.625" style="280" customWidth="1"/>
    <col min="10243" max="10249" width="3" style="280" customWidth="1"/>
    <col min="10250" max="10309" width="2.5" style="280" customWidth="1"/>
    <col min="10310" max="10316" width="3" style="280" customWidth="1"/>
    <col min="10317" max="10317" width="9.375" style="280" customWidth="1"/>
    <col min="10318" max="10496" width="7.875" style="280"/>
    <col min="10497" max="10497" width="9.375" style="280" customWidth="1"/>
    <col min="10498" max="10498" width="2.625" style="280" customWidth="1"/>
    <col min="10499" max="10505" width="3" style="280" customWidth="1"/>
    <col min="10506" max="10565" width="2.5" style="280" customWidth="1"/>
    <col min="10566" max="10572" width="3" style="280" customWidth="1"/>
    <col min="10573" max="10573" width="9.375" style="280" customWidth="1"/>
    <col min="10574" max="10752" width="7.875" style="280"/>
    <col min="10753" max="10753" width="9.375" style="280" customWidth="1"/>
    <col min="10754" max="10754" width="2.625" style="280" customWidth="1"/>
    <col min="10755" max="10761" width="3" style="280" customWidth="1"/>
    <col min="10762" max="10821" width="2.5" style="280" customWidth="1"/>
    <col min="10822" max="10828" width="3" style="280" customWidth="1"/>
    <col min="10829" max="10829" width="9.375" style="280" customWidth="1"/>
    <col min="10830" max="11008" width="7.875" style="280"/>
    <col min="11009" max="11009" width="9.375" style="280" customWidth="1"/>
    <col min="11010" max="11010" width="2.625" style="280" customWidth="1"/>
    <col min="11011" max="11017" width="3" style="280" customWidth="1"/>
    <col min="11018" max="11077" width="2.5" style="280" customWidth="1"/>
    <col min="11078" max="11084" width="3" style="280" customWidth="1"/>
    <col min="11085" max="11085" width="9.375" style="280" customWidth="1"/>
    <col min="11086" max="11264" width="7.875" style="280"/>
    <col min="11265" max="11265" width="9.375" style="280" customWidth="1"/>
    <col min="11266" max="11266" width="2.625" style="280" customWidth="1"/>
    <col min="11267" max="11273" width="3" style="280" customWidth="1"/>
    <col min="11274" max="11333" width="2.5" style="280" customWidth="1"/>
    <col min="11334" max="11340" width="3" style="280" customWidth="1"/>
    <col min="11341" max="11341" width="9.375" style="280" customWidth="1"/>
    <col min="11342" max="11520" width="7.875" style="280"/>
    <col min="11521" max="11521" width="9.375" style="280" customWidth="1"/>
    <col min="11522" max="11522" width="2.625" style="280" customWidth="1"/>
    <col min="11523" max="11529" width="3" style="280" customWidth="1"/>
    <col min="11530" max="11589" width="2.5" style="280" customWidth="1"/>
    <col min="11590" max="11596" width="3" style="280" customWidth="1"/>
    <col min="11597" max="11597" width="9.375" style="280" customWidth="1"/>
    <col min="11598" max="11776" width="7.875" style="280"/>
    <col min="11777" max="11777" width="9.375" style="280" customWidth="1"/>
    <col min="11778" max="11778" width="2.625" style="280" customWidth="1"/>
    <col min="11779" max="11785" width="3" style="280" customWidth="1"/>
    <col min="11786" max="11845" width="2.5" style="280" customWidth="1"/>
    <col min="11846" max="11852" width="3" style="280" customWidth="1"/>
    <col min="11853" max="11853" width="9.375" style="280" customWidth="1"/>
    <col min="11854" max="12032" width="7.875" style="280"/>
    <col min="12033" max="12033" width="9.375" style="280" customWidth="1"/>
    <col min="12034" max="12034" width="2.625" style="280" customWidth="1"/>
    <col min="12035" max="12041" width="3" style="280" customWidth="1"/>
    <col min="12042" max="12101" width="2.5" style="280" customWidth="1"/>
    <col min="12102" max="12108" width="3" style="280" customWidth="1"/>
    <col min="12109" max="12109" width="9.375" style="280" customWidth="1"/>
    <col min="12110" max="12288" width="7.875" style="280"/>
    <col min="12289" max="12289" width="9.375" style="280" customWidth="1"/>
    <col min="12290" max="12290" width="2.625" style="280" customWidth="1"/>
    <col min="12291" max="12297" width="3" style="280" customWidth="1"/>
    <col min="12298" max="12357" width="2.5" style="280" customWidth="1"/>
    <col min="12358" max="12364" width="3" style="280" customWidth="1"/>
    <col min="12365" max="12365" width="9.375" style="280" customWidth="1"/>
    <col min="12366" max="12544" width="7.875" style="280"/>
    <col min="12545" max="12545" width="9.375" style="280" customWidth="1"/>
    <col min="12546" max="12546" width="2.625" style="280" customWidth="1"/>
    <col min="12547" max="12553" width="3" style="280" customWidth="1"/>
    <col min="12554" max="12613" width="2.5" style="280" customWidth="1"/>
    <col min="12614" max="12620" width="3" style="280" customWidth="1"/>
    <col min="12621" max="12621" width="9.375" style="280" customWidth="1"/>
    <col min="12622" max="12800" width="7.875" style="280"/>
    <col min="12801" max="12801" width="9.375" style="280" customWidth="1"/>
    <col min="12802" max="12802" width="2.625" style="280" customWidth="1"/>
    <col min="12803" max="12809" width="3" style="280" customWidth="1"/>
    <col min="12810" max="12869" width="2.5" style="280" customWidth="1"/>
    <col min="12870" max="12876" width="3" style="280" customWidth="1"/>
    <col min="12877" max="12877" width="9.375" style="280" customWidth="1"/>
    <col min="12878" max="13056" width="7.875" style="280"/>
    <col min="13057" max="13057" width="9.375" style="280" customWidth="1"/>
    <col min="13058" max="13058" width="2.625" style="280" customWidth="1"/>
    <col min="13059" max="13065" width="3" style="280" customWidth="1"/>
    <col min="13066" max="13125" width="2.5" style="280" customWidth="1"/>
    <col min="13126" max="13132" width="3" style="280" customWidth="1"/>
    <col min="13133" max="13133" width="9.375" style="280" customWidth="1"/>
    <col min="13134" max="13312" width="7.875" style="280"/>
    <col min="13313" max="13313" width="9.375" style="280" customWidth="1"/>
    <col min="13314" max="13314" width="2.625" style="280" customWidth="1"/>
    <col min="13315" max="13321" width="3" style="280" customWidth="1"/>
    <col min="13322" max="13381" width="2.5" style="280" customWidth="1"/>
    <col min="13382" max="13388" width="3" style="280" customWidth="1"/>
    <col min="13389" max="13389" width="9.375" style="280" customWidth="1"/>
    <col min="13390" max="13568" width="7.875" style="280"/>
    <col min="13569" max="13569" width="9.375" style="280" customWidth="1"/>
    <col min="13570" max="13570" width="2.625" style="280" customWidth="1"/>
    <col min="13571" max="13577" width="3" style="280" customWidth="1"/>
    <col min="13578" max="13637" width="2.5" style="280" customWidth="1"/>
    <col min="13638" max="13644" width="3" style="280" customWidth="1"/>
    <col min="13645" max="13645" width="9.375" style="280" customWidth="1"/>
    <col min="13646" max="13824" width="7.875" style="280"/>
    <col min="13825" max="13825" width="9.375" style="280" customWidth="1"/>
    <col min="13826" max="13826" width="2.625" style="280" customWidth="1"/>
    <col min="13827" max="13833" width="3" style="280" customWidth="1"/>
    <col min="13834" max="13893" width="2.5" style="280" customWidth="1"/>
    <col min="13894" max="13900" width="3" style="280" customWidth="1"/>
    <col min="13901" max="13901" width="9.375" style="280" customWidth="1"/>
    <col min="13902" max="14080" width="7.875" style="280"/>
    <col min="14081" max="14081" width="9.375" style="280" customWidth="1"/>
    <col min="14082" max="14082" width="2.625" style="280" customWidth="1"/>
    <col min="14083" max="14089" width="3" style="280" customWidth="1"/>
    <col min="14090" max="14149" width="2.5" style="280" customWidth="1"/>
    <col min="14150" max="14156" width="3" style="280" customWidth="1"/>
    <col min="14157" max="14157" width="9.375" style="280" customWidth="1"/>
    <col min="14158" max="14336" width="7.875" style="280"/>
    <col min="14337" max="14337" width="9.375" style="280" customWidth="1"/>
    <col min="14338" max="14338" width="2.625" style="280" customWidth="1"/>
    <col min="14339" max="14345" width="3" style="280" customWidth="1"/>
    <col min="14346" max="14405" width="2.5" style="280" customWidth="1"/>
    <col min="14406" max="14412" width="3" style="280" customWidth="1"/>
    <col min="14413" max="14413" width="9.375" style="280" customWidth="1"/>
    <col min="14414" max="14592" width="7.875" style="280"/>
    <col min="14593" max="14593" width="9.375" style="280" customWidth="1"/>
    <col min="14594" max="14594" width="2.625" style="280" customWidth="1"/>
    <col min="14595" max="14601" width="3" style="280" customWidth="1"/>
    <col min="14602" max="14661" width="2.5" style="280" customWidth="1"/>
    <col min="14662" max="14668" width="3" style="280" customWidth="1"/>
    <col min="14669" max="14669" width="9.375" style="280" customWidth="1"/>
    <col min="14670" max="14848" width="7.875" style="280"/>
    <col min="14849" max="14849" width="9.375" style="280" customWidth="1"/>
    <col min="14850" max="14850" width="2.625" style="280" customWidth="1"/>
    <col min="14851" max="14857" width="3" style="280" customWidth="1"/>
    <col min="14858" max="14917" width="2.5" style="280" customWidth="1"/>
    <col min="14918" max="14924" width="3" style="280" customWidth="1"/>
    <col min="14925" max="14925" width="9.375" style="280" customWidth="1"/>
    <col min="14926" max="15104" width="7.875" style="280"/>
    <col min="15105" max="15105" width="9.375" style="280" customWidth="1"/>
    <col min="15106" max="15106" width="2.625" style="280" customWidth="1"/>
    <col min="15107" max="15113" width="3" style="280" customWidth="1"/>
    <col min="15114" max="15173" width="2.5" style="280" customWidth="1"/>
    <col min="15174" max="15180" width="3" style="280" customWidth="1"/>
    <col min="15181" max="15181" width="9.375" style="280" customWidth="1"/>
    <col min="15182" max="15360" width="7.875" style="280"/>
    <col min="15361" max="15361" width="9.375" style="280" customWidth="1"/>
    <col min="15362" max="15362" width="2.625" style="280" customWidth="1"/>
    <col min="15363" max="15369" width="3" style="280" customWidth="1"/>
    <col min="15370" max="15429" width="2.5" style="280" customWidth="1"/>
    <col min="15430" max="15436" width="3" style="280" customWidth="1"/>
    <col min="15437" max="15437" width="9.375" style="280" customWidth="1"/>
    <col min="15438" max="15616" width="7.875" style="280"/>
    <col min="15617" max="15617" width="9.375" style="280" customWidth="1"/>
    <col min="15618" max="15618" width="2.625" style="280" customWidth="1"/>
    <col min="15619" max="15625" width="3" style="280" customWidth="1"/>
    <col min="15626" max="15685" width="2.5" style="280" customWidth="1"/>
    <col min="15686" max="15692" width="3" style="280" customWidth="1"/>
    <col min="15693" max="15693" width="9.375" style="280" customWidth="1"/>
    <col min="15694" max="15872" width="7.875" style="280"/>
    <col min="15873" max="15873" width="9.375" style="280" customWidth="1"/>
    <col min="15874" max="15874" width="2.625" style="280" customWidth="1"/>
    <col min="15875" max="15881" width="3" style="280" customWidth="1"/>
    <col min="15882" max="15941" width="2.5" style="280" customWidth="1"/>
    <col min="15942" max="15948" width="3" style="280" customWidth="1"/>
    <col min="15949" max="15949" width="9.375" style="280" customWidth="1"/>
    <col min="15950" max="16128" width="7.875" style="280"/>
    <col min="16129" max="16129" width="9.375" style="280" customWidth="1"/>
    <col min="16130" max="16130" width="2.625" style="280" customWidth="1"/>
    <col min="16131" max="16137" width="3" style="280" customWidth="1"/>
    <col min="16138" max="16197" width="2.5" style="280" customWidth="1"/>
    <col min="16198" max="16204" width="3" style="280" customWidth="1"/>
    <col min="16205" max="16205" width="9.375" style="280" customWidth="1"/>
    <col min="16206" max="16384" width="7.875" style="280"/>
  </cols>
  <sheetData>
    <row r="1" spans="1:197" s="279" customFormat="1" ht="39.950000000000003" customHeight="1" x14ac:dyDescent="0.3">
      <c r="C1" s="279">
        <v>1</v>
      </c>
      <c r="D1" s="279">
        <v>1</v>
      </c>
      <c r="E1" s="279">
        <v>1</v>
      </c>
      <c r="F1" s="279">
        <v>1</v>
      </c>
      <c r="G1" s="279">
        <v>1</v>
      </c>
      <c r="H1" s="279">
        <v>1</v>
      </c>
      <c r="I1" s="279">
        <v>1</v>
      </c>
      <c r="J1" s="279">
        <v>2</v>
      </c>
      <c r="K1" s="279">
        <v>3</v>
      </c>
      <c r="L1" s="279">
        <v>3</v>
      </c>
      <c r="M1" s="279">
        <v>3</v>
      </c>
      <c r="N1" s="279">
        <v>3</v>
      </c>
      <c r="O1" s="279">
        <v>3</v>
      </c>
      <c r="P1" s="279">
        <v>3</v>
      </c>
      <c r="Q1" s="279">
        <v>3</v>
      </c>
      <c r="R1" s="279">
        <v>3</v>
      </c>
      <c r="S1" s="279">
        <v>3</v>
      </c>
      <c r="T1" s="279">
        <v>3</v>
      </c>
      <c r="U1" s="279">
        <v>3</v>
      </c>
      <c r="V1" s="279">
        <v>3</v>
      </c>
      <c r="W1" s="279">
        <v>3</v>
      </c>
      <c r="X1" s="279">
        <v>3</v>
      </c>
      <c r="Y1" s="279">
        <v>3</v>
      </c>
      <c r="Z1" s="279">
        <v>3</v>
      </c>
      <c r="AA1" s="279">
        <v>3</v>
      </c>
      <c r="AB1" s="279">
        <v>3</v>
      </c>
      <c r="AC1" s="279">
        <v>3</v>
      </c>
      <c r="AD1" s="279">
        <v>3</v>
      </c>
      <c r="AE1" s="279">
        <v>3</v>
      </c>
      <c r="AF1" s="279">
        <v>3</v>
      </c>
      <c r="AG1" s="279">
        <v>3</v>
      </c>
      <c r="AH1" s="279">
        <v>3</v>
      </c>
      <c r="AI1" s="279">
        <v>3</v>
      </c>
      <c r="AJ1" s="279">
        <v>3</v>
      </c>
      <c r="AK1" s="279">
        <v>3</v>
      </c>
      <c r="AL1" s="279">
        <v>3</v>
      </c>
      <c r="AM1" s="279">
        <v>3</v>
      </c>
      <c r="AN1" s="279">
        <v>3</v>
      </c>
      <c r="AO1" s="279">
        <v>3</v>
      </c>
      <c r="AP1" s="279">
        <v>3</v>
      </c>
      <c r="AQ1" s="279">
        <v>3</v>
      </c>
      <c r="AR1" s="279">
        <v>3</v>
      </c>
      <c r="AS1" s="279">
        <v>3</v>
      </c>
      <c r="AT1" s="279">
        <v>3</v>
      </c>
      <c r="AU1" s="279">
        <v>3</v>
      </c>
      <c r="AV1" s="279">
        <v>3</v>
      </c>
      <c r="AW1" s="279">
        <v>3</v>
      </c>
      <c r="AX1" s="279">
        <v>3</v>
      </c>
      <c r="AY1" s="279">
        <v>3</v>
      </c>
      <c r="AZ1" s="279">
        <v>3</v>
      </c>
      <c r="BA1" s="279">
        <v>3</v>
      </c>
      <c r="BB1" s="279">
        <v>3</v>
      </c>
      <c r="BC1" s="279">
        <v>3</v>
      </c>
      <c r="BD1" s="279">
        <v>3</v>
      </c>
      <c r="BE1" s="279">
        <v>3</v>
      </c>
      <c r="BF1" s="279">
        <v>3</v>
      </c>
      <c r="BG1" s="279">
        <v>3</v>
      </c>
      <c r="BH1" s="279">
        <v>3</v>
      </c>
      <c r="BI1" s="279">
        <v>3</v>
      </c>
      <c r="BJ1" s="279">
        <v>3</v>
      </c>
      <c r="BK1" s="279">
        <v>3</v>
      </c>
      <c r="BL1" s="279">
        <v>3</v>
      </c>
      <c r="BM1" s="279">
        <v>3</v>
      </c>
      <c r="BN1" s="279">
        <v>3</v>
      </c>
      <c r="BO1" s="279">
        <v>3</v>
      </c>
      <c r="BP1" s="279">
        <v>3</v>
      </c>
      <c r="BQ1" s="279">
        <v>2</v>
      </c>
      <c r="BR1" s="279">
        <v>1</v>
      </c>
      <c r="BS1" s="279">
        <v>1</v>
      </c>
      <c r="BT1" s="279">
        <v>1</v>
      </c>
      <c r="BU1" s="279">
        <v>1</v>
      </c>
      <c r="BV1" s="279">
        <v>1</v>
      </c>
      <c r="BW1" s="279">
        <v>1</v>
      </c>
      <c r="BX1" s="279">
        <v>1</v>
      </c>
      <c r="BZ1" s="378"/>
      <c r="CA1" s="378"/>
      <c r="CB1" s="378"/>
      <c r="CC1" s="378"/>
      <c r="CD1" s="378"/>
      <c r="CE1" s="378"/>
      <c r="CF1" s="378"/>
      <c r="CG1" s="378"/>
      <c r="CH1" s="378"/>
      <c r="CI1" s="378"/>
      <c r="CJ1" s="378"/>
      <c r="CK1" s="378"/>
      <c r="CL1" s="378"/>
      <c r="CM1" s="378"/>
      <c r="CN1" s="378"/>
      <c r="CO1" s="378"/>
      <c r="CP1" s="378"/>
      <c r="CQ1" s="378"/>
      <c r="CR1" s="378"/>
      <c r="CS1" s="378"/>
      <c r="CT1" s="378"/>
      <c r="CU1" s="378"/>
      <c r="CV1" s="378"/>
      <c r="CW1" s="378"/>
      <c r="CX1" s="378"/>
      <c r="CY1" s="378"/>
      <c r="CZ1" s="378"/>
      <c r="DA1" s="378"/>
      <c r="DB1" s="378"/>
      <c r="DC1" s="378"/>
      <c r="DD1" s="378"/>
      <c r="DE1" s="378"/>
      <c r="DF1" s="378"/>
      <c r="DG1" s="378"/>
      <c r="DH1" s="378"/>
      <c r="DI1" s="378"/>
      <c r="DJ1" s="378"/>
      <c r="DK1" s="378"/>
      <c r="DL1" s="378"/>
      <c r="DM1" s="378"/>
      <c r="DN1" s="378"/>
      <c r="DO1" s="378"/>
      <c r="DP1" s="378"/>
      <c r="DQ1" s="378"/>
      <c r="DR1" s="378"/>
      <c r="DS1" s="378"/>
      <c r="DT1" s="378"/>
      <c r="DU1" s="378"/>
      <c r="DV1" s="378"/>
      <c r="DW1" s="378"/>
      <c r="DX1" s="378"/>
      <c r="DY1" s="378"/>
      <c r="DZ1" s="378"/>
      <c r="EA1" s="378"/>
      <c r="EB1" s="378"/>
      <c r="EC1" s="378"/>
      <c r="ED1" s="378"/>
      <c r="EE1" s="378"/>
      <c r="EF1" s="378"/>
      <c r="EG1" s="378"/>
      <c r="EH1" s="378"/>
      <c r="EI1" s="378"/>
      <c r="EJ1" s="378"/>
      <c r="EK1" s="378"/>
      <c r="EL1" s="378"/>
      <c r="EM1" s="378"/>
      <c r="EN1" s="378"/>
      <c r="EO1" s="378"/>
      <c r="EP1" s="378"/>
      <c r="EQ1" s="378"/>
      <c r="ER1" s="378"/>
      <c r="ES1" s="378"/>
      <c r="ET1" s="378"/>
      <c r="EU1" s="378"/>
      <c r="EV1" s="378"/>
      <c r="EW1" s="378"/>
      <c r="EX1" s="378"/>
      <c r="EY1" s="378"/>
      <c r="EZ1" s="378"/>
      <c r="FA1" s="378"/>
      <c r="FB1" s="378"/>
      <c r="FC1" s="378"/>
      <c r="FD1" s="378"/>
      <c r="FE1" s="378"/>
      <c r="FF1" s="378"/>
      <c r="FG1" s="378"/>
      <c r="FH1" s="378"/>
      <c r="FI1" s="378"/>
      <c r="FJ1" s="378"/>
      <c r="FK1" s="378"/>
      <c r="FL1" s="378"/>
      <c r="FM1" s="378"/>
      <c r="FN1" s="378"/>
      <c r="FO1" s="378"/>
      <c r="FP1" s="378"/>
      <c r="FQ1" s="378"/>
      <c r="FR1" s="378"/>
      <c r="FS1" s="378"/>
      <c r="FT1" s="378"/>
      <c r="FU1" s="378"/>
      <c r="FV1" s="378"/>
      <c r="FW1" s="378"/>
      <c r="FX1" s="378"/>
      <c r="FY1" s="378"/>
      <c r="FZ1" s="378"/>
      <c r="GA1" s="378"/>
      <c r="GB1" s="378"/>
      <c r="GC1" s="378"/>
      <c r="GD1" s="378"/>
      <c r="GE1" s="378"/>
      <c r="GF1" s="378"/>
      <c r="GG1" s="378"/>
      <c r="GH1" s="378"/>
      <c r="GI1" s="378"/>
      <c r="GJ1" s="378"/>
      <c r="GK1" s="378"/>
      <c r="GL1" s="378"/>
      <c r="GM1" s="378"/>
      <c r="GN1" s="378"/>
      <c r="GO1" s="378"/>
    </row>
    <row r="2" spans="1:197" ht="4.7" customHeight="1" x14ac:dyDescent="0.3"/>
    <row r="3" spans="1:197" ht="78.75" customHeight="1" x14ac:dyDescent="0.3">
      <c r="A3" s="281">
        <v>1</v>
      </c>
      <c r="B3" s="282"/>
      <c r="C3" s="283"/>
      <c r="D3" s="283"/>
      <c r="E3" s="283"/>
      <c r="F3" s="283"/>
      <c r="G3" s="283"/>
      <c r="H3" s="283"/>
      <c r="I3" s="283"/>
      <c r="J3" s="284"/>
      <c r="K3" s="285"/>
      <c r="L3" s="286"/>
      <c r="M3" s="286"/>
      <c r="N3" s="286"/>
      <c r="O3" s="286"/>
      <c r="P3" s="286"/>
      <c r="Q3" s="286"/>
      <c r="R3" s="286"/>
      <c r="S3" s="286"/>
      <c r="T3" s="286"/>
      <c r="U3" s="286"/>
      <c r="V3" s="286"/>
      <c r="W3" s="286"/>
      <c r="X3" s="286"/>
      <c r="Y3" s="286"/>
      <c r="Z3" s="286"/>
      <c r="AA3" s="286"/>
      <c r="AB3" s="286"/>
      <c r="AC3" s="286"/>
      <c r="AD3" s="286"/>
      <c r="AE3" s="286"/>
      <c r="AF3" s="286"/>
      <c r="AG3" s="286"/>
      <c r="AH3" s="286"/>
      <c r="AI3" s="286"/>
      <c r="AJ3" s="286"/>
      <c r="AK3" s="286"/>
      <c r="AL3" s="286"/>
      <c r="AM3" s="286"/>
      <c r="AN3" s="286"/>
      <c r="AO3" s="286"/>
      <c r="AP3" s="286"/>
      <c r="AQ3" s="286"/>
      <c r="AR3" s="286"/>
      <c r="AS3" s="286"/>
      <c r="AT3" s="286"/>
      <c r="AU3" s="286"/>
      <c r="AV3" s="286"/>
      <c r="AW3" s="286"/>
      <c r="AX3" s="286"/>
      <c r="AY3" s="286"/>
      <c r="AZ3" s="286"/>
      <c r="BA3" s="286"/>
      <c r="BB3" s="286"/>
      <c r="BC3" s="286"/>
      <c r="BD3" s="286"/>
      <c r="BE3" s="286"/>
      <c r="BF3" s="286"/>
      <c r="BG3" s="286"/>
      <c r="BH3" s="286"/>
      <c r="BI3" s="286"/>
      <c r="BJ3" s="286"/>
      <c r="BK3" s="286"/>
      <c r="BL3" s="286"/>
      <c r="BM3" s="286"/>
      <c r="BN3" s="286"/>
      <c r="BO3" s="286"/>
      <c r="BP3" s="287"/>
      <c r="BQ3" s="288"/>
      <c r="BR3" s="289"/>
      <c r="BS3" s="289"/>
      <c r="BT3" s="289"/>
      <c r="BU3" s="289"/>
      <c r="BV3" s="289"/>
      <c r="BW3" s="289"/>
      <c r="BX3" s="289"/>
    </row>
    <row r="4" spans="1:197" ht="25.15" customHeight="1" x14ac:dyDescent="0.3">
      <c r="A4" s="281">
        <v>2</v>
      </c>
      <c r="B4" s="282"/>
      <c r="C4" s="283"/>
      <c r="D4" s="283"/>
      <c r="E4" s="283"/>
      <c r="F4" s="283"/>
      <c r="G4" s="283"/>
      <c r="H4" s="283"/>
      <c r="I4" s="283"/>
      <c r="J4" s="284"/>
      <c r="K4" s="290"/>
      <c r="L4" s="289"/>
      <c r="M4" s="289"/>
      <c r="N4" s="289"/>
      <c r="O4" s="289"/>
      <c r="P4" s="289"/>
      <c r="Q4" s="289"/>
      <c r="R4" s="289"/>
      <c r="S4" s="289"/>
      <c r="T4" s="289"/>
      <c r="U4" s="289"/>
      <c r="V4" s="289"/>
      <c r="W4" s="289"/>
      <c r="X4" s="289"/>
      <c r="Y4" s="289"/>
      <c r="Z4" s="289"/>
      <c r="AA4" s="289"/>
      <c r="AB4" s="289"/>
      <c r="AC4" s="289"/>
      <c r="AD4" s="289"/>
      <c r="AE4" s="289"/>
      <c r="AF4" s="289"/>
      <c r="AG4" s="289"/>
      <c r="AH4" s="289"/>
      <c r="AI4" s="289"/>
      <c r="AJ4" s="289"/>
      <c r="AK4" s="289"/>
      <c r="AL4" s="289"/>
      <c r="AM4" s="289"/>
      <c r="AN4" s="289"/>
      <c r="AO4" s="289"/>
      <c r="AP4" s="289"/>
      <c r="AQ4" s="289"/>
      <c r="AR4" s="289"/>
      <c r="AS4" s="289"/>
      <c r="AT4" s="289"/>
      <c r="AU4" s="289"/>
      <c r="AV4" s="289"/>
      <c r="AW4" s="289"/>
      <c r="AX4" s="289"/>
      <c r="AY4" s="289"/>
      <c r="AZ4" s="289"/>
      <c r="BA4" s="289"/>
      <c r="BB4" s="289"/>
      <c r="BC4" s="289"/>
      <c r="BD4" s="289"/>
      <c r="BE4" s="289"/>
      <c r="BF4" s="289"/>
      <c r="BG4" s="289"/>
      <c r="BH4" s="289"/>
      <c r="BI4" s="289"/>
      <c r="BJ4" s="289"/>
      <c r="BK4" s="289"/>
      <c r="BL4" s="289"/>
      <c r="BM4" s="289"/>
      <c r="BN4" s="289"/>
      <c r="BO4" s="289"/>
      <c r="BP4" s="291"/>
      <c r="BQ4" s="288"/>
      <c r="BR4" s="289"/>
      <c r="BS4" s="289"/>
      <c r="BT4" s="289"/>
      <c r="BU4" s="289"/>
      <c r="BV4" s="289"/>
      <c r="BW4" s="289"/>
      <c r="BX4" s="289"/>
    </row>
    <row r="5" spans="1:197" ht="25.15" customHeight="1" x14ac:dyDescent="0.3">
      <c r="A5" s="281">
        <v>2</v>
      </c>
      <c r="B5" s="282"/>
      <c r="C5" s="283"/>
      <c r="D5" s="283"/>
      <c r="E5" s="283"/>
      <c r="F5" s="283"/>
      <c r="G5" s="283"/>
      <c r="H5" s="283"/>
      <c r="I5" s="283"/>
      <c r="J5" s="284"/>
      <c r="K5" s="292"/>
      <c r="L5" s="289"/>
      <c r="M5" s="289"/>
      <c r="N5" s="289"/>
      <c r="O5" s="289"/>
      <c r="P5" s="289"/>
      <c r="Q5" s="289"/>
      <c r="R5" s="289"/>
      <c r="S5" s="289"/>
      <c r="T5" s="289"/>
      <c r="U5" s="289"/>
      <c r="V5" s="289"/>
      <c r="W5" s="289"/>
      <c r="X5" s="289"/>
      <c r="Y5" s="289"/>
      <c r="Z5" s="289"/>
      <c r="AA5" s="289"/>
      <c r="AB5" s="289"/>
      <c r="AC5" s="289"/>
      <c r="AD5" s="289"/>
      <c r="AE5" s="289"/>
      <c r="AF5" s="289"/>
      <c r="AG5" s="289"/>
      <c r="AH5" s="289"/>
      <c r="AI5" s="289"/>
      <c r="AJ5" s="289"/>
      <c r="AK5" s="289"/>
      <c r="AL5" s="289"/>
      <c r="AM5" s="289"/>
      <c r="AN5" s="289"/>
      <c r="AO5" s="289"/>
      <c r="AP5" s="289"/>
      <c r="AQ5" s="289"/>
      <c r="AR5" s="289"/>
      <c r="AS5" s="289"/>
      <c r="AT5" s="289"/>
      <c r="AU5" s="289"/>
      <c r="AV5" s="289"/>
      <c r="AW5" s="289"/>
      <c r="AX5" s="289"/>
      <c r="AY5" s="289"/>
      <c r="AZ5" s="289"/>
      <c r="BA5" s="289"/>
      <c r="BB5" s="289"/>
      <c r="BC5" s="289"/>
      <c r="BD5" s="289"/>
      <c r="BE5" s="289"/>
      <c r="BF5" s="289"/>
      <c r="BG5" s="289"/>
      <c r="BH5" s="289"/>
      <c r="BI5" s="289"/>
      <c r="BJ5" s="289"/>
      <c r="BK5" s="289"/>
      <c r="BL5" s="289"/>
      <c r="BM5" s="289"/>
      <c r="BN5" s="289"/>
      <c r="BO5" s="289"/>
      <c r="BP5" s="291"/>
      <c r="BQ5" s="288"/>
      <c r="BR5" s="289"/>
      <c r="BS5" s="289"/>
      <c r="BT5" s="289"/>
      <c r="BU5" s="289"/>
      <c r="BV5" s="289"/>
      <c r="BW5" s="289"/>
      <c r="BX5" s="289"/>
    </row>
    <row r="6" spans="1:197" ht="25.15" customHeight="1" x14ac:dyDescent="0.3">
      <c r="A6" s="281">
        <v>2</v>
      </c>
      <c r="B6" s="282"/>
      <c r="C6" s="283"/>
      <c r="D6" s="283"/>
      <c r="E6" s="283"/>
      <c r="F6" s="283"/>
      <c r="G6" s="283"/>
      <c r="H6" s="283"/>
      <c r="I6" s="283"/>
      <c r="J6" s="284"/>
      <c r="K6" s="292"/>
      <c r="L6" s="289"/>
      <c r="M6" s="289"/>
      <c r="N6" s="289"/>
      <c r="O6" s="289"/>
      <c r="P6" s="289"/>
      <c r="Q6" s="289"/>
      <c r="R6" s="289"/>
      <c r="S6" s="289"/>
      <c r="T6" s="289"/>
      <c r="U6" s="289"/>
      <c r="V6" s="289"/>
      <c r="W6" s="289"/>
      <c r="X6" s="289"/>
      <c r="Y6" s="289"/>
      <c r="Z6" s="289"/>
      <c r="AA6" s="289"/>
      <c r="AB6" s="289"/>
      <c r="AC6" s="289"/>
      <c r="AD6" s="289"/>
      <c r="AE6" s="289"/>
      <c r="AF6" s="289"/>
      <c r="AG6" s="289"/>
      <c r="AH6" s="289"/>
      <c r="AI6" s="289"/>
      <c r="AJ6" s="289"/>
      <c r="AK6" s="289"/>
      <c r="AL6" s="289"/>
      <c r="AM6" s="289"/>
      <c r="AN6" s="289"/>
      <c r="AO6" s="289"/>
      <c r="AP6" s="289"/>
      <c r="AQ6" s="289"/>
      <c r="AR6" s="289"/>
      <c r="AS6" s="289"/>
      <c r="AT6" s="289"/>
      <c r="AU6" s="289"/>
      <c r="AV6" s="289"/>
      <c r="AW6" s="289"/>
      <c r="AX6" s="289"/>
      <c r="AY6" s="289"/>
      <c r="AZ6" s="289"/>
      <c r="BA6" s="289"/>
      <c r="BB6" s="289"/>
      <c r="BC6" s="289"/>
      <c r="BD6" s="289"/>
      <c r="BE6" s="289"/>
      <c r="BF6" s="289"/>
      <c r="BG6" s="289"/>
      <c r="BH6" s="289"/>
      <c r="BI6" s="289"/>
      <c r="BJ6" s="289"/>
      <c r="BK6" s="289"/>
      <c r="BL6" s="289"/>
      <c r="BM6" s="289"/>
      <c r="BN6" s="289"/>
      <c r="BO6" s="289"/>
      <c r="BP6" s="291"/>
      <c r="BQ6" s="288"/>
      <c r="BR6" s="289"/>
      <c r="BS6" s="289"/>
      <c r="BT6" s="289"/>
      <c r="BU6" s="289"/>
      <c r="BV6" s="289"/>
      <c r="BW6" s="289"/>
      <c r="BX6" s="289"/>
    </row>
    <row r="7" spans="1:197" ht="25.15" customHeight="1" x14ac:dyDescent="0.3">
      <c r="A7" s="281">
        <v>2</v>
      </c>
      <c r="B7" s="282"/>
      <c r="C7" s="283"/>
      <c r="D7" s="283"/>
      <c r="E7" s="283"/>
      <c r="F7" s="283"/>
      <c r="G7" s="283"/>
      <c r="H7" s="283"/>
      <c r="I7" s="283"/>
      <c r="J7" s="284"/>
      <c r="K7" s="292"/>
      <c r="L7" s="289"/>
      <c r="M7" s="289"/>
      <c r="N7" s="289"/>
      <c r="O7" s="289"/>
      <c r="P7" s="289"/>
      <c r="Q7" s="289"/>
      <c r="R7" s="289"/>
      <c r="S7" s="289"/>
      <c r="T7" s="289"/>
      <c r="U7" s="289"/>
      <c r="V7" s="289"/>
      <c r="W7" s="289"/>
      <c r="X7" s="289"/>
      <c r="Y7" s="289"/>
      <c r="Z7" s="289"/>
      <c r="AA7" s="289"/>
      <c r="AB7" s="289"/>
      <c r="AC7" s="289"/>
      <c r="AD7" s="289"/>
      <c r="AE7" s="289"/>
      <c r="AF7" s="289"/>
      <c r="AG7" s="289"/>
      <c r="AH7" s="289"/>
      <c r="AI7" s="289"/>
      <c r="AJ7" s="289"/>
      <c r="AK7" s="289"/>
      <c r="AL7" s="289"/>
      <c r="AM7" s="289"/>
      <c r="AN7" s="289"/>
      <c r="AO7" s="289"/>
      <c r="AP7" s="289"/>
      <c r="AQ7" s="289"/>
      <c r="AR7" s="289"/>
      <c r="AS7" s="289"/>
      <c r="AT7" s="289"/>
      <c r="AU7" s="289"/>
      <c r="AV7" s="289"/>
      <c r="AW7" s="289"/>
      <c r="AX7" s="289"/>
      <c r="AY7" s="289"/>
      <c r="AZ7" s="289"/>
      <c r="BA7" s="289"/>
      <c r="BB7" s="289"/>
      <c r="BC7" s="289"/>
      <c r="BD7" s="289"/>
      <c r="BE7" s="289"/>
      <c r="BF7" s="289"/>
      <c r="BG7" s="289"/>
      <c r="BH7" s="289"/>
      <c r="BI7" s="289"/>
      <c r="BJ7" s="289"/>
      <c r="BK7" s="289"/>
      <c r="BL7" s="289"/>
      <c r="BM7" s="289"/>
      <c r="BN7" s="289"/>
      <c r="BO7" s="289"/>
      <c r="BP7" s="291"/>
      <c r="BQ7" s="288"/>
      <c r="BR7" s="289"/>
      <c r="BS7" s="289"/>
      <c r="BT7" s="289"/>
      <c r="BU7" s="289"/>
      <c r="BV7" s="289"/>
      <c r="BW7" s="289"/>
      <c r="BX7" s="289"/>
    </row>
    <row r="8" spans="1:197" ht="25.15" customHeight="1" x14ac:dyDescent="0.3">
      <c r="A8" s="281">
        <v>2</v>
      </c>
      <c r="B8" s="282"/>
      <c r="C8" s="283"/>
      <c r="D8" s="283"/>
      <c r="E8" s="283"/>
      <c r="F8" s="283"/>
      <c r="G8" s="283"/>
      <c r="H8" s="283"/>
      <c r="I8" s="283"/>
      <c r="J8" s="284"/>
      <c r="K8" s="292"/>
      <c r="L8" s="289"/>
      <c r="M8" s="289"/>
      <c r="N8" s="289"/>
      <c r="O8" s="289"/>
      <c r="P8" s="289"/>
      <c r="Q8" s="289"/>
      <c r="R8" s="289"/>
      <c r="S8" s="289"/>
      <c r="T8" s="289"/>
      <c r="U8" s="289"/>
      <c r="V8" s="289"/>
      <c r="W8" s="289"/>
      <c r="X8" s="289"/>
      <c r="Y8" s="289"/>
      <c r="Z8" s="289"/>
      <c r="AA8" s="289"/>
      <c r="AB8" s="289"/>
      <c r="AC8" s="289"/>
      <c r="AD8" s="289"/>
      <c r="AE8" s="289"/>
      <c r="AF8" s="289"/>
      <c r="AG8" s="289"/>
      <c r="AH8" s="289"/>
      <c r="AI8" s="289"/>
      <c r="AJ8" s="289"/>
      <c r="AK8" s="289"/>
      <c r="AL8" s="289"/>
      <c r="AM8" s="289"/>
      <c r="AN8" s="289"/>
      <c r="AO8" s="289"/>
      <c r="AP8" s="289"/>
      <c r="AQ8" s="289"/>
      <c r="AR8" s="289"/>
      <c r="AS8" s="289"/>
      <c r="AT8" s="289"/>
      <c r="AU8" s="289"/>
      <c r="AV8" s="289"/>
      <c r="AW8" s="289"/>
      <c r="AX8" s="289"/>
      <c r="AY8" s="289"/>
      <c r="AZ8" s="289"/>
      <c r="BA8" s="289"/>
      <c r="BB8" s="289"/>
      <c r="BC8" s="289"/>
      <c r="BD8" s="289"/>
      <c r="BE8" s="289"/>
      <c r="BF8" s="289"/>
      <c r="BG8" s="289"/>
      <c r="BH8" s="289"/>
      <c r="BI8" s="289"/>
      <c r="BJ8" s="289"/>
      <c r="BK8" s="289"/>
      <c r="BL8" s="289"/>
      <c r="BM8" s="289"/>
      <c r="BN8" s="289"/>
      <c r="BO8" s="289"/>
      <c r="BP8" s="291"/>
      <c r="BQ8" s="288"/>
      <c r="BR8" s="289"/>
      <c r="BS8" s="289"/>
      <c r="BT8" s="289"/>
      <c r="BU8" s="289"/>
      <c r="BV8" s="289"/>
      <c r="BW8" s="289"/>
      <c r="BX8" s="289"/>
    </row>
    <row r="9" spans="1:197" ht="25.15" customHeight="1" x14ac:dyDescent="0.3">
      <c r="A9" s="281">
        <v>2</v>
      </c>
      <c r="B9" s="282"/>
      <c r="C9" s="293"/>
      <c r="D9" s="293"/>
      <c r="E9" s="293"/>
      <c r="F9" s="293"/>
      <c r="G9" s="293"/>
      <c r="H9" s="293"/>
      <c r="I9" s="293"/>
      <c r="J9" s="284"/>
      <c r="K9" s="292"/>
      <c r="L9" s="289"/>
      <c r="M9" s="289"/>
      <c r="N9" s="289"/>
      <c r="O9" s="289"/>
      <c r="P9" s="289"/>
      <c r="Q9" s="289"/>
      <c r="R9" s="289"/>
      <c r="S9" s="289"/>
      <c r="T9" s="289"/>
      <c r="U9" s="289"/>
      <c r="V9" s="289"/>
      <c r="W9" s="289"/>
      <c r="X9" s="289"/>
      <c r="Y9" s="289"/>
      <c r="Z9" s="289"/>
      <c r="AA9" s="289"/>
      <c r="AB9" s="289"/>
      <c r="AC9" s="289"/>
      <c r="AD9" s="289"/>
      <c r="AE9" s="289"/>
      <c r="AF9" s="289"/>
      <c r="AG9" s="289"/>
      <c r="AH9" s="289"/>
      <c r="AI9" s="289"/>
      <c r="AJ9" s="289"/>
      <c r="AK9" s="289"/>
      <c r="AL9" s="289"/>
      <c r="AM9" s="289"/>
      <c r="AN9" s="289"/>
      <c r="AO9" s="289"/>
      <c r="AP9" s="289"/>
      <c r="AQ9" s="289"/>
      <c r="AR9" s="289"/>
      <c r="AS9" s="289"/>
      <c r="AT9" s="289"/>
      <c r="AU9" s="289"/>
      <c r="AV9" s="289"/>
      <c r="AW9" s="289"/>
      <c r="AX9" s="289"/>
      <c r="AY9" s="289"/>
      <c r="AZ9" s="289"/>
      <c r="BA9" s="289"/>
      <c r="BB9" s="289"/>
      <c r="BC9" s="289"/>
      <c r="BD9" s="289"/>
      <c r="BE9" s="289"/>
      <c r="BF9" s="289"/>
      <c r="BG9" s="289"/>
      <c r="BH9" s="289"/>
      <c r="BI9" s="289"/>
      <c r="BJ9" s="289"/>
      <c r="BK9" s="289"/>
      <c r="BL9" s="289"/>
      <c r="BM9" s="289"/>
      <c r="BN9" s="289"/>
      <c r="BO9" s="289"/>
      <c r="BP9" s="291"/>
      <c r="BQ9" s="288"/>
      <c r="BR9" s="294"/>
      <c r="BS9" s="294"/>
      <c r="BT9" s="294"/>
      <c r="BU9" s="294"/>
      <c r="BV9" s="294"/>
      <c r="BW9" s="294"/>
      <c r="BX9" s="294"/>
    </row>
    <row r="10" spans="1:197" ht="19.350000000000001" customHeight="1" x14ac:dyDescent="0.3">
      <c r="A10" s="281">
        <v>3</v>
      </c>
      <c r="B10" s="282"/>
      <c r="C10" s="283"/>
      <c r="D10" s="283"/>
      <c r="E10" s="283"/>
      <c r="F10" s="283"/>
      <c r="G10" s="283"/>
      <c r="H10" s="283"/>
      <c r="I10" s="283"/>
      <c r="J10" s="295"/>
      <c r="K10" s="296"/>
      <c r="L10" s="296"/>
      <c r="M10" s="296"/>
      <c r="N10" s="296"/>
      <c r="O10" s="296"/>
      <c r="P10" s="296"/>
      <c r="Q10" s="296"/>
      <c r="R10" s="296"/>
      <c r="S10" s="296"/>
      <c r="T10" s="296"/>
      <c r="U10" s="296"/>
      <c r="V10" s="296"/>
      <c r="W10" s="296"/>
      <c r="X10" s="296"/>
      <c r="Y10" s="296"/>
      <c r="Z10" s="296"/>
      <c r="AA10" s="296"/>
      <c r="AB10" s="296"/>
      <c r="AC10" s="296"/>
      <c r="AD10" s="296"/>
      <c r="AE10" s="296"/>
      <c r="AF10" s="296"/>
      <c r="AG10" s="296"/>
      <c r="AH10" s="296"/>
      <c r="AI10" s="296"/>
      <c r="AJ10" s="296"/>
      <c r="AK10" s="296"/>
      <c r="AL10" s="296"/>
      <c r="AM10" s="296"/>
      <c r="AN10" s="296"/>
      <c r="AO10" s="296"/>
      <c r="AP10" s="296"/>
      <c r="AQ10" s="296"/>
      <c r="AR10" s="296"/>
      <c r="AS10" s="296"/>
      <c r="AT10" s="296"/>
      <c r="AU10" s="296"/>
      <c r="AV10" s="296"/>
      <c r="AW10" s="296"/>
      <c r="AX10" s="296"/>
      <c r="AY10" s="296"/>
      <c r="AZ10" s="296"/>
      <c r="BA10" s="296"/>
      <c r="BB10" s="296"/>
      <c r="BC10" s="296"/>
      <c r="BD10" s="296"/>
      <c r="BE10" s="296"/>
      <c r="BF10" s="296"/>
      <c r="BG10" s="296"/>
      <c r="BH10" s="296"/>
      <c r="BI10" s="296"/>
      <c r="BJ10" s="296"/>
      <c r="BK10" s="296"/>
      <c r="BL10" s="296"/>
      <c r="BM10" s="296"/>
      <c r="BN10" s="296"/>
      <c r="BO10" s="296"/>
      <c r="BP10" s="296"/>
      <c r="BQ10" s="297"/>
      <c r="BR10" s="298"/>
      <c r="BS10" s="298"/>
      <c r="BT10" s="298"/>
      <c r="BU10" s="298"/>
      <c r="BV10" s="298"/>
      <c r="BW10" s="298"/>
      <c r="BX10" s="289"/>
    </row>
    <row r="11" spans="1:197" ht="19.350000000000001" customHeight="1" x14ac:dyDescent="0.3">
      <c r="A11" s="281">
        <v>3</v>
      </c>
      <c r="B11" s="282"/>
      <c r="C11" s="283"/>
      <c r="D11" s="283"/>
      <c r="E11" s="283"/>
      <c r="F11" s="283"/>
      <c r="G11" s="283"/>
      <c r="H11" s="283"/>
      <c r="I11" s="283"/>
      <c r="J11" s="299"/>
      <c r="K11" s="289"/>
      <c r="L11" s="289"/>
      <c r="M11" s="289"/>
      <c r="N11" s="289"/>
      <c r="O11" s="289"/>
      <c r="P11" s="289"/>
      <c r="Q11" s="289"/>
      <c r="R11" s="289"/>
      <c r="S11" s="289"/>
      <c r="T11" s="289"/>
      <c r="U11" s="289"/>
      <c r="V11" s="289"/>
      <c r="W11" s="289"/>
      <c r="X11" s="289"/>
      <c r="Y11" s="289"/>
      <c r="Z11" s="289"/>
      <c r="AA11" s="289"/>
      <c r="AB11" s="289"/>
      <c r="AC11" s="289"/>
      <c r="AD11" s="289"/>
      <c r="AE11" s="289"/>
      <c r="AF11" s="289"/>
      <c r="AG11" s="289"/>
      <c r="AH11" s="289"/>
      <c r="AI11" s="289"/>
      <c r="AJ11" s="289"/>
      <c r="AK11" s="289"/>
      <c r="AL11" s="289"/>
      <c r="AM11" s="289"/>
      <c r="AN11" s="289"/>
      <c r="AO11" s="289"/>
      <c r="AP11" s="289"/>
      <c r="AQ11" s="289"/>
      <c r="AR11" s="289"/>
      <c r="AS11" s="289"/>
      <c r="AT11" s="298"/>
      <c r="AU11" s="298"/>
      <c r="AV11" s="298"/>
      <c r="AW11" s="298"/>
      <c r="AX11" s="298"/>
      <c r="AY11" s="298"/>
      <c r="AZ11" s="298"/>
      <c r="BA11" s="298"/>
      <c r="BB11" s="298"/>
      <c r="BC11" s="298"/>
      <c r="BD11" s="298"/>
      <c r="BE11" s="298"/>
      <c r="BF11" s="298"/>
      <c r="BG11" s="298"/>
      <c r="BH11" s="298"/>
      <c r="BI11" s="298"/>
      <c r="BJ11" s="298"/>
      <c r="BK11" s="298"/>
      <c r="BL11" s="298"/>
      <c r="BM11" s="298"/>
      <c r="BN11" s="298"/>
      <c r="BO11" s="298"/>
      <c r="BP11" s="298"/>
      <c r="BQ11" s="300"/>
      <c r="BR11" s="298"/>
      <c r="BS11" s="298"/>
      <c r="BT11" s="298"/>
      <c r="BU11" s="298"/>
      <c r="BV11" s="298"/>
      <c r="BW11" s="298"/>
      <c r="BX11" s="289"/>
    </row>
    <row r="12" spans="1:197" ht="27" customHeight="1" x14ac:dyDescent="0.3">
      <c r="A12" s="281">
        <v>5</v>
      </c>
      <c r="B12" s="282"/>
      <c r="C12" s="283"/>
      <c r="D12" s="283"/>
      <c r="E12" s="283"/>
      <c r="F12" s="283"/>
      <c r="G12" s="283"/>
      <c r="H12" s="283"/>
      <c r="I12" s="283"/>
      <c r="J12" s="299"/>
      <c r="K12" s="289"/>
      <c r="L12" s="289"/>
      <c r="M12" s="289"/>
      <c r="N12" s="289"/>
      <c r="O12" s="289"/>
      <c r="P12" s="289"/>
      <c r="Q12" s="289"/>
      <c r="R12" s="289"/>
      <c r="S12" s="289"/>
      <c r="T12" s="289"/>
      <c r="U12" s="289"/>
      <c r="V12" s="289"/>
      <c r="W12" s="289"/>
      <c r="X12" s="289"/>
      <c r="Y12" s="289"/>
      <c r="Z12" s="289"/>
      <c r="AA12" s="289"/>
      <c r="AB12" s="289"/>
      <c r="AC12" s="289"/>
      <c r="AD12" s="289"/>
      <c r="AE12" s="289"/>
      <c r="AF12" s="289"/>
      <c r="AG12" s="289"/>
      <c r="AH12" s="289"/>
      <c r="AI12" s="289"/>
      <c r="AJ12" s="289"/>
      <c r="AK12" s="289"/>
      <c r="AL12" s="289"/>
      <c r="AM12" s="289"/>
      <c r="AN12" s="289"/>
      <c r="AO12" s="289"/>
      <c r="AP12" s="289"/>
      <c r="AQ12" s="289"/>
      <c r="AR12" s="289"/>
      <c r="AS12" s="289"/>
      <c r="AT12" s="298"/>
      <c r="AU12" s="298"/>
      <c r="AV12" s="298"/>
      <c r="AW12" s="298"/>
      <c r="AX12" s="298"/>
      <c r="AY12" s="298"/>
      <c r="AZ12" s="298"/>
      <c r="BA12" s="298"/>
      <c r="BB12" s="298"/>
      <c r="BC12" s="298"/>
      <c r="BD12" s="298"/>
      <c r="BE12" s="298"/>
      <c r="BF12" s="298"/>
      <c r="BG12" s="298"/>
      <c r="BH12" s="298"/>
      <c r="BI12" s="298"/>
      <c r="BJ12" s="298"/>
      <c r="BK12" s="298"/>
      <c r="BL12" s="298"/>
      <c r="BM12" s="298"/>
      <c r="BN12" s="298"/>
      <c r="BO12" s="298"/>
      <c r="BP12" s="298"/>
      <c r="BQ12" s="300"/>
      <c r="BR12" s="298"/>
      <c r="BS12" s="298"/>
      <c r="BT12" s="298"/>
      <c r="BU12" s="298"/>
      <c r="BV12" s="298"/>
      <c r="BW12" s="298"/>
      <c r="BX12" s="289"/>
    </row>
    <row r="13" spans="1:197" ht="27" customHeight="1" x14ac:dyDescent="0.3">
      <c r="A13" s="281">
        <v>5</v>
      </c>
      <c r="B13" s="282"/>
      <c r="C13" s="283"/>
      <c r="D13" s="283"/>
      <c r="E13" s="283"/>
      <c r="F13" s="283"/>
      <c r="G13" s="283"/>
      <c r="H13" s="283"/>
      <c r="I13" s="283"/>
      <c r="J13" s="299"/>
      <c r="K13" s="289"/>
      <c r="L13" s="289"/>
      <c r="M13" s="289"/>
      <c r="N13" s="289"/>
      <c r="O13" s="289"/>
      <c r="P13" s="289"/>
      <c r="Q13" s="289"/>
      <c r="R13" s="289"/>
      <c r="S13" s="289"/>
      <c r="T13" s="289"/>
      <c r="U13" s="289"/>
      <c r="V13" s="289"/>
      <c r="W13" s="289"/>
      <c r="X13" s="289"/>
      <c r="Y13" s="289"/>
      <c r="Z13" s="289"/>
      <c r="AA13" s="289"/>
      <c r="AB13" s="289"/>
      <c r="AC13" s="289"/>
      <c r="AD13" s="289"/>
      <c r="AE13" s="289"/>
      <c r="AF13" s="289"/>
      <c r="AG13" s="289"/>
      <c r="AH13" s="289"/>
      <c r="AI13" s="289"/>
      <c r="AJ13" s="289"/>
      <c r="AK13" s="289"/>
      <c r="AL13" s="289"/>
      <c r="AM13" s="289"/>
      <c r="AN13" s="289"/>
      <c r="AO13" s="289"/>
      <c r="AP13" s="289"/>
      <c r="AQ13" s="289"/>
      <c r="AR13" s="289"/>
      <c r="AS13" s="289"/>
      <c r="AT13" s="298"/>
      <c r="AU13" s="298"/>
      <c r="AV13" s="298"/>
      <c r="AW13" s="298"/>
      <c r="AX13" s="298"/>
      <c r="AY13" s="298"/>
      <c r="AZ13" s="298"/>
      <c r="BA13" s="298"/>
      <c r="BB13" s="298"/>
      <c r="BC13" s="298"/>
      <c r="BD13" s="298"/>
      <c r="BE13" s="298"/>
      <c r="BF13" s="298"/>
      <c r="BG13" s="298"/>
      <c r="BH13" s="298"/>
      <c r="BI13" s="298"/>
      <c r="BJ13" s="298"/>
      <c r="BK13" s="298"/>
      <c r="BL13" s="298"/>
      <c r="BM13" s="298"/>
      <c r="BN13" s="298"/>
      <c r="BO13" s="298"/>
      <c r="BP13" s="298"/>
      <c r="BQ13" s="300"/>
      <c r="BR13" s="298"/>
      <c r="BS13" s="298"/>
      <c r="BT13" s="298"/>
      <c r="BU13" s="298"/>
      <c r="BV13" s="298"/>
      <c r="BW13" s="298"/>
      <c r="BX13" s="289"/>
    </row>
    <row r="14" spans="1:197" ht="5.85" customHeight="1" x14ac:dyDescent="0.3">
      <c r="A14" s="281">
        <v>6</v>
      </c>
      <c r="B14" s="282"/>
      <c r="C14" s="283"/>
      <c r="D14" s="283"/>
      <c r="E14" s="283"/>
      <c r="F14" s="283"/>
      <c r="G14" s="283"/>
      <c r="H14" s="283"/>
      <c r="I14" s="283"/>
      <c r="J14" s="299"/>
      <c r="K14" s="289"/>
      <c r="L14" s="289"/>
      <c r="M14" s="289"/>
      <c r="N14" s="289"/>
      <c r="O14" s="289"/>
      <c r="P14" s="289"/>
      <c r="Q14" s="289"/>
      <c r="R14" s="289"/>
      <c r="S14" s="289"/>
      <c r="T14" s="289"/>
      <c r="U14" s="289"/>
      <c r="V14" s="289"/>
      <c r="W14" s="289"/>
      <c r="X14" s="289"/>
      <c r="Y14" s="289"/>
      <c r="Z14" s="289"/>
      <c r="AA14" s="289"/>
      <c r="AB14" s="289"/>
      <c r="AC14" s="289"/>
      <c r="AD14" s="289"/>
      <c r="AE14" s="289"/>
      <c r="AF14" s="289"/>
      <c r="AG14" s="289"/>
      <c r="AH14" s="289"/>
      <c r="AI14" s="289"/>
      <c r="AJ14" s="289"/>
      <c r="AK14" s="289"/>
      <c r="AL14" s="289"/>
      <c r="AM14" s="289"/>
      <c r="AN14" s="289"/>
      <c r="AO14" s="289"/>
      <c r="AP14" s="289"/>
      <c r="AQ14" s="289"/>
      <c r="AR14" s="289"/>
      <c r="AS14" s="289"/>
      <c r="AT14" s="298"/>
      <c r="AU14" s="298"/>
      <c r="AV14" s="298"/>
      <c r="AW14" s="298"/>
      <c r="AX14" s="298"/>
      <c r="AY14" s="298"/>
      <c r="AZ14" s="298"/>
      <c r="BA14" s="298"/>
      <c r="BB14" s="298"/>
      <c r="BC14" s="298"/>
      <c r="BD14" s="298"/>
      <c r="BE14" s="298"/>
      <c r="BF14" s="298"/>
      <c r="BG14" s="298"/>
      <c r="BH14" s="298"/>
      <c r="BI14" s="298"/>
      <c r="BJ14" s="298"/>
      <c r="BK14" s="298"/>
      <c r="BL14" s="298"/>
      <c r="BM14" s="298"/>
      <c r="BN14" s="298"/>
      <c r="BO14" s="298"/>
      <c r="BP14" s="298"/>
      <c r="BQ14" s="300"/>
      <c r="BR14" s="298"/>
      <c r="BS14" s="298"/>
      <c r="BT14" s="298"/>
      <c r="BU14" s="298"/>
      <c r="BV14" s="298"/>
      <c r="BW14" s="298"/>
      <c r="BX14" s="289"/>
    </row>
    <row r="15" spans="1:197" ht="18" customHeight="1" x14ac:dyDescent="0.3">
      <c r="A15" s="281">
        <v>7</v>
      </c>
      <c r="B15" s="282"/>
      <c r="C15" s="283"/>
      <c r="D15" s="283"/>
      <c r="E15" s="283"/>
      <c r="F15" s="283"/>
      <c r="G15" s="283"/>
      <c r="H15" s="283"/>
      <c r="I15" s="283"/>
      <c r="J15" s="299"/>
      <c r="K15" s="289"/>
      <c r="L15" s="289"/>
      <c r="M15" s="289"/>
      <c r="N15" s="289"/>
      <c r="O15" s="289"/>
      <c r="P15" s="289"/>
      <c r="Q15" s="289"/>
      <c r="R15" s="289"/>
      <c r="S15" s="289"/>
      <c r="T15" s="289"/>
      <c r="U15" s="289"/>
      <c r="V15" s="289"/>
      <c r="W15" s="289"/>
      <c r="X15" s="289"/>
      <c r="Y15" s="289"/>
      <c r="Z15" s="289"/>
      <c r="AA15" s="289"/>
      <c r="AB15" s="289"/>
      <c r="AC15" s="289"/>
      <c r="AD15" s="289"/>
      <c r="AE15" s="289"/>
      <c r="AF15" s="289"/>
      <c r="AG15" s="289"/>
      <c r="AH15" s="289"/>
      <c r="AI15" s="289"/>
      <c r="AJ15" s="289"/>
      <c r="AK15" s="289"/>
      <c r="AL15" s="289"/>
      <c r="AM15" s="289"/>
      <c r="AN15" s="289"/>
      <c r="AO15" s="289"/>
      <c r="AP15" s="289"/>
      <c r="AQ15" s="289"/>
      <c r="AR15" s="289"/>
      <c r="AS15" s="289"/>
      <c r="AT15" s="301"/>
      <c r="AU15" s="298"/>
      <c r="AV15" s="298"/>
      <c r="AW15" s="298"/>
      <c r="AX15" s="298"/>
      <c r="AY15" s="298"/>
      <c r="AZ15" s="298"/>
      <c r="BA15" s="298"/>
      <c r="BB15" s="298"/>
      <c r="BC15" s="298"/>
      <c r="BD15" s="298"/>
      <c r="BE15" s="298"/>
      <c r="BF15" s="298"/>
      <c r="BG15" s="298"/>
      <c r="BH15" s="298"/>
      <c r="BI15" s="298"/>
      <c r="BJ15" s="298"/>
      <c r="BK15" s="298"/>
      <c r="BL15" s="298"/>
      <c r="BM15" s="298"/>
      <c r="BN15" s="298"/>
      <c r="BO15" s="298"/>
      <c r="BP15" s="298"/>
      <c r="BQ15" s="300"/>
      <c r="BR15" s="298"/>
      <c r="BS15" s="298"/>
      <c r="BT15" s="298"/>
      <c r="BU15" s="298"/>
      <c r="BV15" s="298"/>
      <c r="BW15" s="298"/>
      <c r="BX15" s="289"/>
    </row>
    <row r="16" spans="1:197" ht="18" customHeight="1" x14ac:dyDescent="0.3">
      <c r="A16" s="281">
        <v>7</v>
      </c>
      <c r="B16" s="282"/>
      <c r="C16" s="283"/>
      <c r="D16" s="283"/>
      <c r="E16" s="283"/>
      <c r="F16" s="283"/>
      <c r="G16" s="283"/>
      <c r="H16" s="283"/>
      <c r="I16" s="283"/>
      <c r="J16" s="299"/>
      <c r="K16" s="289"/>
      <c r="L16" s="289"/>
      <c r="M16" s="289"/>
      <c r="N16" s="289"/>
      <c r="O16" s="289"/>
      <c r="P16" s="289"/>
      <c r="Q16" s="289"/>
      <c r="R16" s="289"/>
      <c r="S16" s="289"/>
      <c r="T16" s="289"/>
      <c r="U16" s="289"/>
      <c r="V16" s="289"/>
      <c r="W16" s="289"/>
      <c r="X16" s="289"/>
      <c r="Y16" s="289"/>
      <c r="Z16" s="289"/>
      <c r="AA16" s="289"/>
      <c r="AB16" s="289"/>
      <c r="AC16" s="289"/>
      <c r="AD16" s="289"/>
      <c r="AE16" s="289"/>
      <c r="AF16" s="289"/>
      <c r="AG16" s="289"/>
      <c r="AH16" s="289"/>
      <c r="AI16" s="289"/>
      <c r="AJ16" s="289"/>
      <c r="AK16" s="289"/>
      <c r="AL16" s="289"/>
      <c r="AM16" s="289"/>
      <c r="AN16" s="289"/>
      <c r="AO16" s="289"/>
      <c r="AP16" s="289"/>
      <c r="AQ16" s="289"/>
      <c r="AR16" s="289"/>
      <c r="AS16" s="289"/>
      <c r="AT16" s="298"/>
      <c r="AU16" s="298"/>
      <c r="AV16" s="298"/>
      <c r="AW16" s="298"/>
      <c r="AX16" s="298"/>
      <c r="AY16" s="298"/>
      <c r="AZ16" s="298"/>
      <c r="BA16" s="298"/>
      <c r="BB16" s="298"/>
      <c r="BC16" s="298"/>
      <c r="BD16" s="298"/>
      <c r="BE16" s="298"/>
      <c r="BF16" s="298"/>
      <c r="BG16" s="298"/>
      <c r="BH16" s="298"/>
      <c r="BI16" s="298"/>
      <c r="BJ16" s="298"/>
      <c r="BK16" s="298"/>
      <c r="BL16" s="298"/>
      <c r="BM16" s="298"/>
      <c r="BN16" s="298"/>
      <c r="BO16" s="298"/>
      <c r="BP16" s="298"/>
      <c r="BQ16" s="300"/>
      <c r="BR16" s="298"/>
      <c r="BS16" s="298"/>
      <c r="BT16" s="298"/>
      <c r="BU16" s="298"/>
      <c r="BV16" s="298"/>
      <c r="BW16" s="298"/>
      <c r="BX16" s="289"/>
    </row>
    <row r="17" spans="1:76" ht="18" customHeight="1" x14ac:dyDescent="0.3">
      <c r="A17" s="281">
        <v>8</v>
      </c>
      <c r="B17" s="282"/>
      <c r="C17" s="283"/>
      <c r="D17" s="283"/>
      <c r="E17" s="283"/>
      <c r="F17" s="283"/>
      <c r="G17" s="283"/>
      <c r="H17" s="283"/>
      <c r="I17" s="283"/>
      <c r="J17" s="299"/>
      <c r="K17" s="289"/>
      <c r="L17" s="289"/>
      <c r="M17" s="289"/>
      <c r="N17" s="289"/>
      <c r="O17" s="289"/>
      <c r="P17" s="289"/>
      <c r="Q17" s="289"/>
      <c r="R17" s="289"/>
      <c r="S17" s="289"/>
      <c r="T17" s="289"/>
      <c r="U17" s="289"/>
      <c r="V17" s="289"/>
      <c r="W17" s="289"/>
      <c r="X17" s="289"/>
      <c r="Y17" s="289"/>
      <c r="Z17" s="289"/>
      <c r="AA17" s="289"/>
      <c r="AB17" s="289"/>
      <c r="AC17" s="289"/>
      <c r="AD17" s="289"/>
      <c r="AE17" s="289"/>
      <c r="AF17" s="289"/>
      <c r="AG17" s="289"/>
      <c r="AH17" s="289"/>
      <c r="AI17" s="289"/>
      <c r="AJ17" s="289"/>
      <c r="AK17" s="289"/>
      <c r="AL17" s="289"/>
      <c r="AM17" s="289"/>
      <c r="AN17" s="289"/>
      <c r="AO17" s="289"/>
      <c r="AP17" s="289"/>
      <c r="AQ17" s="289"/>
      <c r="AR17" s="289"/>
      <c r="AS17" s="289"/>
      <c r="AT17" s="298"/>
      <c r="AU17" s="298"/>
      <c r="AV17" s="298"/>
      <c r="AW17" s="298"/>
      <c r="AX17" s="298"/>
      <c r="AY17" s="298"/>
      <c r="AZ17" s="298"/>
      <c r="BA17" s="298"/>
      <c r="BB17" s="298"/>
      <c r="BC17" s="298"/>
      <c r="BD17" s="298"/>
      <c r="BE17" s="298"/>
      <c r="BF17" s="298"/>
      <c r="BG17" s="298"/>
      <c r="BH17" s="298"/>
      <c r="BI17" s="298"/>
      <c r="BJ17" s="298"/>
      <c r="BK17" s="298"/>
      <c r="BL17" s="298"/>
      <c r="BM17" s="298"/>
      <c r="BN17" s="298"/>
      <c r="BO17" s="298"/>
      <c r="BP17" s="298"/>
      <c r="BQ17" s="300"/>
      <c r="BR17" s="298"/>
      <c r="BS17" s="298"/>
      <c r="BT17" s="298"/>
      <c r="BU17" s="298"/>
      <c r="BV17" s="298"/>
      <c r="BW17" s="298"/>
      <c r="BX17" s="289"/>
    </row>
    <row r="18" spans="1:76" ht="18" customHeight="1" x14ac:dyDescent="0.3">
      <c r="A18" s="281">
        <v>8</v>
      </c>
      <c r="B18" s="282"/>
      <c r="C18" s="283"/>
      <c r="D18" s="283"/>
      <c r="E18" s="283"/>
      <c r="F18" s="283"/>
      <c r="G18" s="283"/>
      <c r="H18" s="283"/>
      <c r="I18" s="283"/>
      <c r="J18" s="299"/>
      <c r="K18" s="298"/>
      <c r="L18" s="298"/>
      <c r="M18" s="298"/>
      <c r="N18" s="298"/>
      <c r="O18" s="298"/>
      <c r="P18" s="298"/>
      <c r="Q18" s="298"/>
      <c r="R18" s="298"/>
      <c r="S18" s="298"/>
      <c r="T18" s="298"/>
      <c r="U18" s="298"/>
      <c r="V18" s="298"/>
      <c r="W18" s="298"/>
      <c r="X18" s="298"/>
      <c r="Y18" s="298"/>
      <c r="Z18" s="298"/>
      <c r="AA18" s="298"/>
      <c r="AB18" s="298"/>
      <c r="AC18" s="298"/>
      <c r="AD18" s="298"/>
      <c r="AE18" s="298"/>
      <c r="AF18" s="298"/>
      <c r="AG18" s="298"/>
      <c r="AH18" s="298"/>
      <c r="AI18" s="298"/>
      <c r="AJ18" s="298"/>
      <c r="AK18" s="298"/>
      <c r="AL18" s="298"/>
      <c r="AM18" s="298"/>
      <c r="AN18" s="298"/>
      <c r="AO18" s="298"/>
      <c r="AP18" s="298"/>
      <c r="AQ18" s="298"/>
      <c r="AR18" s="298"/>
      <c r="AS18" s="298"/>
      <c r="AT18" s="298"/>
      <c r="AU18" s="298"/>
      <c r="AV18" s="298"/>
      <c r="AW18" s="298"/>
      <c r="AX18" s="298"/>
      <c r="AY18" s="298"/>
      <c r="AZ18" s="298"/>
      <c r="BA18" s="298"/>
      <c r="BB18" s="298"/>
      <c r="BC18" s="298"/>
      <c r="BD18" s="298"/>
      <c r="BE18" s="298"/>
      <c r="BF18" s="298"/>
      <c r="BG18" s="298"/>
      <c r="BH18" s="298"/>
      <c r="BI18" s="298"/>
      <c r="BJ18" s="298"/>
      <c r="BK18" s="298"/>
      <c r="BL18" s="298"/>
      <c r="BM18" s="298"/>
      <c r="BN18" s="298"/>
      <c r="BO18" s="298"/>
      <c r="BP18" s="298"/>
      <c r="BQ18" s="300"/>
      <c r="BR18" s="298"/>
      <c r="BS18" s="298"/>
      <c r="BT18" s="298"/>
      <c r="BU18" s="298"/>
      <c r="BV18" s="298"/>
      <c r="BW18" s="298"/>
      <c r="BX18" s="289"/>
    </row>
    <row r="19" spans="1:76" ht="12.6" customHeight="1" x14ac:dyDescent="0.3">
      <c r="A19" s="281">
        <v>9</v>
      </c>
      <c r="B19" s="282"/>
      <c r="C19" s="283"/>
      <c r="D19" s="283"/>
      <c r="E19" s="283"/>
      <c r="F19" s="283"/>
      <c r="G19" s="283"/>
      <c r="H19" s="283"/>
      <c r="I19" s="283"/>
      <c r="J19" s="299"/>
      <c r="K19" s="298"/>
      <c r="L19" s="302"/>
      <c r="M19" s="302"/>
      <c r="N19" s="302"/>
      <c r="O19" s="302"/>
      <c r="P19" s="298"/>
      <c r="Q19" s="302"/>
      <c r="R19" s="302"/>
      <c r="S19" s="302"/>
      <c r="T19" s="302"/>
      <c r="U19" s="298"/>
      <c r="V19" s="302"/>
      <c r="W19" s="302"/>
      <c r="X19" s="302"/>
      <c r="Y19" s="302"/>
      <c r="Z19" s="298"/>
      <c r="AA19" s="302"/>
      <c r="AB19" s="302"/>
      <c r="AC19" s="302"/>
      <c r="AD19" s="302"/>
      <c r="AE19" s="298"/>
      <c r="AF19" s="302"/>
      <c r="AG19" s="302"/>
      <c r="AH19" s="302"/>
      <c r="AI19" s="302"/>
      <c r="AJ19" s="298"/>
      <c r="AK19" s="302"/>
      <c r="AL19" s="302"/>
      <c r="AM19" s="302"/>
      <c r="AN19" s="302"/>
      <c r="AO19" s="298"/>
      <c r="AP19" s="302"/>
      <c r="AQ19" s="302"/>
      <c r="AR19" s="302"/>
      <c r="AS19" s="302"/>
      <c r="AT19" s="298"/>
      <c r="AU19" s="298"/>
      <c r="AV19" s="298"/>
      <c r="AW19" s="298"/>
      <c r="AX19" s="298"/>
      <c r="AY19" s="298"/>
      <c r="AZ19" s="298"/>
      <c r="BA19" s="298"/>
      <c r="BB19" s="298"/>
      <c r="BC19" s="298"/>
      <c r="BD19" s="298"/>
      <c r="BE19" s="298"/>
      <c r="BF19" s="298"/>
      <c r="BG19" s="298"/>
      <c r="BH19" s="298"/>
      <c r="BI19" s="298"/>
      <c r="BJ19" s="298"/>
      <c r="BK19" s="298"/>
      <c r="BL19" s="298"/>
      <c r="BM19" s="298"/>
      <c r="BN19" s="298"/>
      <c r="BO19" s="298"/>
      <c r="BP19" s="298"/>
      <c r="BQ19" s="300"/>
      <c r="BR19" s="298"/>
      <c r="BS19" s="298"/>
      <c r="BT19" s="298"/>
      <c r="BU19" s="298"/>
      <c r="BV19" s="298"/>
      <c r="BW19" s="298"/>
      <c r="BX19" s="289"/>
    </row>
    <row r="20" spans="1:76" ht="18" customHeight="1" x14ac:dyDescent="0.3">
      <c r="A20" s="281">
        <v>10</v>
      </c>
      <c r="B20" s="282"/>
      <c r="C20" s="283"/>
      <c r="D20" s="283"/>
      <c r="E20" s="283"/>
      <c r="F20" s="283"/>
      <c r="G20" s="283"/>
      <c r="H20" s="283"/>
      <c r="I20" s="283"/>
      <c r="J20" s="299"/>
      <c r="K20" s="298"/>
      <c r="L20" s="302"/>
      <c r="M20" s="302"/>
      <c r="N20" s="302"/>
      <c r="O20" s="302"/>
      <c r="P20" s="298"/>
      <c r="Q20" s="302"/>
      <c r="R20" s="302"/>
      <c r="S20" s="302"/>
      <c r="T20" s="302"/>
      <c r="U20" s="298"/>
      <c r="V20" s="302"/>
      <c r="W20" s="302"/>
      <c r="X20" s="302"/>
      <c r="Y20" s="302"/>
      <c r="Z20" s="298"/>
      <c r="AA20" s="302"/>
      <c r="AB20" s="302"/>
      <c r="AC20" s="302"/>
      <c r="AD20" s="302"/>
      <c r="AE20" s="298"/>
      <c r="AF20" s="302"/>
      <c r="AG20" s="302"/>
      <c r="AH20" s="302"/>
      <c r="AI20" s="302"/>
      <c r="AJ20" s="298"/>
      <c r="AK20" s="302"/>
      <c r="AL20" s="302"/>
      <c r="AM20" s="302"/>
      <c r="AN20" s="302"/>
      <c r="AO20" s="298"/>
      <c r="AP20" s="302"/>
      <c r="AQ20" s="302"/>
      <c r="AR20" s="302"/>
      <c r="AS20" s="302"/>
      <c r="AT20" s="298"/>
      <c r="AU20" s="298"/>
      <c r="AV20" s="298"/>
      <c r="AW20" s="298"/>
      <c r="AX20" s="298"/>
      <c r="AY20" s="298"/>
      <c r="AZ20" s="298"/>
      <c r="BA20" s="298"/>
      <c r="BB20" s="298"/>
      <c r="BC20" s="298"/>
      <c r="BD20" s="298"/>
      <c r="BE20" s="298"/>
      <c r="BF20" s="298"/>
      <c r="BG20" s="298"/>
      <c r="BH20" s="298"/>
      <c r="BI20" s="298"/>
      <c r="BJ20" s="298"/>
      <c r="BK20" s="298"/>
      <c r="BL20" s="298"/>
      <c r="BM20" s="298"/>
      <c r="BN20" s="298"/>
      <c r="BO20" s="298"/>
      <c r="BP20" s="298"/>
      <c r="BQ20" s="300"/>
      <c r="BR20" s="298"/>
      <c r="BS20" s="298"/>
      <c r="BT20" s="298"/>
      <c r="BU20" s="298"/>
      <c r="BV20" s="298"/>
      <c r="BW20" s="298"/>
      <c r="BX20" s="289"/>
    </row>
    <row r="21" spans="1:76" ht="18" customHeight="1" x14ac:dyDescent="0.3">
      <c r="A21" s="281">
        <v>10</v>
      </c>
      <c r="B21" s="282"/>
      <c r="C21" s="283"/>
      <c r="D21" s="283"/>
      <c r="E21" s="283"/>
      <c r="F21" s="283"/>
      <c r="G21" s="283"/>
      <c r="H21" s="283"/>
      <c r="I21" s="283"/>
      <c r="J21" s="299"/>
      <c r="K21" s="298"/>
      <c r="L21" s="298"/>
      <c r="M21" s="298"/>
      <c r="N21" s="298"/>
      <c r="O21" s="298"/>
      <c r="P21" s="298"/>
      <c r="Q21" s="298"/>
      <c r="R21" s="298"/>
      <c r="S21" s="298"/>
      <c r="T21" s="298"/>
      <c r="U21" s="298"/>
      <c r="V21" s="298"/>
      <c r="W21" s="298"/>
      <c r="X21" s="298"/>
      <c r="Y21" s="298"/>
      <c r="Z21" s="298"/>
      <c r="AA21" s="298"/>
      <c r="AB21" s="298"/>
      <c r="AC21" s="298"/>
      <c r="AD21" s="298"/>
      <c r="AE21" s="298"/>
      <c r="AF21" s="298"/>
      <c r="AG21" s="298"/>
      <c r="AH21" s="298"/>
      <c r="AI21" s="298"/>
      <c r="AJ21" s="298"/>
      <c r="AK21" s="298"/>
      <c r="AL21" s="298"/>
      <c r="AM21" s="298"/>
      <c r="AN21" s="298"/>
      <c r="AO21" s="298"/>
      <c r="AP21" s="298"/>
      <c r="AQ21" s="298"/>
      <c r="AR21" s="298"/>
      <c r="AS21" s="298"/>
      <c r="AT21" s="298"/>
      <c r="AU21" s="298"/>
      <c r="AV21" s="298"/>
      <c r="AW21" s="298"/>
      <c r="AX21" s="298"/>
      <c r="AY21" s="298"/>
      <c r="AZ21" s="298"/>
      <c r="BA21" s="298"/>
      <c r="BB21" s="298"/>
      <c r="BC21" s="298"/>
      <c r="BD21" s="298"/>
      <c r="BE21" s="298"/>
      <c r="BF21" s="298"/>
      <c r="BG21" s="302"/>
      <c r="BH21" s="302"/>
      <c r="BI21" s="302"/>
      <c r="BJ21" s="302"/>
      <c r="BK21" s="302"/>
      <c r="BL21" s="302"/>
      <c r="BM21" s="302"/>
      <c r="BN21" s="302"/>
      <c r="BO21" s="302"/>
      <c r="BP21" s="302"/>
      <c r="BQ21" s="303"/>
      <c r="BR21" s="302"/>
      <c r="BS21" s="302"/>
      <c r="BT21" s="302"/>
      <c r="BU21" s="302"/>
      <c r="BV21" s="302"/>
      <c r="BW21" s="302"/>
      <c r="BX21" s="289"/>
    </row>
    <row r="22" spans="1:76" ht="12" customHeight="1" x14ac:dyDescent="0.3">
      <c r="A22" s="281">
        <v>11</v>
      </c>
      <c r="B22" s="282"/>
      <c r="C22" s="283"/>
      <c r="D22" s="283"/>
      <c r="E22" s="283"/>
      <c r="F22" s="283"/>
      <c r="G22" s="283"/>
      <c r="H22" s="283"/>
      <c r="I22" s="283"/>
      <c r="J22" s="299"/>
      <c r="K22" s="298"/>
      <c r="L22" s="298"/>
      <c r="M22" s="298"/>
      <c r="N22" s="298"/>
      <c r="O22" s="298"/>
      <c r="P22" s="298"/>
      <c r="Q22" s="298"/>
      <c r="R22" s="298"/>
      <c r="S22" s="298"/>
      <c r="T22" s="298"/>
      <c r="U22" s="298"/>
      <c r="V22" s="298"/>
      <c r="W22" s="298"/>
      <c r="X22" s="298"/>
      <c r="Y22" s="298"/>
      <c r="Z22" s="298"/>
      <c r="AA22" s="298"/>
      <c r="AB22" s="298"/>
      <c r="AC22" s="298"/>
      <c r="AD22" s="298"/>
      <c r="AE22" s="298"/>
      <c r="AF22" s="298"/>
      <c r="AG22" s="298"/>
      <c r="AH22" s="298"/>
      <c r="AI22" s="298"/>
      <c r="AJ22" s="298"/>
      <c r="AK22" s="298"/>
      <c r="AL22" s="298"/>
      <c r="AM22" s="298"/>
      <c r="AN22" s="298"/>
      <c r="AO22" s="298"/>
      <c r="AP22" s="298"/>
      <c r="AQ22" s="298"/>
      <c r="AR22" s="298"/>
      <c r="AS22" s="298"/>
      <c r="AT22" s="298"/>
      <c r="AU22" s="298"/>
      <c r="AV22" s="298"/>
      <c r="AW22" s="298"/>
      <c r="AX22" s="298"/>
      <c r="AY22" s="298"/>
      <c r="AZ22" s="298"/>
      <c r="BA22" s="298"/>
      <c r="BB22" s="298"/>
      <c r="BC22" s="298"/>
      <c r="BD22" s="298"/>
      <c r="BE22" s="298"/>
      <c r="BF22" s="298"/>
      <c r="BG22" s="298"/>
      <c r="BH22" s="298"/>
      <c r="BI22" s="298"/>
      <c r="BJ22" s="298"/>
      <c r="BK22" s="298"/>
      <c r="BL22" s="298"/>
      <c r="BM22" s="298"/>
      <c r="BN22" s="298"/>
      <c r="BO22" s="298"/>
      <c r="BP22" s="298"/>
      <c r="BQ22" s="300"/>
      <c r="BR22" s="298"/>
      <c r="BS22" s="298"/>
      <c r="BT22" s="298"/>
      <c r="BU22" s="298"/>
      <c r="BV22" s="298"/>
      <c r="BW22" s="298"/>
      <c r="BX22" s="289"/>
    </row>
    <row r="23" spans="1:76" ht="19.899999999999999" customHeight="1" x14ac:dyDescent="0.3">
      <c r="A23" s="281">
        <v>12</v>
      </c>
      <c r="B23" s="282"/>
      <c r="C23" s="283"/>
      <c r="D23" s="283"/>
      <c r="E23" s="283"/>
      <c r="F23" s="283"/>
      <c r="G23" s="283"/>
      <c r="H23" s="283"/>
      <c r="I23" s="283"/>
      <c r="J23" s="299"/>
      <c r="K23" s="298"/>
      <c r="L23" s="298"/>
      <c r="M23" s="298"/>
      <c r="N23" s="298"/>
      <c r="O23" s="298"/>
      <c r="P23" s="298"/>
      <c r="Q23" s="298"/>
      <c r="R23" s="298"/>
      <c r="S23" s="298"/>
      <c r="T23" s="298"/>
      <c r="U23" s="298"/>
      <c r="V23" s="298"/>
      <c r="W23" s="298"/>
      <c r="X23" s="298"/>
      <c r="Y23" s="298"/>
      <c r="Z23" s="298"/>
      <c r="AA23" s="298"/>
      <c r="AB23" s="298"/>
      <c r="AC23" s="298"/>
      <c r="AD23" s="298"/>
      <c r="AE23" s="298"/>
      <c r="AF23" s="298"/>
      <c r="AG23" s="298"/>
      <c r="AH23" s="298"/>
      <c r="AI23" s="298"/>
      <c r="AJ23" s="298"/>
      <c r="AK23" s="298"/>
      <c r="AL23" s="298"/>
      <c r="AM23" s="298"/>
      <c r="AN23" s="298"/>
      <c r="AO23" s="298"/>
      <c r="AP23" s="298"/>
      <c r="AQ23" s="298"/>
      <c r="AR23" s="298"/>
      <c r="AS23" s="298"/>
      <c r="AT23" s="298"/>
      <c r="AU23" s="298"/>
      <c r="AV23" s="298"/>
      <c r="AW23" s="298"/>
      <c r="AX23" s="298"/>
      <c r="AY23" s="298"/>
      <c r="AZ23" s="298"/>
      <c r="BA23" s="298"/>
      <c r="BB23" s="298"/>
      <c r="BC23" s="298"/>
      <c r="BD23" s="298"/>
      <c r="BE23" s="298"/>
      <c r="BF23" s="298"/>
      <c r="BG23" s="298"/>
      <c r="BH23" s="298"/>
      <c r="BI23" s="298"/>
      <c r="BJ23" s="298"/>
      <c r="BK23" s="298"/>
      <c r="BL23" s="298"/>
      <c r="BM23" s="298"/>
      <c r="BN23" s="298"/>
      <c r="BO23" s="298"/>
      <c r="BP23" s="298"/>
      <c r="BQ23" s="300"/>
      <c r="BR23" s="298"/>
      <c r="BS23" s="298"/>
      <c r="BT23" s="298"/>
      <c r="BU23" s="298"/>
      <c r="BV23" s="298"/>
      <c r="BW23" s="298"/>
      <c r="BX23" s="289"/>
    </row>
    <row r="24" spans="1:76" ht="19.899999999999999" customHeight="1" x14ac:dyDescent="0.3">
      <c r="A24" s="281">
        <v>12</v>
      </c>
      <c r="B24" s="282"/>
      <c r="C24" s="283"/>
      <c r="D24" s="283"/>
      <c r="E24" s="283"/>
      <c r="F24" s="283"/>
      <c r="G24" s="283"/>
      <c r="H24" s="283"/>
      <c r="I24" s="283"/>
      <c r="J24" s="299"/>
      <c r="K24" s="298"/>
      <c r="L24" s="298"/>
      <c r="M24" s="298"/>
      <c r="N24" s="298"/>
      <c r="O24" s="298"/>
      <c r="P24" s="298"/>
      <c r="Q24" s="298"/>
      <c r="R24" s="298"/>
      <c r="S24" s="298"/>
      <c r="T24" s="298"/>
      <c r="U24" s="298"/>
      <c r="V24" s="298"/>
      <c r="W24" s="298"/>
      <c r="X24" s="298"/>
      <c r="Y24" s="298"/>
      <c r="Z24" s="298"/>
      <c r="AA24" s="298"/>
      <c r="AB24" s="298"/>
      <c r="AC24" s="298"/>
      <c r="AD24" s="298"/>
      <c r="AE24" s="298"/>
      <c r="AF24" s="298"/>
      <c r="AG24" s="298"/>
      <c r="AH24" s="298"/>
      <c r="AI24" s="298"/>
      <c r="AJ24" s="298"/>
      <c r="AK24" s="298"/>
      <c r="AL24" s="298"/>
      <c r="AM24" s="298"/>
      <c r="AN24" s="298"/>
      <c r="AO24" s="298"/>
      <c r="AP24" s="298"/>
      <c r="AQ24" s="298"/>
      <c r="AR24" s="298"/>
      <c r="AS24" s="298"/>
      <c r="AT24" s="298"/>
      <c r="AU24" s="298"/>
      <c r="AV24" s="298"/>
      <c r="AW24" s="298"/>
      <c r="AX24" s="298"/>
      <c r="AY24" s="298"/>
      <c r="AZ24" s="298"/>
      <c r="BA24" s="298"/>
      <c r="BB24" s="298"/>
      <c r="BC24" s="298"/>
      <c r="BD24" s="298"/>
      <c r="BE24" s="298"/>
      <c r="BF24" s="298"/>
      <c r="BG24" s="298"/>
      <c r="BH24" s="298"/>
      <c r="BI24" s="298"/>
      <c r="BJ24" s="298"/>
      <c r="BK24" s="298"/>
      <c r="BL24" s="298"/>
      <c r="BM24" s="298"/>
      <c r="BN24" s="298"/>
      <c r="BO24" s="298"/>
      <c r="BP24" s="298"/>
      <c r="BQ24" s="300"/>
      <c r="BR24" s="298"/>
      <c r="BS24" s="298"/>
      <c r="BT24" s="298"/>
      <c r="BU24" s="298"/>
      <c r="BV24" s="298"/>
      <c r="BW24" s="298"/>
      <c r="BX24" s="289"/>
    </row>
    <row r="25" spans="1:76" ht="19.899999999999999" customHeight="1" x14ac:dyDescent="0.3">
      <c r="A25" s="281">
        <v>12</v>
      </c>
      <c r="B25" s="282"/>
      <c r="C25" s="283"/>
      <c r="D25" s="283"/>
      <c r="E25" s="283"/>
      <c r="F25" s="283"/>
      <c r="G25" s="283"/>
      <c r="H25" s="283"/>
      <c r="I25" s="283"/>
      <c r="J25" s="299"/>
      <c r="K25" s="298"/>
      <c r="L25" s="298"/>
      <c r="M25" s="298"/>
      <c r="N25" s="298"/>
      <c r="O25" s="298"/>
      <c r="P25" s="298"/>
      <c r="Q25" s="298"/>
      <c r="R25" s="298"/>
      <c r="S25" s="298"/>
      <c r="T25" s="298"/>
      <c r="U25" s="298"/>
      <c r="V25" s="298"/>
      <c r="W25" s="298"/>
      <c r="X25" s="298"/>
      <c r="Y25" s="298"/>
      <c r="Z25" s="298"/>
      <c r="AA25" s="298"/>
      <c r="AB25" s="298"/>
      <c r="AC25" s="298"/>
      <c r="AD25" s="298"/>
      <c r="AE25" s="298"/>
      <c r="AF25" s="298"/>
      <c r="AG25" s="298"/>
      <c r="AH25" s="298"/>
      <c r="AI25" s="298"/>
      <c r="AJ25" s="298"/>
      <c r="AK25" s="298"/>
      <c r="AL25" s="298"/>
      <c r="AM25" s="298"/>
      <c r="AN25" s="298"/>
      <c r="AO25" s="298"/>
      <c r="AP25" s="298"/>
      <c r="AQ25" s="298"/>
      <c r="AR25" s="298"/>
      <c r="AS25" s="298"/>
      <c r="AT25" s="298"/>
      <c r="AU25" s="298"/>
      <c r="AV25" s="298"/>
      <c r="AW25" s="298"/>
      <c r="AX25" s="298"/>
      <c r="AY25" s="298"/>
      <c r="AZ25" s="298"/>
      <c r="BA25" s="298"/>
      <c r="BB25" s="298"/>
      <c r="BC25" s="298"/>
      <c r="BD25" s="298"/>
      <c r="BE25" s="298"/>
      <c r="BF25" s="298"/>
      <c r="BG25" s="298"/>
      <c r="BH25" s="298"/>
      <c r="BI25" s="298"/>
      <c r="BJ25" s="298"/>
      <c r="BK25" s="298"/>
      <c r="BL25" s="298"/>
      <c r="BM25" s="298"/>
      <c r="BN25" s="298"/>
      <c r="BO25" s="298"/>
      <c r="BP25" s="298"/>
      <c r="BQ25" s="300"/>
      <c r="BR25" s="298"/>
      <c r="BS25" s="298"/>
      <c r="BT25" s="298"/>
      <c r="BU25" s="298"/>
      <c r="BV25" s="298"/>
      <c r="BW25" s="298"/>
      <c r="BX25" s="289"/>
    </row>
    <row r="26" spans="1:76" ht="19.899999999999999" customHeight="1" x14ac:dyDescent="0.3">
      <c r="A26" s="281">
        <v>12</v>
      </c>
      <c r="B26" s="282"/>
      <c r="C26" s="283"/>
      <c r="D26" s="283"/>
      <c r="E26" s="283"/>
      <c r="F26" s="283"/>
      <c r="G26" s="283"/>
      <c r="H26" s="283"/>
      <c r="I26" s="283"/>
      <c r="J26" s="299"/>
      <c r="K26" s="289"/>
      <c r="L26" s="289"/>
      <c r="M26" s="289"/>
      <c r="N26" s="289"/>
      <c r="O26" s="289"/>
      <c r="P26" s="289"/>
      <c r="Q26" s="289"/>
      <c r="R26" s="289"/>
      <c r="S26" s="289"/>
      <c r="T26" s="289"/>
      <c r="U26" s="289"/>
      <c r="V26" s="289"/>
      <c r="W26" s="289"/>
      <c r="X26" s="289"/>
      <c r="Y26" s="289"/>
      <c r="Z26" s="289"/>
      <c r="AA26" s="289"/>
      <c r="AB26" s="289"/>
      <c r="AC26" s="289"/>
      <c r="AD26" s="289"/>
      <c r="AE26" s="289"/>
      <c r="AF26" s="289"/>
      <c r="AG26" s="289"/>
      <c r="AH26" s="289"/>
      <c r="AI26" s="289"/>
      <c r="AJ26" s="289"/>
      <c r="AK26" s="289"/>
      <c r="AL26" s="289"/>
      <c r="AM26" s="289"/>
      <c r="AN26" s="289"/>
      <c r="AO26" s="289"/>
      <c r="AP26" s="289"/>
      <c r="AQ26" s="289"/>
      <c r="AR26" s="289"/>
      <c r="AS26" s="289"/>
      <c r="AT26" s="298"/>
      <c r="AU26" s="298"/>
      <c r="AV26" s="298"/>
      <c r="AW26" s="298"/>
      <c r="AX26" s="298"/>
      <c r="AY26" s="298"/>
      <c r="AZ26" s="298"/>
      <c r="BA26" s="298"/>
      <c r="BB26" s="298"/>
      <c r="BC26" s="298"/>
      <c r="BD26" s="298"/>
      <c r="BE26" s="298"/>
      <c r="BF26" s="298"/>
      <c r="BG26" s="298"/>
      <c r="BH26" s="298"/>
      <c r="BI26" s="298"/>
      <c r="BJ26" s="298"/>
      <c r="BK26" s="298"/>
      <c r="BL26" s="298"/>
      <c r="BM26" s="298"/>
      <c r="BN26" s="298"/>
      <c r="BO26" s="298"/>
      <c r="BP26" s="298"/>
      <c r="BQ26" s="300"/>
      <c r="BR26" s="298"/>
      <c r="BS26" s="298"/>
      <c r="BT26" s="298"/>
      <c r="BU26" s="298"/>
      <c r="BV26" s="298"/>
      <c r="BW26" s="298"/>
      <c r="BX26" s="289"/>
    </row>
    <row r="27" spans="1:76" ht="19.899999999999999" customHeight="1" x14ac:dyDescent="0.3">
      <c r="A27" s="281">
        <v>12</v>
      </c>
      <c r="B27" s="282"/>
      <c r="C27" s="283"/>
      <c r="D27" s="283"/>
      <c r="E27" s="283"/>
      <c r="F27" s="283"/>
      <c r="G27" s="283"/>
      <c r="H27" s="283"/>
      <c r="I27" s="283"/>
      <c r="J27" s="299"/>
      <c r="K27" s="289"/>
      <c r="L27" s="289"/>
      <c r="M27" s="289"/>
      <c r="N27" s="289"/>
      <c r="O27" s="289"/>
      <c r="P27" s="289"/>
      <c r="Q27" s="289"/>
      <c r="R27" s="289"/>
      <c r="S27" s="289"/>
      <c r="T27" s="289"/>
      <c r="U27" s="289"/>
      <c r="V27" s="289"/>
      <c r="W27" s="289"/>
      <c r="X27" s="289"/>
      <c r="Y27" s="289"/>
      <c r="Z27" s="289"/>
      <c r="AA27" s="289"/>
      <c r="AB27" s="289"/>
      <c r="AC27" s="289"/>
      <c r="AD27" s="289"/>
      <c r="AE27" s="289"/>
      <c r="AF27" s="289"/>
      <c r="AG27" s="289"/>
      <c r="AH27" s="289"/>
      <c r="AI27" s="289"/>
      <c r="AJ27" s="289"/>
      <c r="AK27" s="289"/>
      <c r="AL27" s="289"/>
      <c r="AM27" s="289"/>
      <c r="AN27" s="289"/>
      <c r="AO27" s="289"/>
      <c r="AP27" s="289"/>
      <c r="AQ27" s="289"/>
      <c r="AR27" s="289"/>
      <c r="AS27" s="289"/>
      <c r="AT27" s="298"/>
      <c r="AU27" s="298"/>
      <c r="AV27" s="298"/>
      <c r="AW27" s="298"/>
      <c r="AX27" s="298"/>
      <c r="AY27" s="298"/>
      <c r="AZ27" s="298"/>
      <c r="BA27" s="298"/>
      <c r="BB27" s="298"/>
      <c r="BC27" s="298"/>
      <c r="BD27" s="298"/>
      <c r="BE27" s="298"/>
      <c r="BF27" s="298"/>
      <c r="BG27" s="298"/>
      <c r="BH27" s="298"/>
      <c r="BI27" s="298"/>
      <c r="BJ27" s="298"/>
      <c r="BK27" s="298"/>
      <c r="BL27" s="298"/>
      <c r="BM27" s="298"/>
      <c r="BN27" s="298"/>
      <c r="BO27" s="298"/>
      <c r="BP27" s="298"/>
      <c r="BQ27" s="300"/>
      <c r="BR27" s="298"/>
      <c r="BS27" s="298"/>
      <c r="BT27" s="298"/>
      <c r="BU27" s="298"/>
      <c r="BV27" s="298"/>
      <c r="BW27" s="298"/>
      <c r="BX27" s="289"/>
    </row>
    <row r="28" spans="1:76" ht="19.899999999999999" customHeight="1" x14ac:dyDescent="0.3">
      <c r="A28" s="281">
        <v>12</v>
      </c>
      <c r="B28" s="282"/>
      <c r="C28" s="283"/>
      <c r="D28" s="283"/>
      <c r="E28" s="283"/>
      <c r="F28" s="283"/>
      <c r="G28" s="283"/>
      <c r="H28" s="283"/>
      <c r="I28" s="283"/>
      <c r="J28" s="299"/>
      <c r="K28" s="289"/>
      <c r="L28" s="289"/>
      <c r="M28" s="289"/>
      <c r="N28" s="289"/>
      <c r="O28" s="289"/>
      <c r="P28" s="289"/>
      <c r="Q28" s="289"/>
      <c r="R28" s="289"/>
      <c r="S28" s="302"/>
      <c r="T28" s="302"/>
      <c r="U28" s="298"/>
      <c r="V28" s="302"/>
      <c r="W28" s="302"/>
      <c r="X28" s="302"/>
      <c r="Y28" s="302"/>
      <c r="Z28" s="298"/>
      <c r="AA28" s="302"/>
      <c r="AB28" s="302"/>
      <c r="AC28" s="302"/>
      <c r="AD28" s="302"/>
      <c r="AE28" s="298"/>
      <c r="AF28" s="302"/>
      <c r="AG28" s="302"/>
      <c r="AH28" s="302"/>
      <c r="AI28" s="302"/>
      <c r="AJ28" s="298"/>
      <c r="AK28" s="302"/>
      <c r="AL28" s="302"/>
      <c r="AM28" s="302"/>
      <c r="AN28" s="302"/>
      <c r="AO28" s="298"/>
      <c r="AP28" s="302"/>
      <c r="AQ28" s="302"/>
      <c r="AR28" s="302"/>
      <c r="AS28" s="302"/>
      <c r="AT28" s="298"/>
      <c r="AU28" s="298"/>
      <c r="AV28" s="298"/>
      <c r="AW28" s="298"/>
      <c r="AX28" s="298"/>
      <c r="AY28" s="298"/>
      <c r="AZ28" s="298"/>
      <c r="BA28" s="298"/>
      <c r="BB28" s="298"/>
      <c r="BC28" s="298"/>
      <c r="BD28" s="298"/>
      <c r="BE28" s="298"/>
      <c r="BF28" s="298"/>
      <c r="BG28" s="298"/>
      <c r="BH28" s="298"/>
      <c r="BI28" s="298"/>
      <c r="BJ28" s="298"/>
      <c r="BK28" s="298"/>
      <c r="BL28" s="298"/>
      <c r="BM28" s="298"/>
      <c r="BN28" s="298"/>
      <c r="BO28" s="298"/>
      <c r="BP28" s="298"/>
      <c r="BQ28" s="300"/>
      <c r="BR28" s="298"/>
      <c r="BS28" s="298"/>
      <c r="BT28" s="298"/>
      <c r="BU28" s="298"/>
      <c r="BV28" s="298"/>
      <c r="BW28" s="298"/>
      <c r="BX28" s="289"/>
    </row>
    <row r="29" spans="1:76" ht="19.899999999999999" customHeight="1" x14ac:dyDescent="0.3">
      <c r="A29" s="281">
        <v>12</v>
      </c>
      <c r="B29" s="282"/>
      <c r="C29" s="283"/>
      <c r="D29" s="283"/>
      <c r="E29" s="283"/>
      <c r="F29" s="283"/>
      <c r="G29" s="283"/>
      <c r="H29" s="283"/>
      <c r="I29" s="283"/>
      <c r="J29" s="299"/>
      <c r="K29" s="298"/>
      <c r="L29" s="298"/>
      <c r="M29" s="298"/>
      <c r="N29" s="298"/>
      <c r="O29" s="298"/>
      <c r="P29" s="298"/>
      <c r="Q29" s="298"/>
      <c r="R29" s="298"/>
      <c r="S29" s="298"/>
      <c r="T29" s="298"/>
      <c r="U29" s="298"/>
      <c r="V29" s="298"/>
      <c r="W29" s="298"/>
      <c r="X29" s="298"/>
      <c r="Y29" s="298"/>
      <c r="Z29" s="298"/>
      <c r="AA29" s="298"/>
      <c r="AB29" s="298"/>
      <c r="AC29" s="298"/>
      <c r="AD29" s="298"/>
      <c r="AE29" s="298"/>
      <c r="AF29" s="298"/>
      <c r="AG29" s="298"/>
      <c r="AH29" s="298"/>
      <c r="AI29" s="298"/>
      <c r="AJ29" s="298"/>
      <c r="AK29" s="298"/>
      <c r="AL29" s="298"/>
      <c r="AM29" s="298"/>
      <c r="AN29" s="298"/>
      <c r="AO29" s="298"/>
      <c r="AP29" s="298"/>
      <c r="AQ29" s="298"/>
      <c r="AR29" s="298"/>
      <c r="AS29" s="298"/>
      <c r="AT29" s="298"/>
      <c r="AU29" s="298"/>
      <c r="AV29" s="298"/>
      <c r="AW29" s="298"/>
      <c r="AX29" s="298"/>
      <c r="AY29" s="298"/>
      <c r="AZ29" s="298"/>
      <c r="BA29" s="298"/>
      <c r="BB29" s="298"/>
      <c r="BC29" s="298"/>
      <c r="BD29" s="298"/>
      <c r="BE29" s="298"/>
      <c r="BF29" s="298"/>
      <c r="BG29" s="298"/>
      <c r="BH29" s="298"/>
      <c r="BI29" s="298"/>
      <c r="BJ29" s="298"/>
      <c r="BK29" s="298"/>
      <c r="BL29" s="298"/>
      <c r="BM29" s="298"/>
      <c r="BN29" s="298"/>
      <c r="BO29" s="298"/>
      <c r="BP29" s="298"/>
      <c r="BQ29" s="300"/>
      <c r="BR29" s="298"/>
      <c r="BS29" s="298"/>
      <c r="BT29" s="298"/>
      <c r="BU29" s="298"/>
      <c r="BV29" s="298"/>
      <c r="BW29" s="298"/>
      <c r="BX29" s="289"/>
    </row>
    <row r="30" spans="1:76" ht="19.899999999999999" customHeight="1" x14ac:dyDescent="0.3">
      <c r="A30" s="281">
        <v>12</v>
      </c>
      <c r="B30" s="282"/>
      <c r="C30" s="283"/>
      <c r="D30" s="283"/>
      <c r="E30" s="283"/>
      <c r="F30" s="283"/>
      <c r="G30" s="283"/>
      <c r="H30" s="283"/>
      <c r="I30" s="283"/>
      <c r="J30" s="299"/>
      <c r="K30" s="298"/>
      <c r="L30" s="302"/>
      <c r="M30" s="302"/>
      <c r="N30" s="302"/>
      <c r="O30" s="302"/>
      <c r="P30" s="298"/>
      <c r="Q30" s="302"/>
      <c r="R30" s="302"/>
      <c r="S30" s="302"/>
      <c r="T30" s="302"/>
      <c r="U30" s="298"/>
      <c r="V30" s="302"/>
      <c r="W30" s="302"/>
      <c r="X30" s="302"/>
      <c r="Y30" s="302"/>
      <c r="Z30" s="298"/>
      <c r="AA30" s="302"/>
      <c r="AB30" s="302"/>
      <c r="AC30" s="302"/>
      <c r="AD30" s="302"/>
      <c r="AE30" s="298"/>
      <c r="AF30" s="302"/>
      <c r="AG30" s="302"/>
      <c r="AH30" s="302"/>
      <c r="AI30" s="302"/>
      <c r="AJ30" s="298"/>
      <c r="AK30" s="302"/>
      <c r="AL30" s="302"/>
      <c r="AM30" s="302"/>
      <c r="AN30" s="302"/>
      <c r="AO30" s="298"/>
      <c r="AP30" s="302"/>
      <c r="AQ30" s="302"/>
      <c r="AR30" s="302"/>
      <c r="AS30" s="302"/>
      <c r="AT30" s="298"/>
      <c r="AU30" s="298"/>
      <c r="AV30" s="298"/>
      <c r="AW30" s="298"/>
      <c r="AX30" s="298"/>
      <c r="AY30" s="298"/>
      <c r="AZ30" s="298"/>
      <c r="BA30" s="298"/>
      <c r="BB30" s="298"/>
      <c r="BC30" s="298"/>
      <c r="BD30" s="298"/>
      <c r="BE30" s="298"/>
      <c r="BF30" s="298"/>
      <c r="BG30" s="298"/>
      <c r="BH30" s="298"/>
      <c r="BI30" s="298"/>
      <c r="BJ30" s="298"/>
      <c r="BK30" s="298"/>
      <c r="BL30" s="298"/>
      <c r="BM30" s="298"/>
      <c r="BN30" s="298"/>
      <c r="BO30" s="298"/>
      <c r="BP30" s="298"/>
      <c r="BQ30" s="300"/>
      <c r="BR30" s="298"/>
      <c r="BS30" s="298"/>
      <c r="BT30" s="298"/>
      <c r="BU30" s="298"/>
      <c r="BV30" s="298"/>
      <c r="BW30" s="298"/>
      <c r="BX30" s="289"/>
    </row>
    <row r="31" spans="1:76" ht="19.899999999999999" customHeight="1" x14ac:dyDescent="0.3">
      <c r="A31" s="281">
        <v>12</v>
      </c>
      <c r="B31" s="282"/>
      <c r="C31" s="283"/>
      <c r="D31" s="283"/>
      <c r="E31" s="283"/>
      <c r="F31" s="283"/>
      <c r="G31" s="283"/>
      <c r="H31" s="283"/>
      <c r="I31" s="283"/>
      <c r="J31" s="299"/>
      <c r="K31" s="298"/>
      <c r="L31" s="302"/>
      <c r="M31" s="302"/>
      <c r="N31" s="302"/>
      <c r="O31" s="302"/>
      <c r="P31" s="298"/>
      <c r="Q31" s="302"/>
      <c r="R31" s="302"/>
      <c r="S31" s="302"/>
      <c r="T31" s="302"/>
      <c r="U31" s="298"/>
      <c r="V31" s="302"/>
      <c r="W31" s="302"/>
      <c r="X31" s="302"/>
      <c r="Y31" s="302"/>
      <c r="Z31" s="298"/>
      <c r="AA31" s="302"/>
      <c r="AB31" s="302"/>
      <c r="AC31" s="302"/>
      <c r="AD31" s="302"/>
      <c r="AE31" s="298"/>
      <c r="AF31" s="302"/>
      <c r="AG31" s="302"/>
      <c r="AH31" s="302"/>
      <c r="AI31" s="302"/>
      <c r="AJ31" s="298"/>
      <c r="AK31" s="302"/>
      <c r="AL31" s="302"/>
      <c r="AM31" s="302"/>
      <c r="AN31" s="302"/>
      <c r="AO31" s="298"/>
      <c r="AP31" s="302"/>
      <c r="AQ31" s="302"/>
      <c r="AR31" s="302"/>
      <c r="AS31" s="302"/>
      <c r="AT31" s="298"/>
      <c r="AU31" s="298"/>
      <c r="AV31" s="298"/>
      <c r="AW31" s="298"/>
      <c r="AX31" s="298"/>
      <c r="AY31" s="298"/>
      <c r="AZ31" s="298"/>
      <c r="BA31" s="298"/>
      <c r="BB31" s="298"/>
      <c r="BC31" s="298"/>
      <c r="BD31" s="298"/>
      <c r="BE31" s="298"/>
      <c r="BF31" s="298"/>
      <c r="BG31" s="298"/>
      <c r="BH31" s="298"/>
      <c r="BI31" s="298"/>
      <c r="BJ31" s="298"/>
      <c r="BK31" s="298"/>
      <c r="BL31" s="298"/>
      <c r="BM31" s="298"/>
      <c r="BN31" s="298"/>
      <c r="BO31" s="298"/>
      <c r="BP31" s="298"/>
      <c r="BQ31" s="300"/>
      <c r="BR31" s="298"/>
      <c r="BS31" s="298"/>
      <c r="BT31" s="298"/>
      <c r="BU31" s="298"/>
      <c r="BV31" s="298"/>
      <c r="BW31" s="298"/>
      <c r="BX31" s="289"/>
    </row>
    <row r="32" spans="1:76" ht="19.899999999999999" customHeight="1" x14ac:dyDescent="0.3">
      <c r="A32" s="281">
        <v>12</v>
      </c>
      <c r="B32" s="282"/>
      <c r="C32" s="283"/>
      <c r="D32" s="283"/>
      <c r="E32" s="283"/>
      <c r="F32" s="283"/>
      <c r="G32" s="283"/>
      <c r="H32" s="283"/>
      <c r="I32" s="283"/>
      <c r="J32" s="299"/>
      <c r="K32" s="298"/>
      <c r="L32" s="302"/>
      <c r="M32" s="302"/>
      <c r="N32" s="302"/>
      <c r="O32" s="302"/>
      <c r="P32" s="298"/>
      <c r="Q32" s="302"/>
      <c r="R32" s="302"/>
      <c r="S32" s="302"/>
      <c r="T32" s="302"/>
      <c r="U32" s="298"/>
      <c r="V32" s="302"/>
      <c r="W32" s="302"/>
      <c r="X32" s="302"/>
      <c r="Y32" s="302"/>
      <c r="Z32" s="298"/>
      <c r="AA32" s="302"/>
      <c r="AB32" s="302"/>
      <c r="AC32" s="302"/>
      <c r="AD32" s="302"/>
      <c r="AE32" s="298"/>
      <c r="AF32" s="302"/>
      <c r="AG32" s="302"/>
      <c r="AH32" s="302"/>
      <c r="AI32" s="302"/>
      <c r="AJ32" s="298"/>
      <c r="AK32" s="302"/>
      <c r="AL32" s="302"/>
      <c r="AM32" s="302"/>
      <c r="AN32" s="302"/>
      <c r="AO32" s="298"/>
      <c r="AP32" s="302"/>
      <c r="AQ32" s="302"/>
      <c r="AR32" s="302"/>
      <c r="AS32" s="302"/>
      <c r="AT32" s="298"/>
      <c r="AU32" s="298"/>
      <c r="AV32" s="298"/>
      <c r="AW32" s="298"/>
      <c r="AX32" s="298"/>
      <c r="AY32" s="298"/>
      <c r="AZ32" s="298"/>
      <c r="BA32" s="298"/>
      <c r="BB32" s="298"/>
      <c r="BC32" s="298"/>
      <c r="BD32" s="298"/>
      <c r="BE32" s="298"/>
      <c r="BF32" s="298"/>
      <c r="BG32" s="298"/>
      <c r="BH32" s="298"/>
      <c r="BI32" s="298"/>
      <c r="BJ32" s="298"/>
      <c r="BK32" s="298"/>
      <c r="BL32" s="298"/>
      <c r="BM32" s="298"/>
      <c r="BN32" s="298"/>
      <c r="BO32" s="298"/>
      <c r="BP32" s="298"/>
      <c r="BQ32" s="300"/>
      <c r="BR32" s="298"/>
      <c r="BS32" s="298"/>
      <c r="BT32" s="298"/>
      <c r="BU32" s="298"/>
      <c r="BV32" s="298"/>
      <c r="BW32" s="298"/>
      <c r="BX32" s="289"/>
    </row>
    <row r="33" spans="1:76" ht="19.899999999999999" customHeight="1" x14ac:dyDescent="0.3">
      <c r="A33" s="281">
        <v>12</v>
      </c>
      <c r="B33" s="282"/>
      <c r="C33" s="283"/>
      <c r="D33" s="283"/>
      <c r="E33" s="283"/>
      <c r="F33" s="283"/>
      <c r="G33" s="283"/>
      <c r="H33" s="283"/>
      <c r="I33" s="283"/>
      <c r="J33" s="299"/>
      <c r="K33" s="298"/>
      <c r="L33" s="302"/>
      <c r="M33" s="302"/>
      <c r="N33" s="302"/>
      <c r="O33" s="302"/>
      <c r="P33" s="298"/>
      <c r="Q33" s="302"/>
      <c r="R33" s="302"/>
      <c r="S33" s="302"/>
      <c r="T33" s="302"/>
      <c r="U33" s="298"/>
      <c r="V33" s="302"/>
      <c r="W33" s="302"/>
      <c r="X33" s="302"/>
      <c r="Y33" s="302"/>
      <c r="Z33" s="298"/>
      <c r="AA33" s="302"/>
      <c r="AB33" s="302"/>
      <c r="AC33" s="302"/>
      <c r="AD33" s="302"/>
      <c r="AE33" s="298"/>
      <c r="AF33" s="302"/>
      <c r="AG33" s="302"/>
      <c r="AH33" s="302"/>
      <c r="AI33" s="302"/>
      <c r="AJ33" s="298"/>
      <c r="AK33" s="302"/>
      <c r="AL33" s="302"/>
      <c r="AM33" s="302"/>
      <c r="AN33" s="302"/>
      <c r="AO33" s="298"/>
      <c r="AP33" s="302"/>
      <c r="AQ33" s="302"/>
      <c r="AR33" s="302"/>
      <c r="AS33" s="302"/>
      <c r="AT33" s="298"/>
      <c r="AU33" s="298"/>
      <c r="AV33" s="298"/>
      <c r="AW33" s="298"/>
      <c r="AX33" s="298"/>
      <c r="AY33" s="298"/>
      <c r="AZ33" s="298"/>
      <c r="BA33" s="298"/>
      <c r="BB33" s="298"/>
      <c r="BC33" s="298"/>
      <c r="BD33" s="298"/>
      <c r="BE33" s="298"/>
      <c r="BF33" s="298"/>
      <c r="BG33" s="298"/>
      <c r="BH33" s="298"/>
      <c r="BI33" s="298"/>
      <c r="BJ33" s="298"/>
      <c r="BK33" s="298"/>
      <c r="BL33" s="298"/>
      <c r="BM33" s="298"/>
      <c r="BN33" s="298"/>
      <c r="BO33" s="298"/>
      <c r="BP33" s="298"/>
      <c r="BQ33" s="300"/>
      <c r="BR33" s="298"/>
      <c r="BS33" s="298"/>
      <c r="BT33" s="298"/>
      <c r="BU33" s="298"/>
      <c r="BV33" s="298"/>
      <c r="BW33" s="298"/>
      <c r="BX33" s="289"/>
    </row>
    <row r="34" spans="1:76" ht="19.899999999999999" customHeight="1" x14ac:dyDescent="0.3">
      <c r="A34" s="281">
        <v>12</v>
      </c>
      <c r="B34" s="282"/>
      <c r="C34" s="283"/>
      <c r="D34" s="283"/>
      <c r="E34" s="283"/>
      <c r="F34" s="283"/>
      <c r="G34" s="283"/>
      <c r="H34" s="283"/>
      <c r="I34" s="283"/>
      <c r="J34" s="299"/>
      <c r="K34" s="298"/>
      <c r="L34" s="298"/>
      <c r="M34" s="298"/>
      <c r="N34" s="298"/>
      <c r="O34" s="298"/>
      <c r="P34" s="298"/>
      <c r="Q34" s="298"/>
      <c r="R34" s="298"/>
      <c r="S34" s="298"/>
      <c r="T34" s="298"/>
      <c r="U34" s="298"/>
      <c r="V34" s="298"/>
      <c r="W34" s="298"/>
      <c r="X34" s="298"/>
      <c r="Y34" s="298"/>
      <c r="Z34" s="298"/>
      <c r="AA34" s="298"/>
      <c r="AB34" s="298"/>
      <c r="AC34" s="298"/>
      <c r="AD34" s="298"/>
      <c r="AE34" s="298"/>
      <c r="AF34" s="298"/>
      <c r="AG34" s="298"/>
      <c r="AH34" s="298"/>
      <c r="AI34" s="298"/>
      <c r="AJ34" s="298"/>
      <c r="AK34" s="298"/>
      <c r="AL34" s="298"/>
      <c r="AM34" s="298"/>
      <c r="AN34" s="298"/>
      <c r="AO34" s="298"/>
      <c r="AP34" s="298"/>
      <c r="AQ34" s="298"/>
      <c r="AR34" s="298"/>
      <c r="AS34" s="298"/>
      <c r="AT34" s="298"/>
      <c r="AU34" s="298"/>
      <c r="AV34" s="298"/>
      <c r="AW34" s="298"/>
      <c r="AX34" s="298"/>
      <c r="AY34" s="298"/>
      <c r="AZ34" s="298"/>
      <c r="BA34" s="298"/>
      <c r="BB34" s="298"/>
      <c r="BC34" s="298"/>
      <c r="BD34" s="298"/>
      <c r="BE34" s="298"/>
      <c r="BF34" s="298"/>
      <c r="BG34" s="298"/>
      <c r="BH34" s="298"/>
      <c r="BI34" s="298"/>
      <c r="BJ34" s="298"/>
      <c r="BK34" s="298"/>
      <c r="BL34" s="298"/>
      <c r="BM34" s="298"/>
      <c r="BN34" s="298"/>
      <c r="BO34" s="298"/>
      <c r="BP34" s="298"/>
      <c r="BQ34" s="300"/>
      <c r="BR34" s="298"/>
      <c r="BS34" s="298"/>
      <c r="BT34" s="298"/>
      <c r="BU34" s="298"/>
      <c r="BV34" s="298"/>
      <c r="BW34" s="298"/>
      <c r="BX34" s="289"/>
    </row>
    <row r="35" spans="1:76" ht="19.899999999999999" customHeight="1" x14ac:dyDescent="0.3">
      <c r="A35" s="281">
        <v>12</v>
      </c>
      <c r="B35" s="282"/>
      <c r="C35" s="283"/>
      <c r="D35" s="283"/>
      <c r="E35" s="283"/>
      <c r="F35" s="283"/>
      <c r="G35" s="283"/>
      <c r="H35" s="283"/>
      <c r="I35" s="283"/>
      <c r="J35" s="299"/>
      <c r="K35" s="298"/>
      <c r="L35" s="298"/>
      <c r="M35" s="298"/>
      <c r="N35" s="298"/>
      <c r="O35" s="298"/>
      <c r="P35" s="298"/>
      <c r="Q35" s="298"/>
      <c r="R35" s="298"/>
      <c r="S35" s="298"/>
      <c r="T35" s="298"/>
      <c r="U35" s="298"/>
      <c r="V35" s="298"/>
      <c r="W35" s="298"/>
      <c r="X35" s="298"/>
      <c r="Y35" s="298"/>
      <c r="Z35" s="298"/>
      <c r="AA35" s="298"/>
      <c r="AB35" s="298"/>
      <c r="AC35" s="298"/>
      <c r="AD35" s="298"/>
      <c r="AE35" s="298"/>
      <c r="AF35" s="298"/>
      <c r="AG35" s="298"/>
      <c r="AH35" s="298"/>
      <c r="AI35" s="298"/>
      <c r="AJ35" s="298"/>
      <c r="AK35" s="298"/>
      <c r="AL35" s="298"/>
      <c r="AM35" s="298"/>
      <c r="AN35" s="298"/>
      <c r="AO35" s="298"/>
      <c r="AP35" s="298"/>
      <c r="AQ35" s="298"/>
      <c r="AR35" s="298"/>
      <c r="AS35" s="298"/>
      <c r="AT35" s="298"/>
      <c r="AU35" s="298"/>
      <c r="AV35" s="298"/>
      <c r="AW35" s="298"/>
      <c r="AX35" s="298"/>
      <c r="AY35" s="298"/>
      <c r="AZ35" s="298"/>
      <c r="BA35" s="298"/>
      <c r="BB35" s="298"/>
      <c r="BC35" s="298"/>
      <c r="BD35" s="298"/>
      <c r="BE35" s="298"/>
      <c r="BF35" s="298"/>
      <c r="BG35" s="298"/>
      <c r="BH35" s="298"/>
      <c r="BI35" s="298"/>
      <c r="BJ35" s="298"/>
      <c r="BK35" s="298"/>
      <c r="BL35" s="298"/>
      <c r="BM35" s="298"/>
      <c r="BN35" s="298"/>
      <c r="BO35" s="298"/>
      <c r="BP35" s="298"/>
      <c r="BQ35" s="300"/>
      <c r="BR35" s="298"/>
      <c r="BS35" s="298"/>
      <c r="BT35" s="298"/>
      <c r="BU35" s="298"/>
      <c r="BV35" s="298"/>
      <c r="BW35" s="298"/>
      <c r="BX35" s="289"/>
    </row>
    <row r="36" spans="1:76" ht="18" customHeight="1" x14ac:dyDescent="0.3">
      <c r="A36" s="281">
        <v>14</v>
      </c>
      <c r="B36" s="282"/>
      <c r="C36" s="283"/>
      <c r="D36" s="283"/>
      <c r="E36" s="283"/>
      <c r="F36" s="283"/>
      <c r="G36" s="283"/>
      <c r="H36" s="283"/>
      <c r="I36" s="283"/>
      <c r="J36" s="299"/>
      <c r="K36" s="298"/>
      <c r="L36" s="298"/>
      <c r="M36" s="298"/>
      <c r="N36" s="298"/>
      <c r="O36" s="298"/>
      <c r="P36" s="298"/>
      <c r="Q36" s="298"/>
      <c r="R36" s="298"/>
      <c r="S36" s="298"/>
      <c r="T36" s="298"/>
      <c r="U36" s="298"/>
      <c r="V36" s="298"/>
      <c r="W36" s="298"/>
      <c r="X36" s="298"/>
      <c r="Y36" s="298"/>
      <c r="Z36" s="298"/>
      <c r="AA36" s="298"/>
      <c r="AB36" s="298"/>
      <c r="AC36" s="298"/>
      <c r="AD36" s="298"/>
      <c r="AE36" s="298"/>
      <c r="AF36" s="298"/>
      <c r="AG36" s="298"/>
      <c r="AH36" s="298"/>
      <c r="AI36" s="298"/>
      <c r="AJ36" s="298"/>
      <c r="AK36" s="298"/>
      <c r="AL36" s="298"/>
      <c r="AM36" s="298"/>
      <c r="AN36" s="298"/>
      <c r="AO36" s="298"/>
      <c r="AP36" s="298"/>
      <c r="AQ36" s="298"/>
      <c r="AR36" s="298"/>
      <c r="AS36" s="298"/>
      <c r="AT36" s="298"/>
      <c r="AU36" s="298"/>
      <c r="AV36" s="298"/>
      <c r="AW36" s="298"/>
      <c r="AX36" s="298"/>
      <c r="AY36" s="298"/>
      <c r="AZ36" s="298"/>
      <c r="BA36" s="298"/>
      <c r="BB36" s="298"/>
      <c r="BC36" s="298"/>
      <c r="BD36" s="298"/>
      <c r="BE36" s="298"/>
      <c r="BF36" s="298"/>
      <c r="BG36" s="298"/>
      <c r="BH36" s="298"/>
      <c r="BI36" s="298"/>
      <c r="BJ36" s="298"/>
      <c r="BK36" s="298"/>
      <c r="BL36" s="298"/>
      <c r="BM36" s="298"/>
      <c r="BN36" s="298"/>
      <c r="BO36" s="298"/>
      <c r="BP36" s="298"/>
      <c r="BQ36" s="300"/>
      <c r="BR36" s="298"/>
      <c r="BS36" s="298"/>
      <c r="BT36" s="298"/>
      <c r="BU36" s="298"/>
      <c r="BV36" s="298"/>
      <c r="BW36" s="298"/>
      <c r="BX36" s="289"/>
    </row>
    <row r="37" spans="1:76" ht="12.6" customHeight="1" x14ac:dyDescent="0.3">
      <c r="A37" s="281">
        <v>15</v>
      </c>
      <c r="B37" s="282"/>
      <c r="C37" s="283"/>
      <c r="D37" s="283"/>
      <c r="E37" s="283"/>
      <c r="F37" s="283"/>
      <c r="G37" s="283"/>
      <c r="H37" s="283"/>
      <c r="I37" s="283"/>
      <c r="J37" s="299"/>
      <c r="K37" s="298"/>
      <c r="L37" s="298"/>
      <c r="M37" s="298"/>
      <c r="N37" s="298"/>
      <c r="O37" s="298"/>
      <c r="P37" s="298"/>
      <c r="Q37" s="298"/>
      <c r="R37" s="298"/>
      <c r="S37" s="298"/>
      <c r="T37" s="298"/>
      <c r="U37" s="298"/>
      <c r="V37" s="298"/>
      <c r="W37" s="298"/>
      <c r="X37" s="298"/>
      <c r="Y37" s="298"/>
      <c r="Z37" s="298"/>
      <c r="AA37" s="298"/>
      <c r="AB37" s="298"/>
      <c r="AC37" s="298"/>
      <c r="AD37" s="298"/>
      <c r="AE37" s="298"/>
      <c r="AF37" s="298"/>
      <c r="AG37" s="298"/>
      <c r="AH37" s="298"/>
      <c r="AI37" s="298"/>
      <c r="AJ37" s="298"/>
      <c r="AK37" s="298"/>
      <c r="AL37" s="298"/>
      <c r="AM37" s="298"/>
      <c r="AN37" s="298"/>
      <c r="AO37" s="298"/>
      <c r="AP37" s="298"/>
      <c r="AQ37" s="298"/>
      <c r="AR37" s="298"/>
      <c r="AS37" s="298"/>
      <c r="AT37" s="298"/>
      <c r="AU37" s="298"/>
      <c r="AV37" s="298"/>
      <c r="AW37" s="298"/>
      <c r="AX37" s="298"/>
      <c r="AY37" s="298"/>
      <c r="AZ37" s="298"/>
      <c r="BA37" s="298"/>
      <c r="BB37" s="298"/>
      <c r="BC37" s="298"/>
      <c r="BD37" s="298"/>
      <c r="BE37" s="298"/>
      <c r="BF37" s="298"/>
      <c r="BG37" s="298"/>
      <c r="BH37" s="298"/>
      <c r="BI37" s="298"/>
      <c r="BJ37" s="298"/>
      <c r="BK37" s="298"/>
      <c r="BL37" s="298"/>
      <c r="BM37" s="298"/>
      <c r="BN37" s="298"/>
      <c r="BO37" s="298"/>
      <c r="BP37" s="298"/>
      <c r="BQ37" s="300"/>
      <c r="BR37" s="298"/>
      <c r="BS37" s="298"/>
      <c r="BT37" s="298"/>
      <c r="BU37" s="298"/>
      <c r="BV37" s="298"/>
      <c r="BW37" s="298"/>
      <c r="BX37" s="289"/>
    </row>
    <row r="38" spans="1:76" ht="22.35" customHeight="1" x14ac:dyDescent="0.3">
      <c r="A38" s="281">
        <v>21</v>
      </c>
      <c r="B38" s="282"/>
      <c r="C38" s="283"/>
      <c r="D38" s="283"/>
      <c r="E38" s="283"/>
      <c r="F38" s="283"/>
      <c r="G38" s="283"/>
      <c r="H38" s="283"/>
      <c r="I38" s="283"/>
      <c r="J38" s="299"/>
      <c r="K38" s="298"/>
      <c r="L38" s="298"/>
      <c r="M38" s="298"/>
      <c r="N38" s="298"/>
      <c r="O38" s="298"/>
      <c r="P38" s="298"/>
      <c r="Q38" s="298"/>
      <c r="R38" s="298"/>
      <c r="S38" s="298"/>
      <c r="T38" s="298"/>
      <c r="U38" s="298"/>
      <c r="V38" s="298"/>
      <c r="W38" s="298"/>
      <c r="X38" s="298"/>
      <c r="Y38" s="298"/>
      <c r="Z38" s="298"/>
      <c r="AA38" s="298"/>
      <c r="AB38" s="298"/>
      <c r="AC38" s="298"/>
      <c r="AD38" s="298"/>
      <c r="AE38" s="298"/>
      <c r="AF38" s="298"/>
      <c r="AG38" s="298"/>
      <c r="AH38" s="298"/>
      <c r="AI38" s="298"/>
      <c r="AJ38" s="298"/>
      <c r="AK38" s="298"/>
      <c r="AL38" s="298"/>
      <c r="AM38" s="298"/>
      <c r="AN38" s="298"/>
      <c r="AO38" s="298"/>
      <c r="AP38" s="298"/>
      <c r="AQ38" s="298"/>
      <c r="AR38" s="298"/>
      <c r="AS38" s="298"/>
      <c r="AT38" s="298"/>
      <c r="AU38" s="298"/>
      <c r="AV38" s="298"/>
      <c r="AW38" s="298"/>
      <c r="AX38" s="298"/>
      <c r="AY38" s="298"/>
      <c r="AZ38" s="298"/>
      <c r="BA38" s="298"/>
      <c r="BB38" s="298"/>
      <c r="BC38" s="298"/>
      <c r="BD38" s="298"/>
      <c r="BE38" s="298"/>
      <c r="BF38" s="298"/>
      <c r="BG38" s="298"/>
      <c r="BH38" s="298"/>
      <c r="BI38" s="298"/>
      <c r="BJ38" s="298"/>
      <c r="BK38" s="298"/>
      <c r="BL38" s="298"/>
      <c r="BM38" s="298"/>
      <c r="BN38" s="298"/>
      <c r="BO38" s="298"/>
      <c r="BP38" s="298"/>
      <c r="BQ38" s="300"/>
      <c r="BR38" s="298"/>
      <c r="BS38" s="298"/>
      <c r="BT38" s="298"/>
      <c r="BU38" s="298"/>
      <c r="BV38" s="298"/>
      <c r="BW38" s="298"/>
      <c r="BX38" s="289"/>
    </row>
    <row r="39" spans="1:76" ht="22.35" customHeight="1" x14ac:dyDescent="0.3">
      <c r="A39" s="281">
        <v>21</v>
      </c>
      <c r="B39" s="282"/>
      <c r="C39" s="283"/>
      <c r="D39" s="283"/>
      <c r="E39" s="283"/>
      <c r="F39" s="283"/>
      <c r="G39" s="283"/>
      <c r="H39" s="283"/>
      <c r="I39" s="283"/>
      <c r="J39" s="299"/>
      <c r="K39" s="298"/>
      <c r="L39" s="302"/>
      <c r="M39" s="302"/>
      <c r="N39" s="302"/>
      <c r="O39" s="302"/>
      <c r="P39" s="298"/>
      <c r="Q39" s="302"/>
      <c r="R39" s="302"/>
      <c r="S39" s="302"/>
      <c r="T39" s="302"/>
      <c r="U39" s="298"/>
      <c r="V39" s="302"/>
      <c r="W39" s="302"/>
      <c r="X39" s="302"/>
      <c r="Y39" s="302"/>
      <c r="Z39" s="298"/>
      <c r="AA39" s="302"/>
      <c r="AB39" s="302"/>
      <c r="AC39" s="302"/>
      <c r="AD39" s="302"/>
      <c r="AE39" s="298"/>
      <c r="AF39" s="302"/>
      <c r="AG39" s="302"/>
      <c r="AH39" s="302"/>
      <c r="AI39" s="302"/>
      <c r="AJ39" s="298"/>
      <c r="AK39" s="302"/>
      <c r="AL39" s="302"/>
      <c r="AM39" s="302"/>
      <c r="AN39" s="302"/>
      <c r="AO39" s="302"/>
      <c r="AP39" s="302"/>
      <c r="AQ39" s="302"/>
      <c r="AR39" s="302"/>
      <c r="AS39" s="302"/>
      <c r="AT39" s="302"/>
      <c r="AU39" s="302"/>
      <c r="AV39" s="302"/>
      <c r="AW39" s="302"/>
      <c r="AX39" s="302"/>
      <c r="AY39" s="302"/>
      <c r="AZ39" s="302"/>
      <c r="BA39" s="302"/>
      <c r="BB39" s="302"/>
      <c r="BC39" s="302"/>
      <c r="BD39" s="302"/>
      <c r="BE39" s="302"/>
      <c r="BF39" s="302"/>
      <c r="BG39" s="302"/>
      <c r="BH39" s="302"/>
      <c r="BI39" s="302"/>
      <c r="BJ39" s="302"/>
      <c r="BK39" s="302"/>
      <c r="BL39" s="302"/>
      <c r="BM39" s="302"/>
      <c r="BN39" s="302"/>
      <c r="BO39" s="302"/>
      <c r="BP39" s="302"/>
      <c r="BQ39" s="300"/>
      <c r="BR39" s="298"/>
      <c r="BS39" s="298"/>
      <c r="BT39" s="298"/>
      <c r="BU39" s="298"/>
      <c r="BV39" s="298"/>
      <c r="BW39" s="298"/>
      <c r="BX39" s="289"/>
    </row>
    <row r="40" spans="1:76" ht="22.35" customHeight="1" x14ac:dyDescent="0.3">
      <c r="A40" s="281">
        <v>21</v>
      </c>
      <c r="B40" s="282"/>
      <c r="C40" s="283"/>
      <c r="D40" s="283"/>
      <c r="E40" s="283"/>
      <c r="F40" s="283"/>
      <c r="G40" s="283"/>
      <c r="H40" s="283"/>
      <c r="I40" s="283"/>
      <c r="J40" s="299"/>
      <c r="K40" s="298"/>
      <c r="L40" s="302"/>
      <c r="M40" s="302"/>
      <c r="N40" s="302"/>
      <c r="O40" s="302"/>
      <c r="P40" s="298"/>
      <c r="Q40" s="302"/>
      <c r="R40" s="302"/>
      <c r="S40" s="302"/>
      <c r="T40" s="302"/>
      <c r="U40" s="298"/>
      <c r="V40" s="302"/>
      <c r="W40" s="302"/>
      <c r="X40" s="302"/>
      <c r="Y40" s="302"/>
      <c r="Z40" s="298"/>
      <c r="AA40" s="302"/>
      <c r="AB40" s="302"/>
      <c r="AC40" s="302"/>
      <c r="AD40" s="302"/>
      <c r="AE40" s="298"/>
      <c r="AF40" s="302"/>
      <c r="AG40" s="302"/>
      <c r="AH40" s="302"/>
      <c r="AI40" s="302"/>
      <c r="AJ40" s="298"/>
      <c r="AK40" s="302"/>
      <c r="AL40" s="302"/>
      <c r="AM40" s="302"/>
      <c r="AN40" s="302"/>
      <c r="AO40" s="298"/>
      <c r="AP40" s="302"/>
      <c r="AQ40" s="302"/>
      <c r="AR40" s="302"/>
      <c r="AS40" s="302"/>
      <c r="AT40" s="298"/>
      <c r="AU40" s="298"/>
      <c r="AV40" s="298"/>
      <c r="AW40" s="298"/>
      <c r="AX40" s="298"/>
      <c r="AY40" s="298"/>
      <c r="AZ40" s="298"/>
      <c r="BA40" s="298"/>
      <c r="BB40" s="298"/>
      <c r="BC40" s="298"/>
      <c r="BD40" s="298"/>
      <c r="BE40" s="298"/>
      <c r="BF40" s="298"/>
      <c r="BG40" s="298"/>
      <c r="BH40" s="298"/>
      <c r="BI40" s="298"/>
      <c r="BJ40" s="298"/>
      <c r="BK40" s="298"/>
      <c r="BL40" s="298"/>
      <c r="BM40" s="298"/>
      <c r="BN40" s="298"/>
      <c r="BO40" s="298"/>
      <c r="BP40" s="298"/>
      <c r="BQ40" s="300"/>
      <c r="BR40" s="298"/>
      <c r="BS40" s="298"/>
      <c r="BT40" s="298"/>
      <c r="BU40" s="298"/>
      <c r="BV40" s="298"/>
      <c r="BW40" s="298"/>
      <c r="BX40" s="289"/>
    </row>
    <row r="41" spans="1:76" ht="21" customHeight="1" x14ac:dyDescent="0.3">
      <c r="A41" s="281">
        <v>22</v>
      </c>
      <c r="B41" s="282"/>
      <c r="C41" s="293"/>
      <c r="D41" s="293"/>
      <c r="E41" s="293"/>
      <c r="F41" s="293"/>
      <c r="G41" s="293"/>
      <c r="H41" s="293"/>
      <c r="I41" s="293"/>
      <c r="J41" s="304"/>
      <c r="K41" s="305"/>
      <c r="L41" s="305"/>
      <c r="M41" s="305"/>
      <c r="N41" s="305"/>
      <c r="O41" s="305"/>
      <c r="P41" s="305"/>
      <c r="Q41" s="305"/>
      <c r="R41" s="305"/>
      <c r="S41" s="305"/>
      <c r="T41" s="305"/>
      <c r="U41" s="305"/>
      <c r="V41" s="305"/>
      <c r="W41" s="305"/>
      <c r="X41" s="305"/>
      <c r="Y41" s="305"/>
      <c r="Z41" s="305"/>
      <c r="AA41" s="305"/>
      <c r="AB41" s="305"/>
      <c r="AC41" s="305"/>
      <c r="AD41" s="305"/>
      <c r="AE41" s="305"/>
      <c r="AF41" s="305"/>
      <c r="AG41" s="305"/>
      <c r="AH41" s="305"/>
      <c r="AI41" s="305"/>
      <c r="AJ41" s="305"/>
      <c r="AK41" s="305"/>
      <c r="AL41" s="305"/>
      <c r="AM41" s="305"/>
      <c r="AN41" s="305"/>
      <c r="AO41" s="305"/>
      <c r="AP41" s="305"/>
      <c r="AQ41" s="305"/>
      <c r="AR41" s="305"/>
      <c r="AS41" s="305"/>
      <c r="AT41" s="305"/>
      <c r="AU41" s="305"/>
      <c r="AV41" s="305"/>
      <c r="AW41" s="305"/>
      <c r="AX41" s="305"/>
      <c r="AY41" s="305"/>
      <c r="AZ41" s="305"/>
      <c r="BA41" s="305"/>
      <c r="BB41" s="305"/>
      <c r="BC41" s="305"/>
      <c r="BD41" s="305"/>
      <c r="BE41" s="305"/>
      <c r="BF41" s="305"/>
      <c r="BG41" s="305"/>
      <c r="BH41" s="305"/>
      <c r="BI41" s="305"/>
      <c r="BJ41" s="305"/>
      <c r="BK41" s="305"/>
      <c r="BL41" s="305"/>
      <c r="BM41" s="305"/>
      <c r="BN41" s="305"/>
      <c r="BO41" s="305"/>
      <c r="BP41" s="305"/>
      <c r="BQ41" s="306"/>
      <c r="BR41" s="294"/>
      <c r="BS41" s="294"/>
      <c r="BT41" s="294"/>
      <c r="BU41" s="294"/>
      <c r="BV41" s="294"/>
      <c r="BW41" s="294"/>
      <c r="BX41" s="294"/>
    </row>
    <row r="42" spans="1:76" ht="19.350000000000001" customHeight="1" x14ac:dyDescent="0.3">
      <c r="A42" s="281">
        <v>3</v>
      </c>
      <c r="B42" s="282"/>
      <c r="C42" s="283"/>
      <c r="D42" s="283"/>
      <c r="E42" s="283"/>
      <c r="F42" s="283"/>
      <c r="G42" s="283"/>
      <c r="H42" s="283"/>
      <c r="I42" s="283"/>
      <c r="J42" s="307"/>
      <c r="K42" s="308"/>
      <c r="L42" s="308"/>
      <c r="M42" s="308"/>
      <c r="N42" s="308"/>
      <c r="O42" s="308"/>
      <c r="P42" s="308"/>
      <c r="Q42" s="308"/>
      <c r="R42" s="308"/>
      <c r="S42" s="308"/>
      <c r="T42" s="308"/>
      <c r="U42" s="308"/>
      <c r="V42" s="308"/>
      <c r="W42" s="308"/>
      <c r="X42" s="308"/>
      <c r="Y42" s="308"/>
      <c r="Z42" s="308"/>
      <c r="AA42" s="308"/>
      <c r="AB42" s="308"/>
      <c r="AC42" s="308"/>
      <c r="AD42" s="308"/>
      <c r="AE42" s="308"/>
      <c r="AF42" s="308"/>
      <c r="AG42" s="308"/>
      <c r="AH42" s="308"/>
      <c r="AI42" s="308"/>
      <c r="AJ42" s="308"/>
      <c r="AK42" s="308"/>
      <c r="AL42" s="308"/>
      <c r="AM42" s="308"/>
      <c r="AN42" s="308"/>
      <c r="BQ42" s="300"/>
      <c r="BR42" s="298"/>
      <c r="BS42" s="298"/>
      <c r="BT42" s="298"/>
      <c r="BU42" s="298"/>
      <c r="BV42" s="298"/>
      <c r="BW42" s="298"/>
      <c r="BX42" s="289"/>
    </row>
    <row r="43" spans="1:76" ht="19.350000000000001" customHeight="1" x14ac:dyDescent="0.3">
      <c r="A43" s="281">
        <v>3</v>
      </c>
      <c r="B43" s="282"/>
      <c r="C43" s="283"/>
      <c r="D43" s="283"/>
      <c r="E43" s="283"/>
      <c r="F43" s="283"/>
      <c r="G43" s="283"/>
      <c r="H43" s="283"/>
      <c r="I43" s="283"/>
      <c r="J43" s="309"/>
      <c r="BQ43" s="300"/>
      <c r="BR43" s="298"/>
      <c r="BS43" s="298"/>
      <c r="BT43" s="298"/>
      <c r="BU43" s="298"/>
      <c r="BV43" s="298"/>
      <c r="BW43" s="298"/>
      <c r="BX43" s="289"/>
    </row>
    <row r="44" spans="1:76" ht="27" customHeight="1" x14ac:dyDescent="0.3">
      <c r="A44" s="281">
        <v>5</v>
      </c>
      <c r="B44" s="282"/>
      <c r="C44" s="283"/>
      <c r="D44" s="283"/>
      <c r="E44" s="283"/>
      <c r="F44" s="283"/>
      <c r="G44" s="283"/>
      <c r="H44" s="283"/>
      <c r="I44" s="283"/>
      <c r="J44" s="309"/>
      <c r="AO44" s="310" t="s">
        <v>212</v>
      </c>
      <c r="AP44" s="310"/>
      <c r="AQ44" s="310"/>
      <c r="AR44" s="310"/>
      <c r="AS44" s="310"/>
      <c r="AT44" s="310"/>
      <c r="AU44" s="310"/>
      <c r="AV44" s="310"/>
      <c r="AW44" s="310"/>
      <c r="AX44" s="310"/>
      <c r="AY44" s="310"/>
      <c r="AZ44" s="310"/>
      <c r="BA44" s="311" t="s">
        <v>241</v>
      </c>
      <c r="BB44" s="311"/>
      <c r="BC44" s="311"/>
      <c r="BD44" s="311"/>
      <c r="BE44" s="311"/>
      <c r="BF44" s="311"/>
      <c r="BG44" s="311"/>
      <c r="BH44" s="311"/>
      <c r="BI44" s="311"/>
      <c r="BJ44" s="311"/>
      <c r="BK44" s="311"/>
      <c r="BL44" s="311"/>
      <c r="BM44" s="311"/>
      <c r="BN44" s="311"/>
      <c r="BO44" s="311"/>
      <c r="BP44" s="311"/>
      <c r="BQ44" s="300"/>
      <c r="BR44" s="298"/>
      <c r="BS44" s="298"/>
      <c r="BT44" s="298"/>
      <c r="BU44" s="298"/>
      <c r="BV44" s="298"/>
      <c r="BW44" s="298"/>
      <c r="BX44" s="289"/>
    </row>
    <row r="45" spans="1:76" ht="27" customHeight="1" x14ac:dyDescent="0.3">
      <c r="A45" s="281">
        <v>5</v>
      </c>
      <c r="B45" s="282"/>
      <c r="C45" s="283"/>
      <c r="D45" s="283"/>
      <c r="E45" s="283"/>
      <c r="F45" s="283"/>
      <c r="G45" s="283"/>
      <c r="H45" s="283"/>
      <c r="I45" s="283"/>
      <c r="J45" s="309"/>
      <c r="AO45" s="310"/>
      <c r="AP45" s="310"/>
      <c r="AQ45" s="310"/>
      <c r="AR45" s="310"/>
      <c r="AS45" s="310"/>
      <c r="AT45" s="310"/>
      <c r="AU45" s="310"/>
      <c r="AV45" s="310"/>
      <c r="AW45" s="310"/>
      <c r="AX45" s="310"/>
      <c r="AY45" s="310"/>
      <c r="AZ45" s="310"/>
      <c r="BA45" s="311"/>
      <c r="BB45" s="311"/>
      <c r="BC45" s="311"/>
      <c r="BD45" s="311"/>
      <c r="BE45" s="311"/>
      <c r="BF45" s="311"/>
      <c r="BG45" s="311"/>
      <c r="BH45" s="311"/>
      <c r="BI45" s="311"/>
      <c r="BJ45" s="311"/>
      <c r="BK45" s="311"/>
      <c r="BL45" s="311"/>
      <c r="BM45" s="311"/>
      <c r="BN45" s="311"/>
      <c r="BO45" s="311"/>
      <c r="BP45" s="311"/>
      <c r="BQ45" s="300"/>
      <c r="BR45" s="298"/>
      <c r="BS45" s="298"/>
      <c r="BT45" s="298"/>
      <c r="BU45" s="298"/>
      <c r="BV45" s="298"/>
      <c r="BW45" s="298"/>
      <c r="BX45" s="289"/>
    </row>
    <row r="46" spans="1:76" ht="5.85" customHeight="1" x14ac:dyDescent="0.3">
      <c r="A46" s="281">
        <v>6</v>
      </c>
      <c r="B46" s="282"/>
      <c r="C46" s="283"/>
      <c r="D46" s="283"/>
      <c r="E46" s="283"/>
      <c r="F46" s="283"/>
      <c r="G46" s="283"/>
      <c r="H46" s="283"/>
      <c r="I46" s="283"/>
      <c r="J46" s="309"/>
      <c r="AO46" s="312"/>
      <c r="AP46" s="313"/>
      <c r="AQ46" s="313"/>
      <c r="AR46" s="313"/>
      <c r="AS46" s="313"/>
      <c r="AT46" s="313"/>
      <c r="AU46" s="313"/>
      <c r="AV46" s="313"/>
      <c r="AW46" s="313"/>
      <c r="AX46" s="313"/>
      <c r="AY46" s="313"/>
      <c r="AZ46" s="313"/>
      <c r="BA46" s="313"/>
      <c r="BB46" s="313"/>
      <c r="BC46" s="313"/>
      <c r="BD46" s="313"/>
      <c r="BE46" s="313"/>
      <c r="BF46" s="313"/>
      <c r="BG46" s="313"/>
      <c r="BH46" s="313"/>
      <c r="BI46" s="313"/>
      <c r="BJ46" s="313"/>
      <c r="BK46" s="313"/>
      <c r="BL46" s="313"/>
      <c r="BM46" s="313"/>
      <c r="BN46" s="313"/>
      <c r="BO46" s="313"/>
      <c r="BP46" s="313"/>
      <c r="BQ46" s="300"/>
      <c r="BR46" s="298"/>
      <c r="BS46" s="298"/>
      <c r="BT46" s="298"/>
      <c r="BU46" s="298"/>
      <c r="BV46" s="298"/>
      <c r="BW46" s="298"/>
      <c r="BX46" s="289"/>
    </row>
    <row r="47" spans="1:76" ht="18" customHeight="1" x14ac:dyDescent="0.3">
      <c r="A47" s="281">
        <v>7</v>
      </c>
      <c r="B47" s="282"/>
      <c r="C47" s="283"/>
      <c r="D47" s="283"/>
      <c r="E47" s="283"/>
      <c r="F47" s="283"/>
      <c r="G47" s="283"/>
      <c r="H47" s="283"/>
      <c r="I47" s="283"/>
      <c r="J47" s="309"/>
      <c r="AO47" s="314" t="s">
        <v>194</v>
      </c>
      <c r="AP47" s="314"/>
      <c r="AQ47" s="314"/>
      <c r="AR47" s="314"/>
      <c r="AS47" s="314"/>
      <c r="AT47" s="314"/>
      <c r="AU47" s="314"/>
      <c r="AV47" s="314"/>
      <c r="AW47" s="314"/>
      <c r="AX47" s="314"/>
      <c r="AY47" s="314"/>
      <c r="AZ47" s="314"/>
      <c r="BA47" s="314"/>
      <c r="BB47" s="314"/>
      <c r="BC47" s="314"/>
      <c r="BD47" s="314"/>
      <c r="BE47" s="314"/>
      <c r="BF47" s="314"/>
      <c r="BG47" s="314"/>
      <c r="BH47" s="315" t="s">
        <v>242</v>
      </c>
      <c r="BI47" s="315"/>
      <c r="BJ47" s="315"/>
      <c r="BK47" s="315"/>
      <c r="BL47" s="315"/>
      <c r="BM47" s="315"/>
      <c r="BN47" s="315"/>
      <c r="BO47" s="315"/>
      <c r="BP47" s="315"/>
      <c r="BQ47" s="300"/>
      <c r="BR47" s="298"/>
      <c r="BS47" s="298"/>
      <c r="BT47" s="298"/>
      <c r="BU47" s="298"/>
      <c r="BV47" s="298"/>
      <c r="BW47" s="298"/>
    </row>
    <row r="48" spans="1:76" ht="18" customHeight="1" x14ac:dyDescent="0.3">
      <c r="A48" s="281">
        <v>7</v>
      </c>
      <c r="B48" s="282"/>
      <c r="C48" s="283"/>
      <c r="D48" s="283"/>
      <c r="E48" s="283"/>
      <c r="F48" s="283"/>
      <c r="G48" s="283"/>
      <c r="H48" s="283"/>
      <c r="I48" s="283"/>
      <c r="J48" s="309"/>
      <c r="AO48" s="314"/>
      <c r="AP48" s="314"/>
      <c r="AQ48" s="314"/>
      <c r="AR48" s="314"/>
      <c r="AS48" s="314"/>
      <c r="AT48" s="314"/>
      <c r="AU48" s="314"/>
      <c r="AV48" s="314"/>
      <c r="AW48" s="314"/>
      <c r="AX48" s="314"/>
      <c r="AY48" s="314"/>
      <c r="AZ48" s="314"/>
      <c r="BA48" s="314"/>
      <c r="BB48" s="314"/>
      <c r="BC48" s="314"/>
      <c r="BD48" s="314"/>
      <c r="BE48" s="314"/>
      <c r="BF48" s="314"/>
      <c r="BG48" s="314"/>
      <c r="BH48" s="316"/>
      <c r="BI48" s="316"/>
      <c r="BJ48" s="316"/>
      <c r="BK48" s="316"/>
      <c r="BL48" s="316"/>
      <c r="BM48" s="316"/>
      <c r="BN48" s="316"/>
      <c r="BO48" s="316"/>
      <c r="BP48" s="316"/>
      <c r="BQ48" s="300"/>
      <c r="BR48" s="298"/>
      <c r="BS48" s="298"/>
      <c r="BT48" s="298"/>
      <c r="BU48" s="298"/>
      <c r="BV48" s="289"/>
      <c r="BW48" s="289"/>
    </row>
    <row r="49" spans="1:76" ht="18" customHeight="1" x14ac:dyDescent="0.3">
      <c r="A49" s="281">
        <v>8</v>
      </c>
      <c r="B49" s="282"/>
      <c r="C49" s="283"/>
      <c r="D49" s="283"/>
      <c r="E49" s="283"/>
      <c r="F49" s="283"/>
      <c r="G49" s="283"/>
      <c r="H49" s="283"/>
      <c r="I49" s="283"/>
      <c r="J49" s="309"/>
      <c r="AO49" s="317"/>
      <c r="AP49" s="318"/>
      <c r="AQ49" s="318"/>
      <c r="AR49" s="318"/>
      <c r="AS49" s="318"/>
      <c r="AT49" s="318"/>
      <c r="AU49" s="318"/>
      <c r="AV49" s="318"/>
      <c r="AW49" s="318"/>
      <c r="AX49" s="318"/>
      <c r="AY49" s="318"/>
      <c r="AZ49" s="318"/>
      <c r="BA49" s="318"/>
      <c r="BB49" s="318"/>
      <c r="BC49" s="318"/>
      <c r="BD49" s="318"/>
      <c r="BE49" s="318"/>
      <c r="BF49" s="318"/>
      <c r="BG49" s="318"/>
      <c r="BH49" s="316"/>
      <c r="BI49" s="316"/>
      <c r="BJ49" s="316"/>
      <c r="BK49" s="316"/>
      <c r="BL49" s="316"/>
      <c r="BM49" s="316"/>
      <c r="BN49" s="316"/>
      <c r="BO49" s="316"/>
      <c r="BP49" s="316"/>
      <c r="BQ49" s="300"/>
      <c r="BR49" s="298"/>
      <c r="BS49" s="298"/>
      <c r="BT49" s="298"/>
      <c r="BU49" s="298"/>
      <c r="BV49" s="289"/>
      <c r="BW49" s="289"/>
    </row>
    <row r="50" spans="1:76" ht="18" customHeight="1" x14ac:dyDescent="0.3">
      <c r="A50" s="281">
        <v>8</v>
      </c>
      <c r="B50" s="282"/>
      <c r="C50" s="283"/>
      <c r="D50" s="283"/>
      <c r="E50" s="283"/>
      <c r="F50" s="283"/>
      <c r="G50" s="283"/>
      <c r="H50" s="283"/>
      <c r="I50" s="283"/>
      <c r="J50" s="309"/>
      <c r="AO50" s="318"/>
      <c r="AP50" s="318"/>
      <c r="AQ50" s="318"/>
      <c r="AR50" s="318"/>
      <c r="AS50" s="318"/>
      <c r="AT50" s="318"/>
      <c r="AU50" s="318"/>
      <c r="AV50" s="318"/>
      <c r="AW50" s="318"/>
      <c r="AX50" s="318"/>
      <c r="AY50" s="318"/>
      <c r="AZ50" s="318"/>
      <c r="BA50" s="318"/>
      <c r="BB50" s="318"/>
      <c r="BC50" s="318"/>
      <c r="BD50" s="318"/>
      <c r="BE50" s="318"/>
      <c r="BF50" s="318"/>
      <c r="BG50" s="318"/>
      <c r="BH50" s="319"/>
      <c r="BI50" s="319"/>
      <c r="BJ50" s="319"/>
      <c r="BK50" s="319"/>
      <c r="BL50" s="319"/>
      <c r="BM50" s="319"/>
      <c r="BN50" s="319"/>
      <c r="BO50" s="319"/>
      <c r="BP50" s="319"/>
      <c r="BQ50" s="300"/>
      <c r="BR50" s="298"/>
      <c r="BS50" s="298"/>
      <c r="BT50" s="298"/>
      <c r="BU50" s="298"/>
      <c r="BV50" s="289"/>
      <c r="BW50" s="289"/>
    </row>
    <row r="51" spans="1:76" ht="12.6" customHeight="1" thickBot="1" x14ac:dyDescent="0.35">
      <c r="A51" s="281">
        <v>9</v>
      </c>
      <c r="B51" s="282"/>
      <c r="C51" s="283"/>
      <c r="D51" s="283"/>
      <c r="E51" s="283"/>
      <c r="F51" s="283"/>
      <c r="G51" s="283"/>
      <c r="H51" s="283"/>
      <c r="I51" s="283"/>
      <c r="J51" s="309"/>
      <c r="BM51" s="320" t="s">
        <v>215</v>
      </c>
      <c r="BQ51" s="300"/>
      <c r="BR51" s="298"/>
      <c r="BS51" s="298"/>
      <c r="BT51" s="298"/>
      <c r="BU51" s="298"/>
      <c r="BV51" s="289"/>
      <c r="BW51" s="289"/>
    </row>
    <row r="52" spans="1:76" ht="18" customHeight="1" thickTop="1" x14ac:dyDescent="0.3">
      <c r="A52" s="281">
        <v>10</v>
      </c>
      <c r="B52" s="282"/>
      <c r="C52" s="283"/>
      <c r="D52" s="283"/>
      <c r="E52" s="283"/>
      <c r="F52" s="283"/>
      <c r="G52" s="283"/>
      <c r="H52" s="283"/>
      <c r="I52" s="283"/>
      <c r="J52" s="309"/>
      <c r="AO52" s="321" t="s">
        <v>173</v>
      </c>
      <c r="AP52" s="322"/>
      <c r="AQ52" s="322"/>
      <c r="AR52" s="323"/>
      <c r="AS52" s="324" t="s">
        <v>216</v>
      </c>
      <c r="AT52" s="324"/>
      <c r="AU52" s="324"/>
      <c r="AV52" s="323"/>
      <c r="AW52" s="325" t="s">
        <v>217</v>
      </c>
      <c r="AX52" s="325"/>
      <c r="AY52" s="325"/>
      <c r="AZ52" s="323"/>
      <c r="BA52" s="326" t="s">
        <v>218</v>
      </c>
      <c r="BB52" s="326"/>
      <c r="BC52" s="326"/>
      <c r="BD52" s="323"/>
      <c r="BE52" s="327" t="s">
        <v>219</v>
      </c>
      <c r="BF52" s="327"/>
      <c r="BG52" s="327"/>
      <c r="BH52" s="323"/>
      <c r="BI52" s="328" t="s">
        <v>220</v>
      </c>
      <c r="BJ52" s="328"/>
      <c r="BK52" s="328"/>
      <c r="BL52" s="329"/>
      <c r="BM52" s="330" t="s">
        <v>221</v>
      </c>
      <c r="BN52" s="331"/>
      <c r="BO52" s="331"/>
      <c r="BP52" s="332"/>
      <c r="BQ52" s="300"/>
      <c r="BR52" s="298"/>
      <c r="BS52" s="298"/>
      <c r="BT52" s="298"/>
      <c r="BU52" s="298"/>
      <c r="BV52" s="289"/>
      <c r="BW52" s="289"/>
    </row>
    <row r="53" spans="1:76" ht="18" customHeight="1" x14ac:dyDescent="0.3">
      <c r="A53" s="281">
        <v>10</v>
      </c>
      <c r="B53" s="282"/>
      <c r="C53" s="283"/>
      <c r="D53" s="283"/>
      <c r="E53" s="283"/>
      <c r="F53" s="283"/>
      <c r="G53" s="283"/>
      <c r="H53" s="283"/>
      <c r="I53" s="283"/>
      <c r="J53" s="309"/>
      <c r="AO53" s="333"/>
      <c r="AP53" s="334"/>
      <c r="AQ53" s="334"/>
      <c r="AR53" s="335"/>
      <c r="AS53" s="335"/>
      <c r="AT53" s="335"/>
      <c r="AU53" s="335"/>
      <c r="AV53" s="335"/>
      <c r="AW53" s="335"/>
      <c r="AX53" s="335"/>
      <c r="AY53" s="335"/>
      <c r="AZ53" s="335"/>
      <c r="BA53" s="335"/>
      <c r="BB53" s="335"/>
      <c r="BC53" s="335"/>
      <c r="BD53" s="335"/>
      <c r="BE53" s="335"/>
      <c r="BF53" s="335"/>
      <c r="BG53" s="335"/>
      <c r="BH53" s="335"/>
      <c r="BI53" s="336"/>
      <c r="BJ53" s="336"/>
      <c r="BK53" s="336"/>
      <c r="BL53" s="336"/>
      <c r="BM53" s="337"/>
      <c r="BN53" s="338"/>
      <c r="BO53" s="338"/>
      <c r="BP53" s="339"/>
      <c r="BQ53" s="300"/>
      <c r="BR53" s="298"/>
      <c r="BS53" s="298"/>
      <c r="BT53" s="298"/>
      <c r="BU53" s="298"/>
      <c r="BV53" s="289"/>
      <c r="BW53" s="289"/>
      <c r="BX53" s="289"/>
    </row>
    <row r="54" spans="1:76" ht="12" customHeight="1" thickBot="1" x14ac:dyDescent="0.35">
      <c r="A54" s="281">
        <v>11</v>
      </c>
      <c r="B54" s="282"/>
      <c r="C54" s="283"/>
      <c r="D54" s="283"/>
      <c r="E54" s="283"/>
      <c r="F54" s="283"/>
      <c r="G54" s="283"/>
      <c r="H54" s="283"/>
      <c r="I54" s="283"/>
      <c r="J54" s="309"/>
      <c r="AO54" s="340"/>
      <c r="AP54" s="341"/>
      <c r="AQ54" s="341"/>
      <c r="AR54" s="341"/>
      <c r="AS54" s="341"/>
      <c r="AT54" s="341"/>
      <c r="AU54" s="341"/>
      <c r="AV54" s="341"/>
      <c r="AW54" s="341"/>
      <c r="AX54" s="341"/>
      <c r="AY54" s="341"/>
      <c r="AZ54" s="341"/>
      <c r="BA54" s="341"/>
      <c r="BB54" s="341"/>
      <c r="BC54" s="341"/>
      <c r="BD54" s="341"/>
      <c r="BE54" s="341"/>
      <c r="BF54" s="341"/>
      <c r="BG54" s="341"/>
      <c r="BH54" s="341"/>
      <c r="BI54" s="341"/>
      <c r="BJ54" s="341"/>
      <c r="BK54" s="341"/>
      <c r="BL54" s="341"/>
      <c r="BM54" s="341"/>
      <c r="BN54" s="341"/>
      <c r="BO54" s="341"/>
      <c r="BP54" s="341"/>
      <c r="BQ54" s="300"/>
      <c r="BR54" s="298"/>
      <c r="BS54" s="298"/>
      <c r="BT54" s="298"/>
      <c r="BU54" s="298"/>
      <c r="BV54" s="289"/>
      <c r="BW54" s="289"/>
      <c r="BX54" s="289"/>
    </row>
    <row r="55" spans="1:76" ht="19.899999999999999" customHeight="1" thickTop="1" x14ac:dyDescent="0.3">
      <c r="A55" s="281">
        <v>13</v>
      </c>
      <c r="B55" s="282"/>
      <c r="C55" s="283"/>
      <c r="D55" s="283"/>
      <c r="E55" s="283"/>
      <c r="F55" s="283"/>
      <c r="G55" s="283"/>
      <c r="H55" s="283"/>
      <c r="I55" s="283"/>
      <c r="J55" s="309"/>
      <c r="AO55" s="342" t="s">
        <v>243</v>
      </c>
      <c r="AP55" s="342"/>
      <c r="AQ55" s="342"/>
      <c r="AR55" s="343"/>
      <c r="AS55" s="344" t="e">
        <f>AO55+1</f>
        <v>#VALUE!</v>
      </c>
      <c r="AT55" s="344"/>
      <c r="AU55" s="344"/>
      <c r="AV55" s="343"/>
      <c r="AW55" s="347" t="e">
        <f>AS55+1</f>
        <v>#VALUE!</v>
      </c>
      <c r="AX55" s="347"/>
      <c r="AY55" s="347"/>
      <c r="AZ55" s="348"/>
      <c r="BA55" s="347" t="e">
        <f>AW55+1</f>
        <v>#VALUE!</v>
      </c>
      <c r="BB55" s="347"/>
      <c r="BC55" s="347"/>
      <c r="BD55" s="348"/>
      <c r="BE55" s="347" t="e">
        <f>BA55+1</f>
        <v>#VALUE!</v>
      </c>
      <c r="BF55" s="347"/>
      <c r="BG55" s="347"/>
      <c r="BH55" s="348"/>
      <c r="BI55" s="349" t="e">
        <f>BE55+1</f>
        <v>#VALUE!</v>
      </c>
      <c r="BJ55" s="349"/>
      <c r="BK55" s="349"/>
      <c r="BL55" s="350"/>
      <c r="BM55" s="345" t="e">
        <f>BI55+1</f>
        <v>#VALUE!</v>
      </c>
      <c r="BN55" s="351"/>
      <c r="BO55" s="351"/>
      <c r="BP55" s="352"/>
      <c r="BQ55" s="300"/>
      <c r="BR55" s="298"/>
      <c r="BS55" s="298"/>
      <c r="BT55" s="298"/>
      <c r="BU55" s="298"/>
      <c r="BV55" s="289"/>
      <c r="BW55" s="289"/>
    </row>
    <row r="56" spans="1:76" ht="19.899999999999999" customHeight="1" x14ac:dyDescent="0.3">
      <c r="A56" s="281">
        <v>13</v>
      </c>
      <c r="B56" s="282"/>
      <c r="C56" s="283"/>
      <c r="D56" s="283"/>
      <c r="E56" s="283"/>
      <c r="F56" s="283"/>
      <c r="G56" s="283"/>
      <c r="H56" s="283"/>
      <c r="I56" s="283"/>
      <c r="J56" s="309"/>
      <c r="AO56" s="353"/>
      <c r="AP56" s="353"/>
      <c r="AQ56" s="353"/>
      <c r="AR56" s="354"/>
      <c r="AS56" s="354"/>
      <c r="AT56" s="354"/>
      <c r="AU56" s="354"/>
      <c r="AV56" s="354"/>
      <c r="AW56" s="356"/>
      <c r="AX56" s="356"/>
      <c r="AY56" s="356"/>
      <c r="AZ56" s="356"/>
      <c r="BA56" s="356"/>
      <c r="BB56" s="356"/>
      <c r="BC56" s="356"/>
      <c r="BD56" s="356"/>
      <c r="BE56" s="356"/>
      <c r="BF56" s="356"/>
      <c r="BG56" s="356"/>
      <c r="BH56" s="356"/>
      <c r="BI56" s="357"/>
      <c r="BJ56" s="357"/>
      <c r="BK56" s="357"/>
      <c r="BL56" s="357"/>
      <c r="BM56" s="355"/>
      <c r="BN56" s="358"/>
      <c r="BO56" s="358"/>
      <c r="BP56" s="358"/>
      <c r="BQ56" s="300"/>
      <c r="BR56" s="298"/>
      <c r="BS56" s="298"/>
      <c r="BT56" s="298"/>
      <c r="BU56" s="298"/>
      <c r="BV56" s="289"/>
      <c r="BW56" s="289"/>
    </row>
    <row r="57" spans="1:76" ht="19.899999999999999" customHeight="1" x14ac:dyDescent="0.3">
      <c r="A57" s="281">
        <v>13</v>
      </c>
      <c r="B57" s="282"/>
      <c r="C57" s="283"/>
      <c r="D57" s="283"/>
      <c r="E57" s="283"/>
      <c r="F57" s="283"/>
      <c r="G57" s="283"/>
      <c r="H57" s="283"/>
      <c r="I57" s="283"/>
      <c r="J57" s="309"/>
      <c r="AO57" s="359" t="e">
        <f>BM55+1</f>
        <v>#VALUE!</v>
      </c>
      <c r="AP57" s="359"/>
      <c r="AQ57" s="359"/>
      <c r="AR57" s="356"/>
      <c r="AS57" s="360" t="e">
        <f>AO57+1</f>
        <v>#VALUE!</v>
      </c>
      <c r="AT57" s="360"/>
      <c r="AU57" s="360"/>
      <c r="AV57" s="356"/>
      <c r="AW57" s="360" t="e">
        <f>AS57+1</f>
        <v>#VALUE!</v>
      </c>
      <c r="AX57" s="360"/>
      <c r="AY57" s="360"/>
      <c r="AZ57" s="356"/>
      <c r="BA57" s="360" t="e">
        <f>AW57+1</f>
        <v>#VALUE!</v>
      </c>
      <c r="BB57" s="360"/>
      <c r="BC57" s="360"/>
      <c r="BD57" s="356"/>
      <c r="BE57" s="360" t="e">
        <f>BA57+1</f>
        <v>#VALUE!</v>
      </c>
      <c r="BF57" s="360"/>
      <c r="BG57" s="360"/>
      <c r="BH57" s="356"/>
      <c r="BI57" s="361" t="e">
        <f>BE57+1</f>
        <v>#VALUE!</v>
      </c>
      <c r="BJ57" s="361"/>
      <c r="BK57" s="361"/>
      <c r="BL57" s="357"/>
      <c r="BM57" s="362" t="e">
        <f>BI57+1</f>
        <v>#VALUE!</v>
      </c>
      <c r="BN57" s="363"/>
      <c r="BO57" s="363"/>
      <c r="BP57" s="358"/>
      <c r="BQ57" s="300"/>
      <c r="BR57" s="298"/>
      <c r="BS57" s="298"/>
      <c r="BT57" s="298"/>
      <c r="BU57" s="298"/>
      <c r="BV57" s="289"/>
      <c r="BW57" s="289"/>
    </row>
    <row r="58" spans="1:76" ht="19.899999999999999" customHeight="1" x14ac:dyDescent="0.3">
      <c r="A58" s="281">
        <v>13</v>
      </c>
      <c r="B58" s="282"/>
      <c r="C58" s="283"/>
      <c r="D58" s="283"/>
      <c r="E58" s="283"/>
      <c r="F58" s="283"/>
      <c r="G58" s="283"/>
      <c r="H58" s="283"/>
      <c r="I58" s="283"/>
      <c r="J58" s="309"/>
      <c r="AO58" s="364"/>
      <c r="AP58" s="364"/>
      <c r="AQ58" s="364"/>
      <c r="AR58" s="356"/>
      <c r="AS58" s="356"/>
      <c r="AT58" s="356"/>
      <c r="AU58" s="356"/>
      <c r="AV58" s="356"/>
      <c r="AW58" s="356"/>
      <c r="AX58" s="356"/>
      <c r="AY58" s="356"/>
      <c r="AZ58" s="356"/>
      <c r="BA58" s="356"/>
      <c r="BB58" s="356"/>
      <c r="BC58" s="356"/>
      <c r="BD58" s="356"/>
      <c r="BE58" s="356"/>
      <c r="BF58" s="356"/>
      <c r="BG58" s="356"/>
      <c r="BH58" s="356"/>
      <c r="BI58" s="357"/>
      <c r="BJ58" s="357"/>
      <c r="BK58" s="357"/>
      <c r="BL58" s="357"/>
      <c r="BM58" s="355"/>
      <c r="BN58" s="358"/>
      <c r="BO58" s="358"/>
      <c r="BP58" s="358"/>
      <c r="BQ58" s="300"/>
      <c r="BR58" s="298"/>
      <c r="BS58" s="298"/>
      <c r="BT58" s="298"/>
      <c r="BU58" s="298"/>
      <c r="BV58" s="289"/>
      <c r="BW58" s="289"/>
    </row>
    <row r="59" spans="1:76" ht="19.899999999999999" customHeight="1" x14ac:dyDescent="0.3">
      <c r="A59" s="281">
        <v>13</v>
      </c>
      <c r="B59" s="282"/>
      <c r="C59" s="283"/>
      <c r="D59" s="283"/>
      <c r="E59" s="283"/>
      <c r="F59" s="283"/>
      <c r="G59" s="283"/>
      <c r="H59" s="283"/>
      <c r="I59" s="283"/>
      <c r="J59" s="309"/>
      <c r="AO59" s="359" t="e">
        <f>BM57+1</f>
        <v>#VALUE!</v>
      </c>
      <c r="AP59" s="359"/>
      <c r="AQ59" s="359"/>
      <c r="AR59" s="356"/>
      <c r="AS59" s="360" t="e">
        <f>AO59+1</f>
        <v>#VALUE!</v>
      </c>
      <c r="AT59" s="360"/>
      <c r="AU59" s="360"/>
      <c r="AV59" s="356"/>
      <c r="AW59" s="360" t="e">
        <f>AS59+1</f>
        <v>#VALUE!</v>
      </c>
      <c r="AX59" s="360"/>
      <c r="AY59" s="360"/>
      <c r="AZ59" s="356"/>
      <c r="BA59" s="360" t="e">
        <f>AW59+1</f>
        <v>#VALUE!</v>
      </c>
      <c r="BB59" s="360"/>
      <c r="BC59" s="360"/>
      <c r="BD59" s="356"/>
      <c r="BE59" s="360" t="e">
        <f>BA59+1</f>
        <v>#VALUE!</v>
      </c>
      <c r="BF59" s="360"/>
      <c r="BG59" s="360"/>
      <c r="BH59" s="356"/>
      <c r="BI59" s="361" t="e">
        <f>BE59+1</f>
        <v>#VALUE!</v>
      </c>
      <c r="BJ59" s="361"/>
      <c r="BK59" s="361"/>
      <c r="BL59" s="357"/>
      <c r="BM59" s="362" t="e">
        <f>BI59+1</f>
        <v>#VALUE!</v>
      </c>
      <c r="BN59" s="363"/>
      <c r="BO59" s="363"/>
      <c r="BP59" s="358"/>
      <c r="BQ59" s="300"/>
      <c r="BR59" s="298"/>
      <c r="BS59" s="298"/>
      <c r="BT59" s="298"/>
      <c r="BU59" s="298"/>
      <c r="BV59" s="289"/>
      <c r="BW59" s="289"/>
    </row>
    <row r="60" spans="1:76" ht="19.899999999999999" customHeight="1" x14ac:dyDescent="0.3">
      <c r="A60" s="281">
        <v>13</v>
      </c>
      <c r="B60" s="282"/>
      <c r="C60" s="283"/>
      <c r="D60" s="283"/>
      <c r="E60" s="283"/>
      <c r="F60" s="283"/>
      <c r="G60" s="283"/>
      <c r="H60" s="283"/>
      <c r="I60" s="283"/>
      <c r="J60" s="309"/>
      <c r="AO60" s="364"/>
      <c r="AP60" s="364"/>
      <c r="AQ60" s="364"/>
      <c r="AR60" s="356"/>
      <c r="AS60" s="356"/>
      <c r="AT60" s="356"/>
      <c r="AU60" s="356"/>
      <c r="AV60" s="356"/>
      <c r="AW60" s="356"/>
      <c r="AX60" s="356"/>
      <c r="AY60" s="356"/>
      <c r="AZ60" s="356"/>
      <c r="BA60" s="356"/>
      <c r="BB60" s="356"/>
      <c r="BC60" s="356"/>
      <c r="BD60" s="356"/>
      <c r="BE60" s="356"/>
      <c r="BF60" s="356"/>
      <c r="BG60" s="356"/>
      <c r="BH60" s="356"/>
      <c r="BI60" s="357"/>
      <c r="BJ60" s="357"/>
      <c r="BK60" s="357"/>
      <c r="BL60" s="357"/>
      <c r="BM60" s="355"/>
      <c r="BN60" s="358"/>
      <c r="BO60" s="358"/>
      <c r="BP60" s="358"/>
      <c r="BQ60" s="300"/>
      <c r="BR60" s="298"/>
      <c r="BS60" s="298"/>
      <c r="BT60" s="298"/>
      <c r="BU60" s="298"/>
      <c r="BV60" s="289"/>
      <c r="BW60" s="289"/>
    </row>
    <row r="61" spans="1:76" ht="19.899999999999999" customHeight="1" x14ac:dyDescent="0.3">
      <c r="A61" s="281">
        <v>13</v>
      </c>
      <c r="B61" s="282"/>
      <c r="C61" s="283"/>
      <c r="D61" s="283"/>
      <c r="E61" s="283"/>
      <c r="F61" s="283"/>
      <c r="G61" s="283"/>
      <c r="H61" s="283"/>
      <c r="I61" s="283"/>
      <c r="J61" s="309"/>
      <c r="AO61" s="359" t="e">
        <f>BM59+1</f>
        <v>#VALUE!</v>
      </c>
      <c r="AP61" s="359"/>
      <c r="AQ61" s="359"/>
      <c r="AR61" s="356"/>
      <c r="AS61" s="360" t="e">
        <f>AO61+1</f>
        <v>#VALUE!</v>
      </c>
      <c r="AT61" s="360"/>
      <c r="AU61" s="360"/>
      <c r="AV61" s="356"/>
      <c r="AW61" s="360" t="e">
        <f>AS61+1</f>
        <v>#VALUE!</v>
      </c>
      <c r="AX61" s="360"/>
      <c r="AY61" s="360"/>
      <c r="AZ61" s="356"/>
      <c r="BA61" s="360" t="e">
        <f>AW61+1</f>
        <v>#VALUE!</v>
      </c>
      <c r="BB61" s="360"/>
      <c r="BC61" s="360"/>
      <c r="BD61" s="356"/>
      <c r="BE61" s="360" t="e">
        <f>BA61+1</f>
        <v>#VALUE!</v>
      </c>
      <c r="BF61" s="360"/>
      <c r="BG61" s="360"/>
      <c r="BH61" s="356"/>
      <c r="BI61" s="361" t="e">
        <f>BE61+1</f>
        <v>#VALUE!</v>
      </c>
      <c r="BJ61" s="361"/>
      <c r="BK61" s="361"/>
      <c r="BL61" s="357"/>
      <c r="BM61" s="362" t="e">
        <f>BI61+1</f>
        <v>#VALUE!</v>
      </c>
      <c r="BN61" s="363"/>
      <c r="BO61" s="363"/>
      <c r="BP61" s="358"/>
      <c r="BQ61" s="300"/>
      <c r="BR61" s="298"/>
      <c r="BS61" s="298"/>
      <c r="BT61" s="298"/>
      <c r="BU61" s="298"/>
      <c r="BV61" s="289"/>
      <c r="BW61" s="289"/>
    </row>
    <row r="62" spans="1:76" ht="19.899999999999999" customHeight="1" x14ac:dyDescent="0.3">
      <c r="A62" s="281">
        <v>13</v>
      </c>
      <c r="B62" s="282"/>
      <c r="C62" s="283"/>
      <c r="D62" s="283"/>
      <c r="E62" s="283"/>
      <c r="F62" s="283"/>
      <c r="G62" s="283"/>
      <c r="H62" s="283"/>
      <c r="I62" s="283"/>
      <c r="J62" s="309"/>
      <c r="AO62" s="364"/>
      <c r="AP62" s="364"/>
      <c r="AQ62" s="364"/>
      <c r="AR62" s="356"/>
      <c r="AS62" s="356"/>
      <c r="AT62" s="356"/>
      <c r="AU62" s="356"/>
      <c r="AV62" s="356"/>
      <c r="AW62" s="356"/>
      <c r="AX62" s="356"/>
      <c r="AY62" s="356"/>
      <c r="AZ62" s="356"/>
      <c r="BA62" s="356"/>
      <c r="BB62" s="356"/>
      <c r="BC62" s="356"/>
      <c r="BD62" s="356"/>
      <c r="BE62" s="356"/>
      <c r="BF62" s="356"/>
      <c r="BG62" s="356"/>
      <c r="BH62" s="356"/>
      <c r="BI62" s="357"/>
      <c r="BJ62" s="357"/>
      <c r="BK62" s="357"/>
      <c r="BL62" s="357"/>
      <c r="BM62" s="355"/>
      <c r="BN62" s="358"/>
      <c r="BO62" s="358"/>
      <c r="BP62" s="358"/>
      <c r="BQ62" s="300"/>
      <c r="BR62" s="298"/>
      <c r="BS62" s="298"/>
      <c r="BT62" s="298"/>
      <c r="BU62" s="298"/>
      <c r="BV62" s="289"/>
      <c r="BW62" s="289"/>
    </row>
    <row r="63" spans="1:76" ht="19.899999999999999" customHeight="1" x14ac:dyDescent="0.3">
      <c r="A63" s="281">
        <v>13</v>
      </c>
      <c r="B63" s="282"/>
      <c r="C63" s="283"/>
      <c r="D63" s="283"/>
      <c r="E63" s="283"/>
      <c r="F63" s="283"/>
      <c r="G63" s="283"/>
      <c r="H63" s="283"/>
      <c r="I63" s="283"/>
      <c r="J63" s="309"/>
      <c r="AO63" s="359" t="e">
        <f>BM61+1</f>
        <v>#VALUE!</v>
      </c>
      <c r="AP63" s="359"/>
      <c r="AQ63" s="359"/>
      <c r="AR63" s="356"/>
      <c r="AS63" s="360" t="e">
        <f>AO63+1</f>
        <v>#VALUE!</v>
      </c>
      <c r="AT63" s="360"/>
      <c r="AU63" s="360"/>
      <c r="AV63" s="356"/>
      <c r="AW63" s="362" t="e">
        <f>AS63+1</f>
        <v>#VALUE!</v>
      </c>
      <c r="AX63" s="362"/>
      <c r="AY63" s="362"/>
      <c r="AZ63" s="355"/>
      <c r="BA63" s="360" t="e">
        <f>AW63+1</f>
        <v>#VALUE!</v>
      </c>
      <c r="BB63" s="360"/>
      <c r="BC63" s="360"/>
      <c r="BD63" s="356"/>
      <c r="BE63" s="367" t="e">
        <f>BA63+1</f>
        <v>#VALUE!</v>
      </c>
      <c r="BF63" s="367"/>
      <c r="BG63" s="367"/>
      <c r="BH63" s="354"/>
      <c r="BI63" s="367" t="e">
        <f>BE63+1</f>
        <v>#VALUE!</v>
      </c>
      <c r="BJ63" s="367"/>
      <c r="BK63" s="367"/>
      <c r="BL63" s="354"/>
      <c r="BM63" s="367" t="e">
        <f>BI63+1</f>
        <v>#VALUE!</v>
      </c>
      <c r="BN63" s="368"/>
      <c r="BO63" s="368"/>
      <c r="BP63" s="369"/>
      <c r="BQ63" s="300"/>
      <c r="BR63" s="298"/>
      <c r="BS63" s="298"/>
      <c r="BT63" s="298"/>
      <c r="BU63" s="298"/>
      <c r="BV63" s="289"/>
      <c r="BW63" s="289"/>
    </row>
    <row r="64" spans="1:76" ht="19.899999999999999" customHeight="1" x14ac:dyDescent="0.3">
      <c r="A64" s="281">
        <v>13</v>
      </c>
      <c r="B64" s="282"/>
      <c r="C64" s="283"/>
      <c r="D64" s="283"/>
      <c r="E64" s="283"/>
      <c r="F64" s="283"/>
      <c r="G64" s="283"/>
      <c r="H64" s="283"/>
      <c r="I64" s="283"/>
      <c r="J64" s="309"/>
      <c r="AO64" s="364"/>
      <c r="AP64" s="364"/>
      <c r="AQ64" s="364"/>
      <c r="AR64" s="356"/>
      <c r="AS64" s="356"/>
      <c r="AT64" s="356"/>
      <c r="AU64" s="356"/>
      <c r="AV64" s="356"/>
      <c r="AW64" s="355"/>
      <c r="AX64" s="355"/>
      <c r="AY64" s="355"/>
      <c r="AZ64" s="355"/>
      <c r="BA64" s="356"/>
      <c r="BB64" s="356"/>
      <c r="BC64" s="356"/>
      <c r="BD64" s="356"/>
      <c r="BE64" s="354"/>
      <c r="BF64" s="354"/>
      <c r="BG64" s="354"/>
      <c r="BH64" s="354"/>
      <c r="BI64" s="354"/>
      <c r="BJ64" s="354"/>
      <c r="BK64" s="354"/>
      <c r="BL64" s="354"/>
      <c r="BM64" s="354"/>
      <c r="BN64" s="369"/>
      <c r="BO64" s="369"/>
      <c r="BP64" s="369"/>
      <c r="BQ64" s="300"/>
      <c r="BR64" s="298"/>
      <c r="BS64" s="298"/>
      <c r="BT64" s="298"/>
      <c r="BU64" s="298"/>
      <c r="BV64" s="289"/>
      <c r="BW64" s="289"/>
    </row>
    <row r="65" spans="1:76" ht="19.899999999999999" customHeight="1" x14ac:dyDescent="0.3">
      <c r="A65" s="281">
        <v>13</v>
      </c>
      <c r="B65" s="282"/>
      <c r="C65" s="283"/>
      <c r="D65" s="283"/>
      <c r="E65" s="283"/>
      <c r="F65" s="283"/>
      <c r="G65" s="283"/>
      <c r="H65" s="283"/>
      <c r="I65" s="283"/>
      <c r="J65" s="309"/>
      <c r="AO65" s="370" t="e">
        <f>BM63+1</f>
        <v>#VALUE!</v>
      </c>
      <c r="AP65" s="370"/>
      <c r="AQ65" s="370"/>
      <c r="AR65" s="354"/>
      <c r="AS65" s="367" t="e">
        <f>AO65+1</f>
        <v>#VALUE!</v>
      </c>
      <c r="AT65" s="367"/>
      <c r="AU65" s="367"/>
      <c r="AV65" s="354"/>
      <c r="AW65" s="367" t="e">
        <f>AS65+1</f>
        <v>#VALUE!</v>
      </c>
      <c r="AX65" s="367"/>
      <c r="AY65" s="367"/>
      <c r="AZ65" s="354"/>
      <c r="BA65" s="367" t="e">
        <f>AW65+1</f>
        <v>#VALUE!</v>
      </c>
      <c r="BB65" s="367"/>
      <c r="BC65" s="367"/>
      <c r="BD65" s="354"/>
      <c r="BE65" s="367" t="e">
        <f>BA65+1</f>
        <v>#VALUE!</v>
      </c>
      <c r="BF65" s="367"/>
      <c r="BG65" s="367"/>
      <c r="BH65" s="354"/>
      <c r="BI65" s="367" t="e">
        <f>BE65+1</f>
        <v>#VALUE!</v>
      </c>
      <c r="BJ65" s="367"/>
      <c r="BK65" s="367"/>
      <c r="BL65" s="354"/>
      <c r="BM65" s="367" t="e">
        <f>BI65+1</f>
        <v>#VALUE!</v>
      </c>
      <c r="BN65" s="368"/>
      <c r="BO65" s="368"/>
      <c r="BP65" s="369"/>
      <c r="BQ65" s="300"/>
      <c r="BR65" s="298"/>
      <c r="BS65" s="289"/>
      <c r="BT65" s="289"/>
      <c r="BU65" s="289"/>
      <c r="BV65" s="289"/>
      <c r="BW65" s="289"/>
    </row>
    <row r="66" spans="1:76" ht="19.899999999999999" customHeight="1" x14ac:dyDescent="0.3">
      <c r="A66" s="281">
        <v>13</v>
      </c>
      <c r="B66" s="282"/>
      <c r="C66" s="283"/>
      <c r="D66" s="283"/>
      <c r="E66" s="283"/>
      <c r="F66" s="283"/>
      <c r="G66" s="283"/>
      <c r="H66" s="283"/>
      <c r="I66" s="283"/>
      <c r="J66" s="309"/>
      <c r="AO66" s="371"/>
      <c r="AP66" s="371"/>
      <c r="AQ66" s="371"/>
      <c r="AR66" s="372"/>
      <c r="AS66" s="372"/>
      <c r="AT66" s="372"/>
      <c r="AU66" s="372"/>
      <c r="AV66" s="372"/>
      <c r="AW66" s="372"/>
      <c r="AX66" s="372"/>
      <c r="AY66" s="372"/>
      <c r="AZ66" s="372"/>
      <c r="BA66" s="372"/>
      <c r="BB66" s="372"/>
      <c r="BC66" s="372"/>
      <c r="BD66" s="372"/>
      <c r="BE66" s="372"/>
      <c r="BF66" s="372"/>
      <c r="BG66" s="372"/>
      <c r="BH66" s="372"/>
      <c r="BI66" s="372"/>
      <c r="BJ66" s="372"/>
      <c r="BK66" s="372"/>
      <c r="BL66" s="372"/>
      <c r="BM66" s="372"/>
      <c r="BN66" s="373"/>
      <c r="BO66" s="373"/>
      <c r="BP66" s="373"/>
      <c r="BQ66" s="300"/>
      <c r="BR66" s="298"/>
      <c r="BS66" s="289"/>
      <c r="BT66" s="289"/>
      <c r="BU66" s="289"/>
      <c r="BV66" s="289"/>
      <c r="BW66" s="289"/>
    </row>
    <row r="67" spans="1:76" ht="19.899999999999999" customHeight="1" x14ac:dyDescent="0.3">
      <c r="A67" s="281">
        <v>13</v>
      </c>
      <c r="B67" s="282"/>
      <c r="C67" s="283"/>
      <c r="D67" s="283"/>
      <c r="E67" s="283"/>
      <c r="F67" s="283"/>
      <c r="G67" s="283"/>
      <c r="H67" s="283"/>
      <c r="I67" s="283"/>
      <c r="J67" s="309"/>
      <c r="BQ67" s="300"/>
      <c r="BR67" s="298"/>
      <c r="BS67" s="298"/>
      <c r="BT67" s="298"/>
      <c r="BU67" s="298"/>
      <c r="BV67" s="289"/>
      <c r="BW67" s="289"/>
    </row>
    <row r="68" spans="1:76" ht="18" customHeight="1" x14ac:dyDescent="0.3">
      <c r="A68" s="281">
        <v>14</v>
      </c>
      <c r="B68" s="282"/>
      <c r="C68" s="283"/>
      <c r="D68" s="283"/>
      <c r="E68" s="283"/>
      <c r="F68" s="283"/>
      <c r="G68" s="283"/>
      <c r="H68" s="283"/>
      <c r="I68" s="283"/>
      <c r="J68" s="309"/>
      <c r="K68" s="374" t="s">
        <v>201</v>
      </c>
      <c r="L68" s="375"/>
      <c r="M68" s="375"/>
      <c r="N68" s="375"/>
      <c r="O68" s="375"/>
      <c r="P68" s="375"/>
      <c r="Q68" s="375"/>
      <c r="R68" s="375"/>
      <c r="S68" s="375"/>
      <c r="T68" s="375"/>
      <c r="U68" s="375"/>
      <c r="V68" s="375"/>
      <c r="W68" s="375"/>
      <c r="X68" s="375"/>
      <c r="Y68" s="375"/>
      <c r="Z68" s="375"/>
      <c r="AA68" s="375"/>
      <c r="AB68" s="375"/>
      <c r="AC68" s="375"/>
      <c r="AD68" s="375"/>
      <c r="AE68" s="375"/>
      <c r="AF68" s="375"/>
      <c r="AG68" s="375"/>
      <c r="AH68" s="375"/>
      <c r="AI68" s="375"/>
      <c r="AJ68" s="375"/>
      <c r="AK68" s="375"/>
      <c r="AL68" s="375"/>
      <c r="AM68" s="375"/>
      <c r="BQ68" s="300"/>
      <c r="BR68" s="298"/>
      <c r="BS68" s="298"/>
      <c r="BT68" s="298"/>
      <c r="BU68" s="298"/>
      <c r="BV68" s="289"/>
      <c r="BW68" s="289"/>
    </row>
    <row r="69" spans="1:76" ht="12.6" customHeight="1" x14ac:dyDescent="0.3">
      <c r="A69" s="281">
        <v>15</v>
      </c>
      <c r="B69" s="282"/>
      <c r="C69" s="283"/>
      <c r="D69" s="283"/>
      <c r="E69" s="283"/>
      <c r="F69" s="283"/>
      <c r="G69" s="283"/>
      <c r="H69" s="283"/>
      <c r="I69" s="283"/>
      <c r="J69" s="309"/>
      <c r="K69" s="375"/>
      <c r="L69" s="375"/>
      <c r="M69" s="375"/>
      <c r="N69" s="375"/>
      <c r="O69" s="375"/>
      <c r="P69" s="375"/>
      <c r="Q69" s="375"/>
      <c r="R69" s="375"/>
      <c r="S69" s="375"/>
      <c r="T69" s="375"/>
      <c r="U69" s="375"/>
      <c r="V69" s="375"/>
      <c r="W69" s="375"/>
      <c r="X69" s="375"/>
      <c r="Y69" s="375"/>
      <c r="Z69" s="375"/>
      <c r="AA69" s="375"/>
      <c r="AB69" s="375"/>
      <c r="AC69" s="375"/>
      <c r="AD69" s="375"/>
      <c r="AE69" s="375"/>
      <c r="AF69" s="375"/>
      <c r="AG69" s="375"/>
      <c r="AH69" s="375"/>
      <c r="AI69" s="375"/>
      <c r="AJ69" s="375"/>
      <c r="AK69" s="375"/>
      <c r="AL69" s="375"/>
      <c r="AM69" s="375"/>
      <c r="BQ69" s="300"/>
      <c r="BR69" s="298"/>
      <c r="BS69" s="298"/>
      <c r="BT69" s="298"/>
      <c r="BU69" s="298"/>
      <c r="BV69" s="289"/>
      <c r="BW69" s="289"/>
    </row>
    <row r="70" spans="1:76" ht="22.35" customHeight="1" x14ac:dyDescent="0.3">
      <c r="A70" s="281">
        <v>21</v>
      </c>
      <c r="B70" s="282"/>
      <c r="C70" s="283"/>
      <c r="D70" s="283"/>
      <c r="E70" s="283"/>
      <c r="F70" s="283"/>
      <c r="G70" s="283"/>
      <c r="H70" s="283"/>
      <c r="I70" s="283"/>
      <c r="J70" s="309"/>
      <c r="BQ70" s="300"/>
      <c r="BR70" s="298"/>
      <c r="BS70" s="298"/>
      <c r="BT70" s="298"/>
      <c r="BU70" s="298"/>
      <c r="BV70" s="289"/>
      <c r="BW70" s="289"/>
      <c r="BX70" s="289"/>
    </row>
    <row r="71" spans="1:76" ht="22.35" customHeight="1" x14ac:dyDescent="0.3">
      <c r="A71" s="281">
        <v>21</v>
      </c>
      <c r="B71" s="282"/>
      <c r="C71" s="283"/>
      <c r="D71" s="283"/>
      <c r="E71" s="283"/>
      <c r="F71" s="283"/>
      <c r="G71" s="283"/>
      <c r="H71" s="283"/>
      <c r="I71" s="283"/>
      <c r="J71" s="299"/>
      <c r="K71" s="298"/>
      <c r="L71" s="302"/>
      <c r="M71" s="302"/>
      <c r="N71" s="302"/>
      <c r="O71" s="298"/>
      <c r="P71" s="302"/>
      <c r="Q71" s="302"/>
      <c r="R71" s="302"/>
      <c r="S71" s="298"/>
      <c r="T71" s="302"/>
      <c r="U71" s="302"/>
      <c r="V71" s="302"/>
      <c r="W71" s="298"/>
      <c r="X71" s="302"/>
      <c r="Y71" s="302"/>
      <c r="Z71" s="302"/>
      <c r="AA71" s="298"/>
      <c r="AB71" s="302"/>
      <c r="AC71" s="302"/>
      <c r="AD71" s="302"/>
      <c r="AE71" s="298"/>
      <c r="AF71" s="302"/>
      <c r="AG71" s="302"/>
      <c r="AH71" s="302"/>
      <c r="AI71" s="298"/>
      <c r="AJ71" s="302"/>
      <c r="AK71" s="302"/>
      <c r="AL71" s="302"/>
      <c r="AM71" s="302"/>
      <c r="AN71" s="302"/>
      <c r="AO71" s="298"/>
      <c r="AP71" s="302"/>
      <c r="AQ71" s="302"/>
      <c r="AR71" s="302"/>
      <c r="AS71" s="302"/>
      <c r="AT71" s="298"/>
      <c r="AU71" s="298"/>
      <c r="AV71" s="298"/>
      <c r="AW71" s="298"/>
      <c r="AX71" s="298"/>
      <c r="AY71" s="298"/>
      <c r="AZ71" s="298"/>
      <c r="BA71" s="298"/>
      <c r="BB71" s="298"/>
      <c r="BC71" s="289"/>
      <c r="BD71" s="289"/>
      <c r="BE71" s="289"/>
      <c r="BF71" s="289"/>
      <c r="BG71" s="289"/>
      <c r="BH71" s="289"/>
      <c r="BI71" s="289"/>
      <c r="BJ71" s="289"/>
      <c r="BK71" s="289"/>
      <c r="BL71" s="289"/>
      <c r="BM71" s="289"/>
      <c r="BN71" s="289"/>
      <c r="BO71" s="289"/>
      <c r="BP71" s="289"/>
      <c r="BQ71" s="300"/>
      <c r="BR71" s="298"/>
      <c r="BS71" s="298"/>
      <c r="BT71" s="298"/>
      <c r="BU71" s="298"/>
      <c r="BV71" s="298"/>
      <c r="BW71" s="298"/>
      <c r="BX71" s="289"/>
    </row>
    <row r="72" spans="1:76" ht="22.35" customHeight="1" x14ac:dyDescent="0.3">
      <c r="A72" s="281">
        <v>21</v>
      </c>
      <c r="B72" s="282"/>
      <c r="C72" s="283"/>
      <c r="D72" s="283"/>
      <c r="E72" s="283"/>
      <c r="F72" s="283"/>
      <c r="G72" s="283"/>
      <c r="H72" s="283"/>
      <c r="I72" s="283"/>
      <c r="J72" s="299"/>
      <c r="K72" s="298"/>
      <c r="L72" s="302"/>
      <c r="M72" s="302"/>
      <c r="N72" s="302"/>
      <c r="O72" s="298"/>
      <c r="P72" s="302"/>
      <c r="Q72" s="302"/>
      <c r="R72" s="302"/>
      <c r="S72" s="298"/>
      <c r="T72" s="302"/>
      <c r="U72" s="302"/>
      <c r="V72" s="302"/>
      <c r="W72" s="298"/>
      <c r="X72" s="302"/>
      <c r="Y72" s="302"/>
      <c r="Z72" s="302"/>
      <c r="AA72" s="298"/>
      <c r="AB72" s="302"/>
      <c r="AC72" s="302"/>
      <c r="AD72" s="302"/>
      <c r="AE72" s="298"/>
      <c r="AF72" s="302"/>
      <c r="AG72" s="302"/>
      <c r="AH72" s="302"/>
      <c r="AI72" s="298"/>
      <c r="AJ72" s="302"/>
      <c r="AK72" s="302"/>
      <c r="AL72" s="302"/>
      <c r="AM72" s="302"/>
      <c r="AN72" s="302"/>
      <c r="AO72" s="298"/>
      <c r="AP72" s="302"/>
      <c r="AQ72" s="302"/>
      <c r="AR72" s="302"/>
      <c r="AS72" s="302"/>
      <c r="AT72" s="298"/>
      <c r="AU72" s="298"/>
      <c r="AV72" s="298"/>
      <c r="AW72" s="298"/>
      <c r="AX72" s="298"/>
      <c r="AY72" s="298"/>
      <c r="AZ72" s="298"/>
      <c r="BA72" s="298"/>
      <c r="BB72" s="298"/>
      <c r="BC72" s="376"/>
      <c r="BD72" s="377"/>
      <c r="BE72" s="376"/>
      <c r="BF72" s="377"/>
      <c r="BG72" s="376"/>
      <c r="BH72" s="377"/>
      <c r="BI72" s="376"/>
      <c r="BJ72" s="377"/>
      <c r="BK72" s="376"/>
      <c r="BL72" s="377"/>
      <c r="BM72" s="376"/>
      <c r="BN72" s="377"/>
      <c r="BO72" s="376"/>
      <c r="BP72" s="377"/>
      <c r="BQ72" s="300"/>
      <c r="BR72" s="298"/>
      <c r="BS72" s="298"/>
      <c r="BT72" s="298"/>
      <c r="BU72" s="298"/>
      <c r="BV72" s="298"/>
      <c r="BW72" s="298"/>
      <c r="BX72" s="289"/>
    </row>
    <row r="73" spans="1:76" ht="21" customHeight="1" x14ac:dyDescent="0.3">
      <c r="A73" s="281">
        <v>23</v>
      </c>
      <c r="B73" s="282"/>
      <c r="C73" s="293"/>
      <c r="D73" s="293"/>
      <c r="E73" s="293"/>
      <c r="F73" s="293"/>
      <c r="G73" s="293"/>
      <c r="H73" s="293"/>
      <c r="I73" s="293"/>
      <c r="J73" s="304"/>
      <c r="K73" s="305"/>
      <c r="L73" s="305"/>
      <c r="M73" s="305"/>
      <c r="N73" s="305"/>
      <c r="O73" s="305"/>
      <c r="P73" s="305"/>
      <c r="Q73" s="305"/>
      <c r="R73" s="305"/>
      <c r="S73" s="305"/>
      <c r="T73" s="305"/>
      <c r="U73" s="305"/>
      <c r="V73" s="305"/>
      <c r="W73" s="305"/>
      <c r="X73" s="305"/>
      <c r="Y73" s="305"/>
      <c r="Z73" s="305"/>
      <c r="AA73" s="305"/>
      <c r="AB73" s="305"/>
      <c r="AC73" s="305"/>
      <c r="AD73" s="305"/>
      <c r="AE73" s="305"/>
      <c r="AF73" s="305"/>
      <c r="AG73" s="305"/>
      <c r="AH73" s="305"/>
      <c r="AI73" s="305"/>
      <c r="AJ73" s="305"/>
      <c r="AK73" s="305"/>
      <c r="AL73" s="305"/>
      <c r="AM73" s="305"/>
      <c r="AN73" s="305"/>
      <c r="AO73" s="305"/>
      <c r="AP73" s="305"/>
      <c r="AQ73" s="305"/>
      <c r="AR73" s="305"/>
      <c r="AS73" s="305"/>
      <c r="AT73" s="305"/>
      <c r="AU73" s="305"/>
      <c r="AV73" s="305"/>
      <c r="AW73" s="305"/>
      <c r="AX73" s="305"/>
      <c r="AY73" s="305"/>
      <c r="AZ73" s="305"/>
      <c r="BA73" s="305"/>
      <c r="BB73" s="305"/>
      <c r="BC73" s="305"/>
      <c r="BD73" s="305"/>
      <c r="BE73" s="305"/>
      <c r="BF73" s="305"/>
      <c r="BG73" s="305"/>
      <c r="BH73" s="305"/>
      <c r="BI73" s="305"/>
      <c r="BJ73" s="305"/>
      <c r="BK73" s="305"/>
      <c r="BL73" s="305"/>
      <c r="BM73" s="305"/>
      <c r="BN73" s="305"/>
      <c r="BO73" s="305"/>
      <c r="BP73" s="305"/>
      <c r="BQ73" s="306"/>
      <c r="BR73" s="294"/>
      <c r="BS73" s="294"/>
      <c r="BT73" s="294"/>
      <c r="BU73" s="294"/>
      <c r="BV73" s="294"/>
      <c r="BW73" s="294"/>
      <c r="BX73" s="294"/>
    </row>
    <row r="74" spans="1:76" ht="47.65" customHeight="1" x14ac:dyDescent="0.3">
      <c r="A74" s="281">
        <v>30</v>
      </c>
      <c r="B74" s="282"/>
      <c r="C74" s="283"/>
      <c r="D74" s="283"/>
      <c r="E74" s="283"/>
      <c r="F74" s="283"/>
      <c r="G74" s="283"/>
      <c r="H74" s="283"/>
      <c r="I74" s="283"/>
      <c r="J74" s="299"/>
      <c r="K74" s="298"/>
      <c r="L74" s="298"/>
      <c r="M74" s="298"/>
      <c r="N74" s="298"/>
      <c r="O74" s="298"/>
      <c r="P74" s="298"/>
      <c r="Q74" s="298"/>
      <c r="R74" s="298"/>
      <c r="S74" s="298"/>
      <c r="T74" s="298"/>
      <c r="U74" s="298"/>
      <c r="V74" s="298"/>
      <c r="W74" s="298"/>
      <c r="X74" s="298"/>
      <c r="Y74" s="298"/>
      <c r="Z74" s="298"/>
      <c r="AA74" s="298"/>
      <c r="AB74" s="298"/>
      <c r="AC74" s="298"/>
      <c r="AD74" s="298"/>
      <c r="AE74" s="298"/>
      <c r="AF74" s="298"/>
      <c r="AG74" s="298"/>
      <c r="AH74" s="298"/>
      <c r="AI74" s="298"/>
      <c r="AJ74" s="298"/>
      <c r="AK74" s="298"/>
      <c r="AL74" s="298"/>
      <c r="AM74" s="298"/>
      <c r="AN74" s="298"/>
      <c r="AO74" s="298"/>
      <c r="AP74" s="298"/>
      <c r="AQ74" s="298"/>
      <c r="AR74" s="298"/>
      <c r="AS74" s="298"/>
      <c r="AT74" s="298"/>
      <c r="AU74" s="298"/>
      <c r="AV74" s="298"/>
      <c r="AW74" s="298"/>
      <c r="AX74" s="298"/>
      <c r="AY74" s="298"/>
      <c r="AZ74" s="298"/>
      <c r="BA74" s="298"/>
      <c r="BB74" s="298"/>
      <c r="BC74" s="298"/>
      <c r="BD74" s="298"/>
      <c r="BE74" s="298"/>
      <c r="BF74" s="298"/>
      <c r="BG74" s="298"/>
      <c r="BH74" s="298"/>
      <c r="BI74" s="298"/>
      <c r="BJ74" s="298"/>
      <c r="BK74" s="298"/>
      <c r="BL74" s="298"/>
      <c r="BM74" s="298"/>
      <c r="BN74" s="298"/>
      <c r="BO74" s="298"/>
      <c r="BP74" s="298"/>
      <c r="BQ74" s="300"/>
      <c r="BR74" s="298"/>
      <c r="BS74" s="298"/>
      <c r="BT74" s="298"/>
      <c r="BU74" s="298"/>
      <c r="BV74" s="298"/>
      <c r="BW74" s="298"/>
      <c r="BX74" s="289"/>
    </row>
    <row r="75" spans="1:76" ht="47.65" customHeight="1" x14ac:dyDescent="0.3">
      <c r="A75" s="281">
        <v>30</v>
      </c>
      <c r="B75" s="282"/>
      <c r="C75" s="283"/>
      <c r="D75" s="283"/>
      <c r="E75" s="283"/>
      <c r="F75" s="283"/>
      <c r="G75" s="283"/>
      <c r="H75" s="283"/>
      <c r="I75" s="283"/>
      <c r="J75" s="299"/>
      <c r="K75" s="298"/>
      <c r="L75" s="302"/>
      <c r="M75" s="302"/>
      <c r="N75" s="302"/>
      <c r="O75" s="302"/>
      <c r="P75" s="298"/>
      <c r="Q75" s="302"/>
      <c r="R75" s="302"/>
      <c r="S75" s="302"/>
      <c r="T75" s="302"/>
      <c r="U75" s="298"/>
      <c r="V75" s="302"/>
      <c r="W75" s="302"/>
      <c r="X75" s="302"/>
      <c r="Y75" s="302"/>
      <c r="Z75" s="298"/>
      <c r="AA75" s="302"/>
      <c r="AB75" s="302"/>
      <c r="AC75" s="302"/>
      <c r="AD75" s="302"/>
      <c r="AE75" s="298"/>
      <c r="AF75" s="302"/>
      <c r="AG75" s="302"/>
      <c r="AH75" s="302"/>
      <c r="AI75" s="302"/>
      <c r="AJ75" s="298"/>
      <c r="AK75" s="302"/>
      <c r="AL75" s="302"/>
      <c r="AM75" s="302"/>
      <c r="AN75" s="302"/>
      <c r="AO75" s="298"/>
      <c r="AP75" s="302"/>
      <c r="AQ75" s="302"/>
      <c r="AR75" s="302"/>
      <c r="AS75" s="302"/>
      <c r="AT75" s="298"/>
      <c r="AU75" s="298"/>
      <c r="AV75" s="298"/>
      <c r="AW75" s="298"/>
      <c r="AX75" s="298"/>
      <c r="AY75" s="298"/>
      <c r="AZ75" s="298"/>
      <c r="BA75" s="298"/>
      <c r="BB75" s="298"/>
      <c r="BC75" s="298"/>
      <c r="BD75" s="298"/>
      <c r="BE75" s="298"/>
      <c r="BF75" s="298"/>
      <c r="BG75" s="298"/>
      <c r="BH75" s="298"/>
      <c r="BI75" s="298"/>
      <c r="BJ75" s="298"/>
      <c r="BK75" s="298"/>
      <c r="BL75" s="298"/>
      <c r="BM75" s="298"/>
      <c r="BN75" s="298"/>
      <c r="BO75" s="298"/>
      <c r="BP75" s="298"/>
      <c r="BQ75" s="300"/>
      <c r="BR75" s="298"/>
      <c r="BS75" s="298"/>
      <c r="BT75" s="298"/>
      <c r="BU75" s="298"/>
      <c r="BV75" s="298"/>
      <c r="BW75" s="298"/>
      <c r="BX75" s="289"/>
    </row>
    <row r="76" spans="1:76" ht="47.65" customHeight="1" x14ac:dyDescent="0.3">
      <c r="A76" s="281">
        <v>30</v>
      </c>
      <c r="B76" s="282"/>
      <c r="C76" s="283"/>
      <c r="D76" s="283"/>
      <c r="E76" s="283"/>
      <c r="F76" s="283"/>
      <c r="G76" s="283"/>
      <c r="H76" s="283"/>
      <c r="I76" s="283"/>
      <c r="J76" s="299"/>
      <c r="K76" s="298"/>
      <c r="L76" s="302"/>
      <c r="M76" s="302"/>
      <c r="N76" s="302"/>
      <c r="O76" s="302"/>
      <c r="P76" s="298"/>
      <c r="Q76" s="302"/>
      <c r="R76" s="302"/>
      <c r="S76" s="302"/>
      <c r="T76" s="302"/>
      <c r="U76" s="298"/>
      <c r="V76" s="302"/>
      <c r="W76" s="302"/>
      <c r="X76" s="302"/>
      <c r="Y76" s="302"/>
      <c r="Z76" s="298"/>
      <c r="AA76" s="302"/>
      <c r="AB76" s="302"/>
      <c r="AC76" s="302"/>
      <c r="AD76" s="302"/>
      <c r="AE76" s="298"/>
      <c r="AF76" s="302"/>
      <c r="AG76" s="302"/>
      <c r="AH76" s="302"/>
      <c r="AI76" s="302"/>
      <c r="AJ76" s="298"/>
      <c r="AK76" s="302"/>
      <c r="AL76" s="302"/>
      <c r="AM76" s="302"/>
      <c r="AN76" s="302"/>
      <c r="AO76" s="298"/>
      <c r="AP76" s="302"/>
      <c r="AQ76" s="302"/>
      <c r="AR76" s="302"/>
      <c r="AS76" s="302"/>
      <c r="AT76" s="298"/>
      <c r="AU76" s="298"/>
      <c r="AV76" s="298"/>
      <c r="AW76" s="298"/>
      <c r="AX76" s="298"/>
      <c r="AY76" s="298"/>
      <c r="AZ76" s="298"/>
      <c r="BA76" s="298"/>
      <c r="BB76" s="298"/>
      <c r="BC76" s="298"/>
      <c r="BD76" s="298"/>
      <c r="BE76" s="298"/>
      <c r="BF76" s="298"/>
      <c r="BG76" s="298"/>
      <c r="BH76" s="298"/>
      <c r="BI76" s="298"/>
      <c r="BJ76" s="298"/>
      <c r="BK76" s="298"/>
      <c r="BL76" s="298"/>
      <c r="BM76" s="298"/>
      <c r="BN76" s="298"/>
      <c r="BO76" s="298"/>
      <c r="BP76" s="298"/>
      <c r="BQ76" s="300"/>
      <c r="BR76" s="298"/>
      <c r="BS76" s="298"/>
      <c r="BT76" s="298"/>
      <c r="BU76" s="298"/>
      <c r="BV76" s="298"/>
      <c r="BW76" s="298"/>
      <c r="BX76" s="289"/>
    </row>
    <row r="77" spans="1:76" ht="31.5" customHeight="1" x14ac:dyDescent="0.3">
      <c r="A77" s="281">
        <v>32</v>
      </c>
      <c r="B77" s="282"/>
      <c r="C77" s="283"/>
      <c r="D77" s="283"/>
      <c r="E77" s="283"/>
      <c r="F77" s="283"/>
      <c r="G77" s="283"/>
      <c r="H77" s="283"/>
      <c r="I77" s="283"/>
      <c r="J77" s="299"/>
      <c r="K77" s="298"/>
      <c r="L77" s="298"/>
      <c r="M77" s="298"/>
      <c r="N77" s="298"/>
      <c r="O77" s="298"/>
      <c r="P77" s="298"/>
      <c r="Q77" s="298"/>
      <c r="R77" s="298"/>
      <c r="S77" s="298"/>
      <c r="T77" s="298"/>
      <c r="U77" s="298"/>
      <c r="V77" s="298"/>
      <c r="W77" s="298"/>
      <c r="X77" s="298"/>
      <c r="Y77" s="298"/>
      <c r="Z77" s="298"/>
      <c r="AA77" s="298"/>
      <c r="AB77" s="298"/>
      <c r="AC77" s="298"/>
      <c r="AD77" s="298"/>
      <c r="AE77" s="298"/>
      <c r="AF77" s="298"/>
      <c r="AG77" s="298"/>
      <c r="AH77" s="298"/>
      <c r="AI77" s="298"/>
      <c r="AJ77" s="298"/>
      <c r="AK77" s="298"/>
      <c r="AL77" s="298"/>
      <c r="AM77" s="298"/>
      <c r="AN77" s="298"/>
      <c r="AO77" s="298"/>
      <c r="AP77" s="298"/>
      <c r="AQ77" s="298"/>
      <c r="AR77" s="298"/>
      <c r="AS77" s="298"/>
      <c r="AT77" s="298"/>
      <c r="AU77" s="298"/>
      <c r="AV77" s="298"/>
      <c r="AW77" s="298"/>
      <c r="AX77" s="298"/>
      <c r="AY77" s="298"/>
      <c r="AZ77" s="298"/>
      <c r="BA77" s="298"/>
      <c r="BB77" s="298"/>
      <c r="BC77" s="298"/>
      <c r="BD77" s="298"/>
      <c r="BE77" s="298"/>
      <c r="BF77" s="298"/>
      <c r="BG77" s="298"/>
      <c r="BH77" s="298"/>
      <c r="BI77" s="298"/>
      <c r="BJ77" s="298"/>
      <c r="BK77" s="298"/>
      <c r="BL77" s="298"/>
      <c r="BM77" s="298"/>
      <c r="BN77" s="298"/>
      <c r="BO77" s="298"/>
      <c r="BP77" s="298"/>
      <c r="BQ77" s="300"/>
      <c r="BR77" s="298"/>
      <c r="BS77" s="298"/>
      <c r="BT77" s="298"/>
      <c r="BU77" s="298"/>
      <c r="BV77" s="298"/>
      <c r="BW77" s="298"/>
      <c r="BX77" s="289"/>
    </row>
    <row r="78" spans="1:76" ht="31.5" customHeight="1" x14ac:dyDescent="0.3">
      <c r="A78" s="281">
        <v>32</v>
      </c>
      <c r="B78" s="282"/>
      <c r="C78" s="283"/>
      <c r="D78" s="283"/>
      <c r="E78" s="283"/>
      <c r="F78" s="283"/>
      <c r="G78" s="283"/>
      <c r="H78" s="283"/>
      <c r="I78" s="283"/>
      <c r="J78" s="299"/>
      <c r="K78" s="298"/>
      <c r="L78" s="302"/>
      <c r="M78" s="302"/>
      <c r="N78" s="302"/>
      <c r="O78" s="302"/>
      <c r="P78" s="298"/>
      <c r="Q78" s="302"/>
      <c r="R78" s="302"/>
      <c r="S78" s="302"/>
      <c r="T78" s="302"/>
      <c r="U78" s="298"/>
      <c r="V78" s="302"/>
      <c r="W78" s="302"/>
      <c r="X78" s="302"/>
      <c r="Y78" s="302"/>
      <c r="Z78" s="298"/>
      <c r="AA78" s="302"/>
      <c r="AB78" s="302"/>
      <c r="AC78" s="302"/>
      <c r="AD78" s="302"/>
      <c r="AE78" s="298"/>
      <c r="AF78" s="302"/>
      <c r="AG78" s="302"/>
      <c r="AH78" s="302"/>
      <c r="AI78" s="302"/>
      <c r="AJ78" s="298"/>
      <c r="AK78" s="302"/>
      <c r="AL78" s="302"/>
      <c r="AM78" s="302"/>
      <c r="AN78" s="302"/>
      <c r="AO78" s="298"/>
      <c r="AP78" s="302"/>
      <c r="AQ78" s="302"/>
      <c r="AR78" s="302"/>
      <c r="AS78" s="302"/>
      <c r="AT78" s="298"/>
      <c r="AU78" s="298"/>
      <c r="AV78" s="298"/>
      <c r="AW78" s="298"/>
      <c r="AX78" s="298"/>
      <c r="AY78" s="298"/>
      <c r="AZ78" s="298"/>
      <c r="BA78" s="298"/>
      <c r="BB78" s="298"/>
      <c r="BC78" s="298"/>
      <c r="BD78" s="298"/>
      <c r="BE78" s="298"/>
      <c r="BF78" s="298"/>
      <c r="BG78" s="298"/>
      <c r="BH78" s="298"/>
      <c r="BI78" s="298"/>
      <c r="BJ78" s="298"/>
      <c r="BK78" s="298"/>
      <c r="BL78" s="298"/>
      <c r="BM78" s="298"/>
      <c r="BN78" s="298"/>
      <c r="BO78" s="298"/>
      <c r="BP78" s="298"/>
      <c r="BQ78" s="300"/>
      <c r="BR78" s="298"/>
      <c r="BS78" s="298"/>
      <c r="BT78" s="298"/>
      <c r="BU78" s="298"/>
      <c r="BV78" s="298"/>
      <c r="BW78" s="298"/>
      <c r="BX78" s="289"/>
    </row>
    <row r="79" spans="1:76" ht="30.75" customHeight="1" x14ac:dyDescent="0.3">
      <c r="A79" s="281">
        <v>33</v>
      </c>
      <c r="B79" s="282"/>
      <c r="C79" s="283"/>
      <c r="D79" s="283"/>
      <c r="E79" s="283"/>
      <c r="F79" s="283"/>
      <c r="G79" s="283"/>
      <c r="H79" s="283"/>
      <c r="I79" s="283"/>
      <c r="J79" s="299"/>
      <c r="K79" s="298"/>
      <c r="L79" s="302"/>
      <c r="M79" s="302"/>
      <c r="N79" s="302"/>
      <c r="O79" s="302"/>
      <c r="P79" s="298"/>
      <c r="Q79" s="302"/>
      <c r="R79" s="302"/>
      <c r="S79" s="302"/>
      <c r="T79" s="302"/>
      <c r="U79" s="298"/>
      <c r="V79" s="302"/>
      <c r="W79" s="302"/>
      <c r="X79" s="302"/>
      <c r="Y79" s="302"/>
      <c r="Z79" s="298"/>
      <c r="AA79" s="302"/>
      <c r="AB79" s="302"/>
      <c r="AC79" s="302"/>
      <c r="AD79" s="302"/>
      <c r="AE79" s="298"/>
      <c r="AF79" s="302"/>
      <c r="AG79" s="302"/>
      <c r="AH79" s="302"/>
      <c r="AI79" s="302"/>
      <c r="AJ79" s="298"/>
      <c r="AK79" s="302"/>
      <c r="AL79" s="302"/>
      <c r="AM79" s="302"/>
      <c r="AN79" s="302"/>
      <c r="AO79" s="298"/>
      <c r="AP79" s="302"/>
      <c r="AQ79" s="302"/>
      <c r="AR79" s="302"/>
      <c r="AS79" s="302"/>
      <c r="AT79" s="298"/>
      <c r="AU79" s="298"/>
      <c r="AV79" s="298"/>
      <c r="AW79" s="298"/>
      <c r="AX79" s="298"/>
      <c r="AY79" s="298"/>
      <c r="AZ79" s="298"/>
      <c r="BA79" s="298"/>
      <c r="BB79" s="298"/>
      <c r="BC79" s="298"/>
      <c r="BD79" s="298"/>
      <c r="BE79" s="298"/>
      <c r="BF79" s="298"/>
      <c r="BG79" s="298"/>
      <c r="BH79" s="298"/>
      <c r="BI79" s="298"/>
      <c r="BJ79" s="298"/>
      <c r="BK79" s="298"/>
      <c r="BL79" s="298"/>
      <c r="BM79" s="298"/>
      <c r="BN79" s="298"/>
      <c r="BO79" s="298"/>
      <c r="BP79" s="298"/>
      <c r="BQ79" s="300"/>
      <c r="BR79" s="298"/>
      <c r="BS79" s="298"/>
      <c r="BT79" s="298"/>
      <c r="BU79" s="298"/>
      <c r="BV79" s="298"/>
      <c r="BW79" s="298"/>
      <c r="BX79" s="289"/>
    </row>
    <row r="80" spans="1:76" ht="30.75" customHeight="1" x14ac:dyDescent="0.3">
      <c r="A80" s="281">
        <v>33</v>
      </c>
      <c r="B80" s="282"/>
      <c r="C80" s="283"/>
      <c r="D80" s="283"/>
      <c r="E80" s="283"/>
      <c r="F80" s="283"/>
      <c r="G80" s="283"/>
      <c r="H80" s="283"/>
      <c r="I80" s="283"/>
      <c r="J80" s="299"/>
      <c r="K80" s="298"/>
      <c r="L80" s="302"/>
      <c r="M80" s="302"/>
      <c r="N80" s="302"/>
      <c r="O80" s="302"/>
      <c r="P80" s="298"/>
      <c r="Q80" s="302"/>
      <c r="R80" s="302"/>
      <c r="S80" s="302"/>
      <c r="T80" s="302"/>
      <c r="U80" s="298"/>
      <c r="V80" s="302"/>
      <c r="W80" s="302"/>
      <c r="X80" s="302"/>
      <c r="Y80" s="302"/>
      <c r="Z80" s="298"/>
      <c r="AA80" s="302"/>
      <c r="AB80" s="302"/>
      <c r="AC80" s="302"/>
      <c r="AD80" s="302"/>
      <c r="AE80" s="298"/>
      <c r="AF80" s="302"/>
      <c r="AG80" s="302"/>
      <c r="AH80" s="302"/>
      <c r="AI80" s="302"/>
      <c r="AJ80" s="298"/>
      <c r="AK80" s="302"/>
      <c r="AL80" s="302"/>
      <c r="AM80" s="302"/>
      <c r="AN80" s="302"/>
      <c r="AO80" s="298"/>
      <c r="AP80" s="302"/>
      <c r="AQ80" s="302"/>
      <c r="AR80" s="302"/>
      <c r="AS80" s="302"/>
      <c r="AT80" s="298"/>
      <c r="AU80" s="298"/>
      <c r="AV80" s="298"/>
      <c r="AW80" s="298"/>
      <c r="AX80" s="298"/>
      <c r="AY80" s="298"/>
      <c r="AZ80" s="298"/>
      <c r="BA80" s="298"/>
      <c r="BB80" s="298"/>
      <c r="BC80" s="298"/>
      <c r="BD80" s="298"/>
      <c r="BE80" s="298"/>
      <c r="BF80" s="298"/>
      <c r="BG80" s="298"/>
      <c r="BH80" s="298"/>
      <c r="BI80" s="298"/>
      <c r="BJ80" s="298"/>
      <c r="BK80" s="298"/>
      <c r="BL80" s="298"/>
      <c r="BM80" s="298"/>
      <c r="BN80" s="298"/>
      <c r="BO80" s="298"/>
      <c r="BP80" s="298"/>
      <c r="BQ80" s="300"/>
      <c r="BR80" s="298"/>
      <c r="BS80" s="298"/>
      <c r="BT80" s="298"/>
      <c r="BU80" s="298"/>
      <c r="BV80" s="298"/>
      <c r="BW80" s="298"/>
      <c r="BX80" s="289"/>
    </row>
    <row r="81" spans="1:76" ht="30.75" customHeight="1" x14ac:dyDescent="0.3">
      <c r="A81" s="281">
        <v>33</v>
      </c>
      <c r="B81" s="282"/>
      <c r="C81" s="283"/>
      <c r="D81" s="283"/>
      <c r="E81" s="283"/>
      <c r="F81" s="283"/>
      <c r="G81" s="283"/>
      <c r="H81" s="283"/>
      <c r="I81" s="283"/>
      <c r="J81" s="299"/>
      <c r="K81" s="298"/>
      <c r="L81" s="302"/>
      <c r="M81" s="302"/>
      <c r="N81" s="302"/>
      <c r="O81" s="302"/>
      <c r="P81" s="298"/>
      <c r="Q81" s="302"/>
      <c r="R81" s="302"/>
      <c r="S81" s="302"/>
      <c r="T81" s="302"/>
      <c r="U81" s="298"/>
      <c r="V81" s="302"/>
      <c r="W81" s="302"/>
      <c r="X81" s="302"/>
      <c r="Y81" s="302"/>
      <c r="Z81" s="298"/>
      <c r="AA81" s="302"/>
      <c r="AB81" s="302"/>
      <c r="AC81" s="302"/>
      <c r="AD81" s="302"/>
      <c r="AE81" s="298"/>
      <c r="AF81" s="302"/>
      <c r="AG81" s="302"/>
      <c r="AH81" s="302"/>
      <c r="AI81" s="302"/>
      <c r="AJ81" s="298"/>
      <c r="AK81" s="302"/>
      <c r="AL81" s="302"/>
      <c r="AM81" s="302"/>
      <c r="AN81" s="302"/>
      <c r="AO81" s="298"/>
      <c r="AP81" s="302"/>
      <c r="AQ81" s="302"/>
      <c r="AR81" s="302"/>
      <c r="AS81" s="302"/>
      <c r="AT81" s="298"/>
      <c r="AU81" s="298"/>
      <c r="AV81" s="298"/>
      <c r="AW81" s="298"/>
      <c r="AX81" s="298"/>
      <c r="AY81" s="298"/>
      <c r="AZ81" s="298"/>
      <c r="BA81" s="298"/>
      <c r="BB81" s="298"/>
      <c r="BC81" s="298"/>
      <c r="BD81" s="298"/>
      <c r="BE81" s="298"/>
      <c r="BF81" s="298"/>
      <c r="BG81" s="298"/>
      <c r="BH81" s="298"/>
      <c r="BI81" s="298"/>
      <c r="BJ81" s="298"/>
      <c r="BK81" s="298"/>
      <c r="BL81" s="298"/>
      <c r="BM81" s="298"/>
      <c r="BN81" s="298"/>
      <c r="BO81" s="298"/>
      <c r="BP81" s="298"/>
      <c r="BQ81" s="300"/>
      <c r="BR81" s="298"/>
      <c r="BS81" s="298"/>
      <c r="BT81" s="298"/>
      <c r="BU81" s="298"/>
      <c r="BV81" s="298"/>
      <c r="BW81" s="298"/>
      <c r="BX81" s="289"/>
    </row>
    <row r="82" spans="1:76" ht="18" customHeight="1" x14ac:dyDescent="0.3">
      <c r="A82" s="281">
        <v>34</v>
      </c>
      <c r="B82" s="282"/>
      <c r="C82" s="283"/>
      <c r="D82" s="283"/>
      <c r="E82" s="283"/>
      <c r="F82" s="283"/>
      <c r="G82" s="283"/>
      <c r="H82" s="283"/>
      <c r="I82" s="283"/>
      <c r="J82" s="299"/>
      <c r="K82" s="298"/>
      <c r="L82" s="298"/>
      <c r="M82" s="298"/>
      <c r="N82" s="298"/>
      <c r="O82" s="298"/>
      <c r="P82" s="298"/>
      <c r="Q82" s="298"/>
      <c r="R82" s="298"/>
      <c r="S82" s="298"/>
      <c r="T82" s="298"/>
      <c r="U82" s="298"/>
      <c r="V82" s="298"/>
      <c r="W82" s="298"/>
      <c r="X82" s="298"/>
      <c r="Y82" s="298"/>
      <c r="Z82" s="298"/>
      <c r="AA82" s="298"/>
      <c r="AB82" s="298"/>
      <c r="AC82" s="298"/>
      <c r="AD82" s="298"/>
      <c r="AE82" s="298"/>
      <c r="AF82" s="298"/>
      <c r="AG82" s="298"/>
      <c r="AH82" s="298"/>
      <c r="AI82" s="298"/>
      <c r="AJ82" s="298"/>
      <c r="AK82" s="298"/>
      <c r="AL82" s="298"/>
      <c r="AM82" s="298"/>
      <c r="AN82" s="298"/>
      <c r="AO82" s="298"/>
      <c r="AP82" s="298"/>
      <c r="AQ82" s="298"/>
      <c r="AR82" s="298"/>
      <c r="AS82" s="298"/>
      <c r="AT82" s="298"/>
      <c r="AU82" s="298"/>
      <c r="AV82" s="298"/>
      <c r="AW82" s="298"/>
      <c r="AX82" s="298"/>
      <c r="AY82" s="298"/>
      <c r="AZ82" s="298"/>
      <c r="BA82" s="298"/>
      <c r="BB82" s="298"/>
      <c r="BC82" s="298"/>
      <c r="BD82" s="298"/>
      <c r="BE82" s="298"/>
      <c r="BF82" s="298"/>
      <c r="BG82" s="298"/>
      <c r="BH82" s="298"/>
      <c r="BI82" s="298"/>
      <c r="BJ82" s="298"/>
      <c r="BK82" s="298"/>
      <c r="BL82" s="298"/>
      <c r="BM82" s="298"/>
      <c r="BN82" s="298"/>
      <c r="BO82" s="298"/>
      <c r="BP82" s="298"/>
      <c r="BQ82" s="300"/>
      <c r="BR82" s="298"/>
      <c r="BS82" s="298"/>
      <c r="BT82" s="298"/>
      <c r="BU82" s="298"/>
      <c r="BV82" s="298"/>
      <c r="BW82" s="298"/>
      <c r="BX82" s="289"/>
    </row>
    <row r="83" spans="1:76" ht="18" customHeight="1" x14ac:dyDescent="0.3">
      <c r="A83" s="281">
        <v>34</v>
      </c>
      <c r="B83" s="282"/>
      <c r="C83" s="283"/>
      <c r="D83" s="283"/>
      <c r="E83" s="283"/>
      <c r="F83" s="283"/>
      <c r="G83" s="283"/>
      <c r="H83" s="283"/>
      <c r="I83" s="283"/>
      <c r="J83" s="299"/>
      <c r="K83" s="298"/>
      <c r="L83" s="298"/>
      <c r="M83" s="298"/>
      <c r="N83" s="298"/>
      <c r="O83" s="298"/>
      <c r="P83" s="298"/>
      <c r="Q83" s="298"/>
      <c r="R83" s="298"/>
      <c r="S83" s="298"/>
      <c r="T83" s="298"/>
      <c r="U83" s="298"/>
      <c r="V83" s="298"/>
      <c r="W83" s="298"/>
      <c r="X83" s="298"/>
      <c r="Y83" s="298"/>
      <c r="Z83" s="298"/>
      <c r="AA83" s="298"/>
      <c r="AB83" s="298"/>
      <c r="AC83" s="298"/>
      <c r="AD83" s="298"/>
      <c r="AE83" s="298"/>
      <c r="AF83" s="298"/>
      <c r="AG83" s="298"/>
      <c r="AH83" s="298"/>
      <c r="AI83" s="298"/>
      <c r="AJ83" s="298"/>
      <c r="AK83" s="298"/>
      <c r="AL83" s="298"/>
      <c r="AM83" s="298"/>
      <c r="AN83" s="298"/>
      <c r="AO83" s="298"/>
      <c r="AP83" s="298"/>
      <c r="AQ83" s="298"/>
      <c r="AR83" s="298"/>
      <c r="AS83" s="298"/>
      <c r="AT83" s="298"/>
      <c r="AU83" s="298"/>
      <c r="AV83" s="298"/>
      <c r="AW83" s="298"/>
      <c r="AX83" s="298"/>
      <c r="AY83" s="298"/>
      <c r="AZ83" s="298"/>
      <c r="BA83" s="298"/>
      <c r="BB83" s="298"/>
      <c r="BC83" s="298"/>
      <c r="BD83" s="298"/>
      <c r="BE83" s="298"/>
      <c r="BF83" s="298"/>
      <c r="BG83" s="302"/>
      <c r="BH83" s="302"/>
      <c r="BI83" s="302"/>
      <c r="BJ83" s="302"/>
      <c r="BK83" s="302"/>
      <c r="BL83" s="302"/>
      <c r="BM83" s="302"/>
      <c r="BN83" s="302"/>
      <c r="BO83" s="302"/>
      <c r="BP83" s="302"/>
      <c r="BQ83" s="303"/>
      <c r="BR83" s="302"/>
      <c r="BS83" s="302"/>
      <c r="BT83" s="302"/>
      <c r="BU83" s="302"/>
      <c r="BV83" s="302"/>
      <c r="BW83" s="302"/>
      <c r="BX83" s="289"/>
    </row>
    <row r="84" spans="1:76" ht="14.25" customHeight="1" x14ac:dyDescent="0.3">
      <c r="A84" s="281"/>
    </row>
    <row r="85" spans="1:76" s="379" customFormat="1" ht="14.25" customHeight="1" x14ac:dyDescent="0.3">
      <c r="A85" s="378"/>
    </row>
    <row r="86" spans="1:76" s="379" customFormat="1" ht="14.25" customHeight="1" x14ac:dyDescent="0.3">
      <c r="A86" s="378"/>
    </row>
    <row r="87" spans="1:76" s="379" customFormat="1" ht="14.25" customHeight="1" x14ac:dyDescent="0.3">
      <c r="A87" s="378"/>
    </row>
    <row r="88" spans="1:76" s="379" customFormat="1" ht="14.25" customHeight="1" x14ac:dyDescent="0.3">
      <c r="A88" s="378"/>
    </row>
    <row r="89" spans="1:76" s="379" customFormat="1" ht="14.25" customHeight="1" x14ac:dyDescent="0.3">
      <c r="A89" s="378"/>
    </row>
    <row r="90" spans="1:76" s="379" customFormat="1" ht="14.25" customHeight="1" x14ac:dyDescent="0.3">
      <c r="A90" s="378"/>
    </row>
    <row r="91" spans="1:76" s="379" customFormat="1" ht="14.25" customHeight="1" x14ac:dyDescent="0.3">
      <c r="A91" s="378"/>
    </row>
    <row r="92" spans="1:76" s="379" customFormat="1" ht="14.25" customHeight="1" x14ac:dyDescent="0.3">
      <c r="A92" s="378"/>
    </row>
    <row r="93" spans="1:76" s="379" customFormat="1" ht="14.25" customHeight="1" x14ac:dyDescent="0.3">
      <c r="A93" s="378"/>
    </row>
    <row r="94" spans="1:76" s="379" customFormat="1" ht="14.25" customHeight="1" x14ac:dyDescent="0.3">
      <c r="A94" s="378"/>
    </row>
    <row r="95" spans="1:76" s="379" customFormat="1" ht="14.25" customHeight="1" x14ac:dyDescent="0.3">
      <c r="A95" s="378"/>
    </row>
    <row r="96" spans="1:76" s="379" customFormat="1" ht="14.25" customHeight="1" x14ac:dyDescent="0.3">
      <c r="A96" s="378"/>
    </row>
    <row r="97" spans="1:1" s="379" customFormat="1" ht="14.25" customHeight="1" x14ac:dyDescent="0.3">
      <c r="A97" s="378"/>
    </row>
    <row r="98" spans="1:1" s="379" customFormat="1" ht="14.25" customHeight="1" x14ac:dyDescent="0.3">
      <c r="A98" s="378"/>
    </row>
    <row r="99" spans="1:1" s="379" customFormat="1" ht="14.25" customHeight="1" x14ac:dyDescent="0.3">
      <c r="A99" s="378"/>
    </row>
    <row r="100" spans="1:1" s="379" customFormat="1" ht="14.25" customHeight="1" x14ac:dyDescent="0.3">
      <c r="A100" s="378"/>
    </row>
    <row r="101" spans="1:1" s="379" customFormat="1" ht="14.25" customHeight="1" x14ac:dyDescent="0.3">
      <c r="A101" s="378"/>
    </row>
    <row r="102" spans="1:1" s="379" customFormat="1" ht="14.25" customHeight="1" x14ac:dyDescent="0.3">
      <c r="A102" s="378"/>
    </row>
    <row r="103" spans="1:1" s="379" customFormat="1" ht="14.25" customHeight="1" x14ac:dyDescent="0.3">
      <c r="A103" s="378"/>
    </row>
    <row r="104" spans="1:1" s="379" customFormat="1" ht="14.25" customHeight="1" x14ac:dyDescent="0.3">
      <c r="A104" s="378"/>
    </row>
    <row r="105" spans="1:1" s="379" customFormat="1" ht="14.25" customHeight="1" x14ac:dyDescent="0.3">
      <c r="A105" s="378"/>
    </row>
    <row r="106" spans="1:1" s="379" customFormat="1" ht="14.25" customHeight="1" x14ac:dyDescent="0.3">
      <c r="A106" s="378"/>
    </row>
    <row r="107" spans="1:1" s="379" customFormat="1" ht="14.25" customHeight="1" x14ac:dyDescent="0.3">
      <c r="A107" s="378"/>
    </row>
    <row r="108" spans="1:1" s="379" customFormat="1" ht="14.25" customHeight="1" x14ac:dyDescent="0.3">
      <c r="A108" s="378"/>
    </row>
    <row r="109" spans="1:1" s="379" customFormat="1" ht="14.25" customHeight="1" x14ac:dyDescent="0.3">
      <c r="A109" s="378"/>
    </row>
    <row r="110" spans="1:1" s="379" customFormat="1" ht="14.25" customHeight="1" x14ac:dyDescent="0.3">
      <c r="A110" s="378"/>
    </row>
    <row r="111" spans="1:1" s="379" customFormat="1" ht="14.25" customHeight="1" x14ac:dyDescent="0.3">
      <c r="A111" s="378"/>
    </row>
    <row r="112" spans="1:1" s="379" customFormat="1" ht="14.25" customHeight="1" x14ac:dyDescent="0.3">
      <c r="A112" s="378"/>
    </row>
    <row r="113" spans="1:1" s="379" customFormat="1" ht="14.25" customHeight="1" x14ac:dyDescent="0.3">
      <c r="A113" s="378"/>
    </row>
    <row r="114" spans="1:1" s="379" customFormat="1" ht="14.25" customHeight="1" x14ac:dyDescent="0.3">
      <c r="A114" s="378"/>
    </row>
    <row r="115" spans="1:1" s="379" customFormat="1" ht="14.25" customHeight="1" x14ac:dyDescent="0.3">
      <c r="A115" s="378"/>
    </row>
    <row r="116" spans="1:1" s="379" customFormat="1" ht="14.25" customHeight="1" x14ac:dyDescent="0.3">
      <c r="A116" s="378"/>
    </row>
    <row r="117" spans="1:1" s="379" customFormat="1" ht="14.25" customHeight="1" x14ac:dyDescent="0.3">
      <c r="A117" s="378"/>
    </row>
    <row r="118" spans="1:1" s="379" customFormat="1" ht="14.25" customHeight="1" x14ac:dyDescent="0.3">
      <c r="A118" s="378"/>
    </row>
    <row r="119" spans="1:1" s="379" customFormat="1" ht="14.25" customHeight="1" x14ac:dyDescent="0.3">
      <c r="A119" s="378"/>
    </row>
    <row r="120" spans="1:1" s="379" customFormat="1" ht="14.25" customHeight="1" x14ac:dyDescent="0.3">
      <c r="A120" s="378"/>
    </row>
    <row r="121" spans="1:1" s="379" customFormat="1" ht="14.25" customHeight="1" x14ac:dyDescent="0.3">
      <c r="A121" s="378"/>
    </row>
    <row r="122" spans="1:1" s="379" customFormat="1" ht="14.25" customHeight="1" x14ac:dyDescent="0.3">
      <c r="A122" s="378"/>
    </row>
    <row r="123" spans="1:1" s="379" customFormat="1" ht="14.25" customHeight="1" x14ac:dyDescent="0.3">
      <c r="A123" s="378"/>
    </row>
    <row r="124" spans="1:1" s="379" customFormat="1" ht="14.25" customHeight="1" x14ac:dyDescent="0.3">
      <c r="A124" s="378"/>
    </row>
    <row r="125" spans="1:1" s="379" customFormat="1" ht="14.25" customHeight="1" x14ac:dyDescent="0.3">
      <c r="A125" s="378"/>
    </row>
    <row r="126" spans="1:1" s="379" customFormat="1" ht="14.25" customHeight="1" x14ac:dyDescent="0.3">
      <c r="A126" s="378"/>
    </row>
    <row r="127" spans="1:1" s="379" customFormat="1" ht="14.25" customHeight="1" x14ac:dyDescent="0.3">
      <c r="A127" s="378"/>
    </row>
    <row r="128" spans="1:1" s="379" customFormat="1" ht="14.25" customHeight="1" x14ac:dyDescent="0.3">
      <c r="A128" s="378"/>
    </row>
    <row r="129" spans="1:1" s="379" customFormat="1" ht="14.25" customHeight="1" x14ac:dyDescent="0.3">
      <c r="A129" s="378"/>
    </row>
    <row r="130" spans="1:1" s="379" customFormat="1" ht="14.25" customHeight="1" x14ac:dyDescent="0.3">
      <c r="A130" s="378"/>
    </row>
    <row r="131" spans="1:1" s="379" customFormat="1" ht="14.25" customHeight="1" x14ac:dyDescent="0.3">
      <c r="A131" s="378"/>
    </row>
    <row r="132" spans="1:1" s="379" customFormat="1" ht="14.25" customHeight="1" x14ac:dyDescent="0.3">
      <c r="A132" s="378"/>
    </row>
    <row r="133" spans="1:1" s="379" customFormat="1" ht="14.25" customHeight="1" x14ac:dyDescent="0.3">
      <c r="A133" s="378"/>
    </row>
    <row r="134" spans="1:1" s="379" customFormat="1" ht="14.25" customHeight="1" x14ac:dyDescent="0.3">
      <c r="A134" s="378"/>
    </row>
    <row r="135" spans="1:1" s="379" customFormat="1" ht="14.25" customHeight="1" x14ac:dyDescent="0.3">
      <c r="A135" s="378"/>
    </row>
    <row r="136" spans="1:1" s="379" customFormat="1" ht="14.25" customHeight="1" x14ac:dyDescent="0.3">
      <c r="A136" s="378"/>
    </row>
    <row r="137" spans="1:1" s="379" customFormat="1" ht="14.25" customHeight="1" x14ac:dyDescent="0.3">
      <c r="A137" s="378"/>
    </row>
    <row r="138" spans="1:1" s="379" customFormat="1" ht="14.25" customHeight="1" x14ac:dyDescent="0.3">
      <c r="A138" s="378"/>
    </row>
    <row r="139" spans="1:1" s="379" customFormat="1" ht="14.25" customHeight="1" x14ac:dyDescent="0.3">
      <c r="A139" s="378"/>
    </row>
    <row r="140" spans="1:1" s="379" customFormat="1" ht="14.25" customHeight="1" x14ac:dyDescent="0.3">
      <c r="A140" s="378"/>
    </row>
    <row r="141" spans="1:1" s="379" customFormat="1" ht="14.25" customHeight="1" x14ac:dyDescent="0.3">
      <c r="A141" s="378"/>
    </row>
    <row r="142" spans="1:1" s="379" customFormat="1" ht="14.25" customHeight="1" x14ac:dyDescent="0.3">
      <c r="A142" s="378"/>
    </row>
    <row r="143" spans="1:1" s="379" customFormat="1" ht="14.25" customHeight="1" x14ac:dyDescent="0.3">
      <c r="A143" s="378"/>
    </row>
    <row r="144" spans="1:1" s="379" customFormat="1" ht="14.25" customHeight="1" x14ac:dyDescent="0.3">
      <c r="A144" s="378"/>
    </row>
    <row r="145" spans="1:1" s="379" customFormat="1" ht="14.25" customHeight="1" x14ac:dyDescent="0.3">
      <c r="A145" s="378"/>
    </row>
    <row r="146" spans="1:1" s="379" customFormat="1" ht="14.25" customHeight="1" x14ac:dyDescent="0.3">
      <c r="A146" s="378"/>
    </row>
    <row r="147" spans="1:1" s="379" customFormat="1" ht="14.25" customHeight="1" x14ac:dyDescent="0.3">
      <c r="A147" s="378"/>
    </row>
    <row r="148" spans="1:1" s="379" customFormat="1" ht="14.25" customHeight="1" x14ac:dyDescent="0.3">
      <c r="A148" s="378"/>
    </row>
    <row r="149" spans="1:1" s="379" customFormat="1" ht="14.25" customHeight="1" x14ac:dyDescent="0.3">
      <c r="A149" s="378"/>
    </row>
    <row r="150" spans="1:1" s="379" customFormat="1" ht="14.25" customHeight="1" x14ac:dyDescent="0.3">
      <c r="A150" s="378"/>
    </row>
    <row r="151" spans="1:1" s="379" customFormat="1" ht="14.25" customHeight="1" x14ac:dyDescent="0.3">
      <c r="A151" s="378"/>
    </row>
    <row r="152" spans="1:1" s="379" customFormat="1" ht="14.25" customHeight="1" x14ac:dyDescent="0.3">
      <c r="A152" s="378"/>
    </row>
    <row r="153" spans="1:1" s="379" customFormat="1" ht="14.25" customHeight="1" x14ac:dyDescent="0.3">
      <c r="A153" s="378"/>
    </row>
    <row r="154" spans="1:1" s="379" customFormat="1" ht="14.25" customHeight="1" x14ac:dyDescent="0.3">
      <c r="A154" s="378"/>
    </row>
    <row r="155" spans="1:1" s="379" customFormat="1" ht="14.25" customHeight="1" x14ac:dyDescent="0.3">
      <c r="A155" s="378"/>
    </row>
    <row r="156" spans="1:1" s="379" customFormat="1" ht="14.25" customHeight="1" x14ac:dyDescent="0.3">
      <c r="A156" s="378"/>
    </row>
    <row r="157" spans="1:1" s="379" customFormat="1" ht="14.25" customHeight="1" x14ac:dyDescent="0.3">
      <c r="A157" s="378"/>
    </row>
    <row r="158" spans="1:1" s="379" customFormat="1" ht="14.25" customHeight="1" x14ac:dyDescent="0.3">
      <c r="A158" s="378"/>
    </row>
    <row r="159" spans="1:1" s="379" customFormat="1" ht="14.25" customHeight="1" x14ac:dyDescent="0.3">
      <c r="A159" s="378"/>
    </row>
    <row r="160" spans="1:1" s="379" customFormat="1" ht="14.25" customHeight="1" x14ac:dyDescent="0.3">
      <c r="A160" s="378"/>
    </row>
    <row r="161" spans="1:1" s="379" customFormat="1" ht="14.25" customHeight="1" x14ac:dyDescent="0.3">
      <c r="A161" s="378"/>
    </row>
    <row r="162" spans="1:1" s="379" customFormat="1" ht="14.25" customHeight="1" x14ac:dyDescent="0.3">
      <c r="A162" s="378"/>
    </row>
    <row r="163" spans="1:1" s="379" customFormat="1" ht="14.25" customHeight="1" x14ac:dyDescent="0.3">
      <c r="A163" s="378"/>
    </row>
    <row r="164" spans="1:1" s="379" customFormat="1" ht="14.25" customHeight="1" x14ac:dyDescent="0.3">
      <c r="A164" s="378"/>
    </row>
    <row r="165" spans="1:1" s="379" customFormat="1" ht="14.25" customHeight="1" x14ac:dyDescent="0.3">
      <c r="A165" s="378"/>
    </row>
    <row r="166" spans="1:1" s="379" customFormat="1" ht="14.25" customHeight="1" x14ac:dyDescent="0.3">
      <c r="A166" s="378"/>
    </row>
    <row r="167" spans="1:1" s="379" customFormat="1" ht="14.25" customHeight="1" x14ac:dyDescent="0.3">
      <c r="A167" s="378"/>
    </row>
    <row r="168" spans="1:1" s="379" customFormat="1" ht="14.25" customHeight="1" x14ac:dyDescent="0.3">
      <c r="A168" s="378"/>
    </row>
    <row r="169" spans="1:1" s="379" customFormat="1" ht="14.25" customHeight="1" x14ac:dyDescent="0.3">
      <c r="A169" s="378"/>
    </row>
    <row r="170" spans="1:1" s="379" customFormat="1" ht="14.25" customHeight="1" x14ac:dyDescent="0.3">
      <c r="A170" s="378"/>
    </row>
    <row r="171" spans="1:1" s="379" customFormat="1" ht="14.25" customHeight="1" x14ac:dyDescent="0.3">
      <c r="A171" s="378"/>
    </row>
    <row r="172" spans="1:1" s="379" customFormat="1" ht="14.25" customHeight="1" x14ac:dyDescent="0.3">
      <c r="A172" s="378"/>
    </row>
    <row r="173" spans="1:1" s="379" customFormat="1" ht="14.25" customHeight="1" x14ac:dyDescent="0.3">
      <c r="A173" s="378"/>
    </row>
    <row r="174" spans="1:1" s="379" customFormat="1" ht="14.25" customHeight="1" x14ac:dyDescent="0.3">
      <c r="A174" s="378"/>
    </row>
    <row r="175" spans="1:1" s="379" customFormat="1" ht="14.25" customHeight="1" x14ac:dyDescent="0.3">
      <c r="A175" s="378"/>
    </row>
    <row r="176" spans="1:1" s="379" customFormat="1" ht="14.25" customHeight="1" x14ac:dyDescent="0.3">
      <c r="A176" s="378"/>
    </row>
    <row r="177" spans="1:1" s="379" customFormat="1" ht="14.25" customHeight="1" x14ac:dyDescent="0.3">
      <c r="A177" s="378"/>
    </row>
    <row r="178" spans="1:1" s="379" customFormat="1" ht="14.25" customHeight="1" x14ac:dyDescent="0.3">
      <c r="A178" s="378"/>
    </row>
    <row r="179" spans="1:1" s="379" customFormat="1" ht="14.25" customHeight="1" x14ac:dyDescent="0.3">
      <c r="A179" s="378"/>
    </row>
    <row r="180" spans="1:1" s="379" customFormat="1" ht="14.25" customHeight="1" x14ac:dyDescent="0.3">
      <c r="A180" s="378"/>
    </row>
    <row r="181" spans="1:1" s="379" customFormat="1" ht="14.25" customHeight="1" x14ac:dyDescent="0.3">
      <c r="A181" s="378"/>
    </row>
    <row r="182" spans="1:1" s="379" customFormat="1" ht="14.25" customHeight="1" x14ac:dyDescent="0.3">
      <c r="A182" s="378"/>
    </row>
    <row r="183" spans="1:1" s="379" customFormat="1" ht="14.25" customHeight="1" x14ac:dyDescent="0.3">
      <c r="A183" s="378"/>
    </row>
    <row r="184" spans="1:1" s="379" customFormat="1" ht="14.25" customHeight="1" x14ac:dyDescent="0.3">
      <c r="A184" s="378"/>
    </row>
    <row r="185" spans="1:1" s="379" customFormat="1" ht="14.25" customHeight="1" x14ac:dyDescent="0.3">
      <c r="A185" s="378"/>
    </row>
    <row r="186" spans="1:1" s="379" customFormat="1" ht="14.25" customHeight="1" x14ac:dyDescent="0.3">
      <c r="A186" s="378"/>
    </row>
    <row r="187" spans="1:1" s="379" customFormat="1" ht="14.25" customHeight="1" x14ac:dyDescent="0.3">
      <c r="A187" s="378"/>
    </row>
    <row r="188" spans="1:1" s="379" customFormat="1" ht="14.25" customHeight="1" x14ac:dyDescent="0.3">
      <c r="A188" s="378"/>
    </row>
    <row r="189" spans="1:1" s="379" customFormat="1" ht="14.25" customHeight="1" x14ac:dyDescent="0.3">
      <c r="A189" s="378"/>
    </row>
    <row r="190" spans="1:1" s="379" customFormat="1" ht="14.25" customHeight="1" x14ac:dyDescent="0.3">
      <c r="A190" s="378"/>
    </row>
    <row r="191" spans="1:1" s="379" customFormat="1" ht="14.25" customHeight="1" x14ac:dyDescent="0.3">
      <c r="A191" s="378"/>
    </row>
    <row r="192" spans="1:1" s="379" customFormat="1" ht="14.25" customHeight="1" x14ac:dyDescent="0.3">
      <c r="A192" s="378"/>
    </row>
    <row r="193" spans="1:1" s="379" customFormat="1" ht="14.25" customHeight="1" x14ac:dyDescent="0.3">
      <c r="A193" s="378"/>
    </row>
    <row r="194" spans="1:1" s="379" customFormat="1" ht="14.25" customHeight="1" x14ac:dyDescent="0.3">
      <c r="A194" s="378"/>
    </row>
    <row r="195" spans="1:1" s="379" customFormat="1" ht="14.25" customHeight="1" x14ac:dyDescent="0.3">
      <c r="A195" s="378"/>
    </row>
    <row r="196" spans="1:1" s="379" customFormat="1" ht="14.25" customHeight="1" x14ac:dyDescent="0.3">
      <c r="A196" s="378"/>
    </row>
    <row r="197" spans="1:1" s="379" customFormat="1" ht="14.25" customHeight="1" x14ac:dyDescent="0.3">
      <c r="A197" s="378"/>
    </row>
    <row r="198" spans="1:1" s="379" customFormat="1" ht="14.25" customHeight="1" x14ac:dyDescent="0.3">
      <c r="A198" s="378"/>
    </row>
    <row r="199" spans="1:1" s="379" customFormat="1" ht="14.25" customHeight="1" x14ac:dyDescent="0.3">
      <c r="A199" s="378"/>
    </row>
    <row r="200" spans="1:1" s="379" customFormat="1" ht="14.25" customHeight="1" x14ac:dyDescent="0.3">
      <c r="A200" s="378"/>
    </row>
    <row r="201" spans="1:1" s="379" customFormat="1" ht="14.25" customHeight="1" x14ac:dyDescent="0.3">
      <c r="A201" s="378"/>
    </row>
    <row r="202" spans="1:1" s="379" customFormat="1" ht="14.25" customHeight="1" x14ac:dyDescent="0.3">
      <c r="A202" s="378"/>
    </row>
    <row r="203" spans="1:1" s="379" customFormat="1" ht="14.25" customHeight="1" x14ac:dyDescent="0.3">
      <c r="A203" s="378"/>
    </row>
    <row r="204" spans="1:1" s="379" customFormat="1" ht="14.25" customHeight="1" x14ac:dyDescent="0.3">
      <c r="A204" s="378"/>
    </row>
    <row r="205" spans="1:1" s="379" customFormat="1" ht="14.25" customHeight="1" x14ac:dyDescent="0.3">
      <c r="A205" s="378"/>
    </row>
    <row r="206" spans="1:1" s="379" customFormat="1" ht="14.25" customHeight="1" x14ac:dyDescent="0.3">
      <c r="A206" s="378"/>
    </row>
    <row r="207" spans="1:1" s="379" customFormat="1" ht="14.25" customHeight="1" x14ac:dyDescent="0.3">
      <c r="A207" s="378"/>
    </row>
    <row r="208" spans="1:1" s="379" customFormat="1" ht="14.25" customHeight="1" x14ac:dyDescent="0.3">
      <c r="A208" s="378"/>
    </row>
    <row r="209" spans="1:1" s="379" customFormat="1" ht="14.25" customHeight="1" x14ac:dyDescent="0.3">
      <c r="A209" s="378"/>
    </row>
    <row r="210" spans="1:1" s="379" customFormat="1" ht="14.25" customHeight="1" x14ac:dyDescent="0.3">
      <c r="A210" s="378"/>
    </row>
    <row r="211" spans="1:1" s="379" customFormat="1" ht="14.25" customHeight="1" x14ac:dyDescent="0.3">
      <c r="A211" s="378"/>
    </row>
    <row r="212" spans="1:1" s="379" customFormat="1" ht="14.25" customHeight="1" x14ac:dyDescent="0.3">
      <c r="A212" s="378"/>
    </row>
    <row r="213" spans="1:1" s="379" customFormat="1" ht="14.25" customHeight="1" x14ac:dyDescent="0.3">
      <c r="A213" s="378"/>
    </row>
    <row r="214" spans="1:1" s="379" customFormat="1" ht="14.25" customHeight="1" x14ac:dyDescent="0.3">
      <c r="A214" s="378"/>
    </row>
    <row r="215" spans="1:1" s="379" customFormat="1" ht="14.25" customHeight="1" x14ac:dyDescent="0.3">
      <c r="A215" s="378"/>
    </row>
    <row r="216" spans="1:1" s="379" customFormat="1" ht="14.25" customHeight="1" x14ac:dyDescent="0.3">
      <c r="A216" s="378"/>
    </row>
    <row r="217" spans="1:1" s="379" customFormat="1" ht="14.25" customHeight="1" x14ac:dyDescent="0.3">
      <c r="A217" s="378"/>
    </row>
    <row r="218" spans="1:1" s="379" customFormat="1" ht="14.25" customHeight="1" x14ac:dyDescent="0.3">
      <c r="A218" s="378"/>
    </row>
    <row r="219" spans="1:1" s="379" customFormat="1" ht="14.25" customHeight="1" x14ac:dyDescent="0.3">
      <c r="A219" s="378"/>
    </row>
    <row r="220" spans="1:1" s="379" customFormat="1" ht="14.25" customHeight="1" x14ac:dyDescent="0.3">
      <c r="A220" s="378"/>
    </row>
    <row r="221" spans="1:1" s="379" customFormat="1" ht="14.25" customHeight="1" x14ac:dyDescent="0.3">
      <c r="A221" s="378"/>
    </row>
    <row r="222" spans="1:1" s="379" customFormat="1" ht="14.25" customHeight="1" x14ac:dyDescent="0.3">
      <c r="A222" s="378"/>
    </row>
    <row r="223" spans="1:1" s="379" customFormat="1" ht="14.25" customHeight="1" x14ac:dyDescent="0.3">
      <c r="A223" s="378"/>
    </row>
    <row r="224" spans="1:1" s="379" customFormat="1" ht="14.25" customHeight="1" x14ac:dyDescent="0.3">
      <c r="A224" s="378"/>
    </row>
    <row r="225" spans="1:1" s="379" customFormat="1" ht="14.25" customHeight="1" x14ac:dyDescent="0.3">
      <c r="A225" s="378"/>
    </row>
    <row r="226" spans="1:1" s="379" customFormat="1" ht="14.25" customHeight="1" x14ac:dyDescent="0.3">
      <c r="A226" s="378"/>
    </row>
    <row r="227" spans="1:1" s="379" customFormat="1" ht="14.25" customHeight="1" x14ac:dyDescent="0.3">
      <c r="A227" s="378"/>
    </row>
    <row r="228" spans="1:1" s="379" customFormat="1" ht="14.25" customHeight="1" x14ac:dyDescent="0.3">
      <c r="A228" s="378"/>
    </row>
    <row r="229" spans="1:1" s="379" customFormat="1" ht="14.25" customHeight="1" x14ac:dyDescent="0.3">
      <c r="A229" s="378"/>
    </row>
    <row r="230" spans="1:1" s="379" customFormat="1" ht="14.25" customHeight="1" x14ac:dyDescent="0.3">
      <c r="A230" s="378"/>
    </row>
    <row r="231" spans="1:1" s="379" customFormat="1" ht="14.25" customHeight="1" x14ac:dyDescent="0.3">
      <c r="A231" s="378"/>
    </row>
    <row r="232" spans="1:1" s="379" customFormat="1" ht="14.25" customHeight="1" x14ac:dyDescent="0.3">
      <c r="A232" s="378"/>
    </row>
    <row r="233" spans="1:1" s="379" customFormat="1" ht="14.25" customHeight="1" x14ac:dyDescent="0.3">
      <c r="A233" s="378"/>
    </row>
    <row r="234" spans="1:1" s="379" customFormat="1" ht="14.25" customHeight="1" x14ac:dyDescent="0.3">
      <c r="A234" s="378"/>
    </row>
    <row r="235" spans="1:1" s="379" customFormat="1" ht="14.25" customHeight="1" x14ac:dyDescent="0.3">
      <c r="A235" s="378"/>
    </row>
    <row r="236" spans="1:1" s="379" customFormat="1" ht="14.25" customHeight="1" x14ac:dyDescent="0.3">
      <c r="A236" s="378"/>
    </row>
    <row r="237" spans="1:1" s="379" customFormat="1" ht="14.25" customHeight="1" x14ac:dyDescent="0.3">
      <c r="A237" s="378"/>
    </row>
    <row r="238" spans="1:1" s="379" customFormat="1" ht="14.25" customHeight="1" x14ac:dyDescent="0.3">
      <c r="A238" s="378"/>
    </row>
    <row r="239" spans="1:1" s="379" customFormat="1" ht="14.25" customHeight="1" x14ac:dyDescent="0.3">
      <c r="A239" s="378"/>
    </row>
    <row r="240" spans="1:1" s="379" customFormat="1" ht="14.25" customHeight="1" x14ac:dyDescent="0.3">
      <c r="A240" s="378"/>
    </row>
    <row r="241" spans="1:1" s="379" customFormat="1" ht="14.25" customHeight="1" x14ac:dyDescent="0.3">
      <c r="A241" s="378"/>
    </row>
    <row r="242" spans="1:1" s="379" customFormat="1" ht="14.25" customHeight="1" x14ac:dyDescent="0.3">
      <c r="A242" s="378"/>
    </row>
    <row r="243" spans="1:1" s="379" customFormat="1" ht="14.25" customHeight="1" x14ac:dyDescent="0.3">
      <c r="A243" s="378"/>
    </row>
    <row r="244" spans="1:1" s="379" customFormat="1" ht="14.25" customHeight="1" x14ac:dyDescent="0.3">
      <c r="A244" s="378"/>
    </row>
    <row r="245" spans="1:1" s="379" customFormat="1" ht="14.25" customHeight="1" x14ac:dyDescent="0.3">
      <c r="A245" s="378"/>
    </row>
    <row r="246" spans="1:1" s="379" customFormat="1" ht="14.25" customHeight="1" x14ac:dyDescent="0.3">
      <c r="A246" s="378"/>
    </row>
    <row r="247" spans="1:1" s="379" customFormat="1" ht="14.25" customHeight="1" x14ac:dyDescent="0.3">
      <c r="A247" s="378"/>
    </row>
    <row r="248" spans="1:1" s="379" customFormat="1" ht="14.25" customHeight="1" x14ac:dyDescent="0.3">
      <c r="A248" s="378"/>
    </row>
    <row r="249" spans="1:1" s="379" customFormat="1" ht="14.25" customHeight="1" x14ac:dyDescent="0.3">
      <c r="A249" s="378"/>
    </row>
    <row r="250" spans="1:1" s="379" customFormat="1" ht="14.25" customHeight="1" x14ac:dyDescent="0.3">
      <c r="A250" s="378"/>
    </row>
    <row r="251" spans="1:1" s="379" customFormat="1" ht="14.25" customHeight="1" x14ac:dyDescent="0.3">
      <c r="A251" s="378"/>
    </row>
    <row r="252" spans="1:1" s="379" customFormat="1" ht="14.25" customHeight="1" x14ac:dyDescent="0.3">
      <c r="A252" s="378"/>
    </row>
    <row r="253" spans="1:1" s="379" customFormat="1" ht="14.25" customHeight="1" x14ac:dyDescent="0.3">
      <c r="A253" s="378"/>
    </row>
    <row r="254" spans="1:1" s="379" customFormat="1" ht="14.25" customHeight="1" x14ac:dyDescent="0.3">
      <c r="A254" s="378"/>
    </row>
    <row r="255" spans="1:1" s="379" customFormat="1" ht="14.25" customHeight="1" x14ac:dyDescent="0.3">
      <c r="A255" s="378"/>
    </row>
    <row r="256" spans="1:1" s="379" customFormat="1" ht="14.25" customHeight="1" x14ac:dyDescent="0.3">
      <c r="A256" s="378"/>
    </row>
    <row r="257" spans="1:1" s="379" customFormat="1" ht="14.25" customHeight="1" x14ac:dyDescent="0.3">
      <c r="A257" s="378"/>
    </row>
    <row r="258" spans="1:1" s="379" customFormat="1" ht="14.25" customHeight="1" x14ac:dyDescent="0.3">
      <c r="A258" s="378"/>
    </row>
    <row r="259" spans="1:1" s="379" customFormat="1" ht="14.25" customHeight="1" x14ac:dyDescent="0.3">
      <c r="A259" s="378"/>
    </row>
    <row r="260" spans="1:1" s="379" customFormat="1" ht="14.25" customHeight="1" x14ac:dyDescent="0.3">
      <c r="A260" s="378"/>
    </row>
    <row r="261" spans="1:1" s="379" customFormat="1" ht="14.25" customHeight="1" x14ac:dyDescent="0.3">
      <c r="A261" s="378"/>
    </row>
    <row r="262" spans="1:1" s="379" customFormat="1" ht="14.25" customHeight="1" x14ac:dyDescent="0.3">
      <c r="A262" s="378"/>
    </row>
    <row r="263" spans="1:1" s="379" customFormat="1" ht="14.25" customHeight="1" x14ac:dyDescent="0.3">
      <c r="A263" s="378"/>
    </row>
    <row r="264" spans="1:1" s="379" customFormat="1" ht="14.25" customHeight="1" x14ac:dyDescent="0.3">
      <c r="A264" s="378"/>
    </row>
    <row r="265" spans="1:1" s="379" customFormat="1" ht="14.25" customHeight="1" x14ac:dyDescent="0.3">
      <c r="A265" s="378"/>
    </row>
    <row r="266" spans="1:1" s="379" customFormat="1" ht="14.25" customHeight="1" x14ac:dyDescent="0.3">
      <c r="A266" s="378"/>
    </row>
    <row r="267" spans="1:1" s="379" customFormat="1" ht="14.25" customHeight="1" x14ac:dyDescent="0.3">
      <c r="A267" s="378"/>
    </row>
    <row r="268" spans="1:1" s="379" customFormat="1" ht="14.25" customHeight="1" x14ac:dyDescent="0.3">
      <c r="A268" s="378"/>
    </row>
    <row r="269" spans="1:1" s="379" customFormat="1" ht="14.25" customHeight="1" x14ac:dyDescent="0.3">
      <c r="A269" s="378"/>
    </row>
    <row r="270" spans="1:1" s="379" customFormat="1" ht="14.25" customHeight="1" x14ac:dyDescent="0.3">
      <c r="A270" s="378"/>
    </row>
    <row r="271" spans="1:1" s="379" customFormat="1" ht="14.25" customHeight="1" x14ac:dyDescent="0.3">
      <c r="A271" s="378"/>
    </row>
    <row r="272" spans="1:1" s="379" customFormat="1" ht="14.25" customHeight="1" x14ac:dyDescent="0.3">
      <c r="A272" s="378"/>
    </row>
    <row r="273" spans="1:1" s="379" customFormat="1" ht="14.25" customHeight="1" x14ac:dyDescent="0.3">
      <c r="A273" s="378"/>
    </row>
    <row r="274" spans="1:1" s="379" customFormat="1" ht="14.25" customHeight="1" x14ac:dyDescent="0.3">
      <c r="A274" s="378"/>
    </row>
    <row r="275" spans="1:1" s="379" customFormat="1" ht="14.25" customHeight="1" x14ac:dyDescent="0.3">
      <c r="A275" s="378"/>
    </row>
    <row r="276" spans="1:1" s="379" customFormat="1" ht="14.25" customHeight="1" x14ac:dyDescent="0.3">
      <c r="A276" s="378"/>
    </row>
    <row r="277" spans="1:1" s="379" customFormat="1" ht="14.25" customHeight="1" x14ac:dyDescent="0.3">
      <c r="A277" s="378"/>
    </row>
    <row r="278" spans="1:1" s="379" customFormat="1" ht="14.25" customHeight="1" x14ac:dyDescent="0.3">
      <c r="A278" s="378"/>
    </row>
    <row r="279" spans="1:1" s="379" customFormat="1" ht="14.25" customHeight="1" x14ac:dyDescent="0.3">
      <c r="A279" s="378"/>
    </row>
    <row r="280" spans="1:1" s="379" customFormat="1" ht="14.25" customHeight="1" x14ac:dyDescent="0.3">
      <c r="A280" s="378"/>
    </row>
    <row r="281" spans="1:1" s="379" customFormat="1" ht="14.25" customHeight="1" x14ac:dyDescent="0.3">
      <c r="A281" s="378"/>
    </row>
    <row r="282" spans="1:1" s="379" customFormat="1" ht="14.25" customHeight="1" x14ac:dyDescent="0.3">
      <c r="A282" s="378"/>
    </row>
    <row r="283" spans="1:1" s="379" customFormat="1" ht="14.25" customHeight="1" x14ac:dyDescent="0.3">
      <c r="A283" s="378"/>
    </row>
    <row r="284" spans="1:1" s="379" customFormat="1" ht="14.25" customHeight="1" x14ac:dyDescent="0.3">
      <c r="A284" s="378"/>
    </row>
    <row r="285" spans="1:1" s="379" customFormat="1" ht="14.25" customHeight="1" x14ac:dyDescent="0.3">
      <c r="A285" s="378"/>
    </row>
    <row r="286" spans="1:1" s="379" customFormat="1" ht="14.25" customHeight="1" x14ac:dyDescent="0.3">
      <c r="A286" s="378"/>
    </row>
    <row r="287" spans="1:1" s="379" customFormat="1" ht="14.25" customHeight="1" x14ac:dyDescent="0.3">
      <c r="A287" s="378"/>
    </row>
    <row r="288" spans="1:1" s="379" customFormat="1" ht="14.25" customHeight="1" x14ac:dyDescent="0.3">
      <c r="A288" s="378"/>
    </row>
    <row r="289" spans="1:1" s="379" customFormat="1" ht="14.25" customHeight="1" x14ac:dyDescent="0.3">
      <c r="A289" s="378"/>
    </row>
    <row r="290" spans="1:1" s="379" customFormat="1" ht="14.25" customHeight="1" x14ac:dyDescent="0.3">
      <c r="A290" s="378"/>
    </row>
    <row r="291" spans="1:1" s="379" customFormat="1" ht="14.25" customHeight="1" x14ac:dyDescent="0.3">
      <c r="A291" s="378"/>
    </row>
    <row r="292" spans="1:1" s="379" customFormat="1" ht="14.25" customHeight="1" x14ac:dyDescent="0.3">
      <c r="A292" s="378"/>
    </row>
    <row r="293" spans="1:1" s="379" customFormat="1" ht="14.25" customHeight="1" x14ac:dyDescent="0.3">
      <c r="A293" s="378"/>
    </row>
    <row r="294" spans="1:1" s="379" customFormat="1" ht="14.25" customHeight="1" x14ac:dyDescent="0.3">
      <c r="A294" s="378"/>
    </row>
    <row r="295" spans="1:1" s="379" customFormat="1" ht="14.25" customHeight="1" x14ac:dyDescent="0.3">
      <c r="A295" s="378"/>
    </row>
    <row r="296" spans="1:1" s="379" customFormat="1" ht="14.25" customHeight="1" x14ac:dyDescent="0.3">
      <c r="A296" s="378"/>
    </row>
    <row r="297" spans="1:1" s="379" customFormat="1" ht="14.25" customHeight="1" x14ac:dyDescent="0.3">
      <c r="A297" s="378"/>
    </row>
    <row r="298" spans="1:1" s="379" customFormat="1" ht="14.25" customHeight="1" x14ac:dyDescent="0.3">
      <c r="A298" s="378"/>
    </row>
    <row r="299" spans="1:1" s="379" customFormat="1" ht="14.25" customHeight="1" x14ac:dyDescent="0.3">
      <c r="A299" s="378"/>
    </row>
    <row r="300" spans="1:1" s="379" customFormat="1" ht="14.25" customHeight="1" x14ac:dyDescent="0.3">
      <c r="A300" s="378"/>
    </row>
    <row r="301" spans="1:1" s="379" customFormat="1" ht="14.25" customHeight="1" x14ac:dyDescent="0.3">
      <c r="A301" s="378"/>
    </row>
    <row r="302" spans="1:1" s="379" customFormat="1" ht="14.25" customHeight="1" x14ac:dyDescent="0.3">
      <c r="A302" s="378"/>
    </row>
    <row r="303" spans="1:1" s="379" customFormat="1" ht="14.25" customHeight="1" x14ac:dyDescent="0.3">
      <c r="A303" s="378"/>
    </row>
    <row r="304" spans="1:1" s="379" customFormat="1" ht="14.25" customHeight="1" x14ac:dyDescent="0.3">
      <c r="A304" s="378"/>
    </row>
    <row r="305" spans="1:1" s="379" customFormat="1" ht="14.25" customHeight="1" x14ac:dyDescent="0.3">
      <c r="A305" s="378"/>
    </row>
    <row r="306" spans="1:1" s="379" customFormat="1" ht="14.25" customHeight="1" x14ac:dyDescent="0.3">
      <c r="A306" s="378"/>
    </row>
    <row r="307" spans="1:1" s="379" customFormat="1" ht="14.25" customHeight="1" x14ac:dyDescent="0.3">
      <c r="A307" s="378"/>
    </row>
    <row r="308" spans="1:1" s="379" customFormat="1" ht="14.25" customHeight="1" x14ac:dyDescent="0.3">
      <c r="A308" s="378"/>
    </row>
    <row r="309" spans="1:1" s="379" customFormat="1" ht="14.25" customHeight="1" x14ac:dyDescent="0.3">
      <c r="A309" s="378"/>
    </row>
    <row r="310" spans="1:1" s="379" customFormat="1" ht="14.25" customHeight="1" x14ac:dyDescent="0.3">
      <c r="A310" s="378"/>
    </row>
    <row r="311" spans="1:1" s="379" customFormat="1" ht="14.25" customHeight="1" x14ac:dyDescent="0.3">
      <c r="A311" s="378"/>
    </row>
    <row r="312" spans="1:1" s="379" customFormat="1" ht="14.25" customHeight="1" x14ac:dyDescent="0.3">
      <c r="A312" s="378"/>
    </row>
    <row r="313" spans="1:1" s="379" customFormat="1" ht="14.25" customHeight="1" x14ac:dyDescent="0.3">
      <c r="A313" s="378"/>
    </row>
    <row r="314" spans="1:1" s="379" customFormat="1" ht="14.25" customHeight="1" x14ac:dyDescent="0.3">
      <c r="A314" s="378"/>
    </row>
    <row r="315" spans="1:1" s="379" customFormat="1" ht="14.25" customHeight="1" x14ac:dyDescent="0.3">
      <c r="A315" s="378"/>
    </row>
    <row r="316" spans="1:1" s="379" customFormat="1" ht="14.25" customHeight="1" x14ac:dyDescent="0.3">
      <c r="A316" s="378"/>
    </row>
    <row r="317" spans="1:1" s="379" customFormat="1" ht="14.25" customHeight="1" x14ac:dyDescent="0.3">
      <c r="A317" s="378"/>
    </row>
    <row r="318" spans="1:1" s="379" customFormat="1" ht="14.25" customHeight="1" x14ac:dyDescent="0.3">
      <c r="A318" s="378"/>
    </row>
    <row r="319" spans="1:1" s="379" customFormat="1" ht="14.25" customHeight="1" x14ac:dyDescent="0.3">
      <c r="A319" s="378"/>
    </row>
    <row r="320" spans="1:1" s="379" customFormat="1" ht="14.25" customHeight="1" x14ac:dyDescent="0.3">
      <c r="A320" s="378"/>
    </row>
    <row r="321" spans="1:1" s="379" customFormat="1" ht="14.25" customHeight="1" x14ac:dyDescent="0.3">
      <c r="A321" s="378"/>
    </row>
    <row r="322" spans="1:1" s="379" customFormat="1" ht="14.25" customHeight="1" x14ac:dyDescent="0.3">
      <c r="A322" s="378"/>
    </row>
    <row r="323" spans="1:1" s="379" customFormat="1" ht="14.25" customHeight="1" x14ac:dyDescent="0.3">
      <c r="A323" s="378"/>
    </row>
    <row r="324" spans="1:1" s="379" customFormat="1" ht="14.25" customHeight="1" x14ac:dyDescent="0.3">
      <c r="A324" s="378"/>
    </row>
    <row r="325" spans="1:1" s="379" customFormat="1" ht="14.25" customHeight="1" x14ac:dyDescent="0.3">
      <c r="A325" s="378"/>
    </row>
    <row r="326" spans="1:1" s="379" customFormat="1" ht="14.25" customHeight="1" x14ac:dyDescent="0.3">
      <c r="A326" s="378"/>
    </row>
    <row r="327" spans="1:1" s="379" customFormat="1" ht="14.25" customHeight="1" x14ac:dyDescent="0.3">
      <c r="A327" s="378"/>
    </row>
    <row r="328" spans="1:1" s="379" customFormat="1" ht="14.25" customHeight="1" x14ac:dyDescent="0.3">
      <c r="A328" s="378"/>
    </row>
    <row r="329" spans="1:1" s="379" customFormat="1" ht="14.25" customHeight="1" x14ac:dyDescent="0.3">
      <c r="A329" s="378"/>
    </row>
    <row r="330" spans="1:1" s="379" customFormat="1" ht="14.25" customHeight="1" x14ac:dyDescent="0.3">
      <c r="A330" s="378"/>
    </row>
    <row r="331" spans="1:1" s="379" customFormat="1" ht="14.25" customHeight="1" x14ac:dyDescent="0.3">
      <c r="A331" s="378"/>
    </row>
    <row r="332" spans="1:1" s="379" customFormat="1" ht="14.25" customHeight="1" x14ac:dyDescent="0.3">
      <c r="A332" s="378"/>
    </row>
    <row r="333" spans="1:1" s="379" customFormat="1" ht="14.25" customHeight="1" x14ac:dyDescent="0.3">
      <c r="A333" s="378"/>
    </row>
    <row r="334" spans="1:1" s="379" customFormat="1" ht="14.25" customHeight="1" x14ac:dyDescent="0.3">
      <c r="A334" s="378"/>
    </row>
    <row r="335" spans="1:1" s="379" customFormat="1" ht="14.25" customHeight="1" x14ac:dyDescent="0.3">
      <c r="A335" s="378"/>
    </row>
    <row r="336" spans="1:1" s="379" customFormat="1" ht="14.25" customHeight="1" x14ac:dyDescent="0.3">
      <c r="A336" s="378"/>
    </row>
    <row r="337" spans="1:1" s="379" customFormat="1" ht="14.25" customHeight="1" x14ac:dyDescent="0.3">
      <c r="A337" s="378"/>
    </row>
    <row r="338" spans="1:1" s="379" customFormat="1" ht="14.25" customHeight="1" x14ac:dyDescent="0.3">
      <c r="A338" s="378"/>
    </row>
    <row r="339" spans="1:1" s="379" customFormat="1" ht="14.25" customHeight="1" x14ac:dyDescent="0.3">
      <c r="A339" s="378"/>
    </row>
    <row r="340" spans="1:1" s="379" customFormat="1" ht="14.25" customHeight="1" x14ac:dyDescent="0.3">
      <c r="A340" s="378"/>
    </row>
    <row r="341" spans="1:1" s="379" customFormat="1" ht="14.25" customHeight="1" x14ac:dyDescent="0.3">
      <c r="A341" s="378"/>
    </row>
    <row r="342" spans="1:1" s="379" customFormat="1" ht="14.25" customHeight="1" x14ac:dyDescent="0.3">
      <c r="A342" s="378"/>
    </row>
    <row r="343" spans="1:1" s="379" customFormat="1" ht="14.25" customHeight="1" x14ac:dyDescent="0.3">
      <c r="A343" s="378"/>
    </row>
    <row r="344" spans="1:1" s="379" customFormat="1" ht="14.25" customHeight="1" x14ac:dyDescent="0.3">
      <c r="A344" s="378"/>
    </row>
    <row r="345" spans="1:1" s="379" customFormat="1" ht="14.25" customHeight="1" x14ac:dyDescent="0.3">
      <c r="A345" s="378"/>
    </row>
    <row r="346" spans="1:1" s="379" customFormat="1" ht="14.25" customHeight="1" x14ac:dyDescent="0.3">
      <c r="A346" s="378"/>
    </row>
    <row r="347" spans="1:1" s="379" customFormat="1" ht="14.25" customHeight="1" x14ac:dyDescent="0.3">
      <c r="A347" s="378"/>
    </row>
    <row r="348" spans="1:1" s="379" customFormat="1" ht="14.25" customHeight="1" x14ac:dyDescent="0.3">
      <c r="A348" s="378"/>
    </row>
    <row r="349" spans="1:1" s="379" customFormat="1" ht="14.25" customHeight="1" x14ac:dyDescent="0.3">
      <c r="A349" s="378"/>
    </row>
    <row r="350" spans="1:1" s="379" customFormat="1" ht="14.25" customHeight="1" x14ac:dyDescent="0.3">
      <c r="A350" s="378"/>
    </row>
    <row r="351" spans="1:1" s="379" customFormat="1" ht="14.25" customHeight="1" x14ac:dyDescent="0.3">
      <c r="A351" s="378"/>
    </row>
    <row r="352" spans="1:1" s="379" customFormat="1" ht="14.25" customHeight="1" x14ac:dyDescent="0.3">
      <c r="A352" s="378"/>
    </row>
    <row r="353" spans="1:1" s="379" customFormat="1" ht="14.25" customHeight="1" x14ac:dyDescent="0.3">
      <c r="A353" s="378"/>
    </row>
    <row r="354" spans="1:1" s="379" customFormat="1" ht="14.25" customHeight="1" x14ac:dyDescent="0.3">
      <c r="A354" s="378"/>
    </row>
    <row r="355" spans="1:1" s="379" customFormat="1" ht="14.25" customHeight="1" x14ac:dyDescent="0.3">
      <c r="A355" s="378"/>
    </row>
    <row r="356" spans="1:1" s="379" customFormat="1" ht="14.25" customHeight="1" x14ac:dyDescent="0.3">
      <c r="A356" s="378"/>
    </row>
    <row r="357" spans="1:1" s="379" customFormat="1" ht="14.25" customHeight="1" x14ac:dyDescent="0.3">
      <c r="A357" s="378"/>
    </row>
    <row r="358" spans="1:1" s="379" customFormat="1" ht="14.25" customHeight="1" x14ac:dyDescent="0.3">
      <c r="A358" s="378"/>
    </row>
    <row r="359" spans="1:1" s="379" customFormat="1" ht="14.25" customHeight="1" x14ac:dyDescent="0.3">
      <c r="A359" s="378"/>
    </row>
    <row r="360" spans="1:1" s="379" customFormat="1" ht="14.25" customHeight="1" x14ac:dyDescent="0.3">
      <c r="A360" s="378"/>
    </row>
    <row r="361" spans="1:1" s="379" customFormat="1" ht="14.25" customHeight="1" x14ac:dyDescent="0.3">
      <c r="A361" s="378"/>
    </row>
    <row r="362" spans="1:1" s="379" customFormat="1" ht="14.25" customHeight="1" x14ac:dyDescent="0.3">
      <c r="A362" s="378"/>
    </row>
    <row r="363" spans="1:1" s="379" customFormat="1" ht="14.25" customHeight="1" x14ac:dyDescent="0.3">
      <c r="A363" s="378"/>
    </row>
    <row r="364" spans="1:1" s="379" customFormat="1" ht="14.25" customHeight="1" x14ac:dyDescent="0.3">
      <c r="A364" s="378"/>
    </row>
    <row r="365" spans="1:1" s="379" customFormat="1" ht="14.25" customHeight="1" x14ac:dyDescent="0.3">
      <c r="A365" s="378"/>
    </row>
    <row r="366" spans="1:1" s="379" customFormat="1" ht="14.25" customHeight="1" x14ac:dyDescent="0.3">
      <c r="A366" s="378"/>
    </row>
    <row r="367" spans="1:1" s="379" customFormat="1" ht="14.25" customHeight="1" x14ac:dyDescent="0.3">
      <c r="A367" s="378"/>
    </row>
    <row r="368" spans="1:1" s="379" customFormat="1" ht="14.25" customHeight="1" x14ac:dyDescent="0.3">
      <c r="A368" s="378"/>
    </row>
    <row r="369" spans="1:1" s="379" customFormat="1" ht="14.25" customHeight="1" x14ac:dyDescent="0.3">
      <c r="A369" s="378"/>
    </row>
    <row r="370" spans="1:1" s="379" customFormat="1" ht="14.25" customHeight="1" x14ac:dyDescent="0.3">
      <c r="A370" s="378"/>
    </row>
    <row r="371" spans="1:1" s="379" customFormat="1" ht="14.25" customHeight="1" x14ac:dyDescent="0.3">
      <c r="A371" s="378"/>
    </row>
    <row r="372" spans="1:1" s="379" customFormat="1" ht="14.25" customHeight="1" x14ac:dyDescent="0.3">
      <c r="A372" s="378"/>
    </row>
    <row r="373" spans="1:1" s="379" customFormat="1" ht="14.25" customHeight="1" x14ac:dyDescent="0.3">
      <c r="A373" s="378"/>
    </row>
    <row r="374" spans="1:1" s="379" customFormat="1" ht="14.25" customHeight="1" x14ac:dyDescent="0.3">
      <c r="A374" s="378"/>
    </row>
    <row r="375" spans="1:1" s="379" customFormat="1" ht="14.25" customHeight="1" x14ac:dyDescent="0.3">
      <c r="A375" s="378"/>
    </row>
    <row r="376" spans="1:1" s="379" customFormat="1" ht="14.25" customHeight="1" x14ac:dyDescent="0.3">
      <c r="A376" s="378"/>
    </row>
    <row r="377" spans="1:1" s="379" customFormat="1" ht="14.25" customHeight="1" x14ac:dyDescent="0.3">
      <c r="A377" s="378"/>
    </row>
    <row r="378" spans="1:1" s="379" customFormat="1" ht="14.25" customHeight="1" x14ac:dyDescent="0.3">
      <c r="A378" s="378"/>
    </row>
    <row r="379" spans="1:1" s="379" customFormat="1" ht="14.25" customHeight="1" x14ac:dyDescent="0.3">
      <c r="A379" s="378"/>
    </row>
    <row r="380" spans="1:1" s="379" customFormat="1" ht="14.25" customHeight="1" x14ac:dyDescent="0.3">
      <c r="A380" s="378"/>
    </row>
    <row r="381" spans="1:1" s="379" customFormat="1" ht="14.25" customHeight="1" x14ac:dyDescent="0.3">
      <c r="A381" s="378"/>
    </row>
    <row r="382" spans="1:1" s="379" customFormat="1" ht="14.25" customHeight="1" x14ac:dyDescent="0.3">
      <c r="A382" s="378"/>
    </row>
    <row r="383" spans="1:1" s="379" customFormat="1" ht="14.25" customHeight="1" x14ac:dyDescent="0.3">
      <c r="A383" s="378"/>
    </row>
    <row r="384" spans="1:1" s="379" customFormat="1" ht="14.25" customHeight="1" x14ac:dyDescent="0.3">
      <c r="A384" s="378"/>
    </row>
  </sheetData>
  <mergeCells count="63">
    <mergeCell ref="BM65:BP66"/>
    <mergeCell ref="K68:AM69"/>
    <mergeCell ref="BC72:BD72"/>
    <mergeCell ref="BE72:BF72"/>
    <mergeCell ref="BG72:BH72"/>
    <mergeCell ref="BI72:BJ72"/>
    <mergeCell ref="BK72:BL72"/>
    <mergeCell ref="BM72:BN72"/>
    <mergeCell ref="BO72:BP72"/>
    <mergeCell ref="AO65:AR66"/>
    <mergeCell ref="AS65:AV66"/>
    <mergeCell ref="AW65:AZ66"/>
    <mergeCell ref="BA65:BD66"/>
    <mergeCell ref="BE65:BH66"/>
    <mergeCell ref="BI65:BL66"/>
    <mergeCell ref="BM61:BP62"/>
    <mergeCell ref="AO63:AR64"/>
    <mergeCell ref="AS63:AV64"/>
    <mergeCell ref="AW63:AZ64"/>
    <mergeCell ref="BA63:BD64"/>
    <mergeCell ref="BE63:BH64"/>
    <mergeCell ref="BI63:BL64"/>
    <mergeCell ref="BM63:BP64"/>
    <mergeCell ref="AO61:AR62"/>
    <mergeCell ref="AS61:AV62"/>
    <mergeCell ref="AW61:AZ62"/>
    <mergeCell ref="BA61:BD62"/>
    <mergeCell ref="BE61:BH62"/>
    <mergeCell ref="BI61:BL62"/>
    <mergeCell ref="BM57:BP58"/>
    <mergeCell ref="AO59:AR60"/>
    <mergeCell ref="AS59:AV60"/>
    <mergeCell ref="AW59:AZ60"/>
    <mergeCell ref="BA59:BD60"/>
    <mergeCell ref="BE59:BH60"/>
    <mergeCell ref="BI59:BL60"/>
    <mergeCell ref="BM59:BP60"/>
    <mergeCell ref="AO57:AR58"/>
    <mergeCell ref="AS57:AV58"/>
    <mergeCell ref="AW57:AZ58"/>
    <mergeCell ref="BA57:BD58"/>
    <mergeCell ref="BE57:BH58"/>
    <mergeCell ref="BI57:BL58"/>
    <mergeCell ref="BM52:BP53"/>
    <mergeCell ref="AO55:AR56"/>
    <mergeCell ref="AS55:AV56"/>
    <mergeCell ref="AW55:AZ56"/>
    <mergeCell ref="BA55:BD56"/>
    <mergeCell ref="BE55:BH56"/>
    <mergeCell ref="BI55:BL56"/>
    <mergeCell ref="BM55:BP56"/>
    <mergeCell ref="AO52:AR53"/>
    <mergeCell ref="AS52:AV53"/>
    <mergeCell ref="AW52:AZ53"/>
    <mergeCell ref="BA52:BD53"/>
    <mergeCell ref="BE52:BH53"/>
    <mergeCell ref="BI52:BL53"/>
    <mergeCell ref="AO44:AZ45"/>
    <mergeCell ref="BA44:BP45"/>
    <mergeCell ref="AO46:BP46"/>
    <mergeCell ref="AO47:BG48"/>
    <mergeCell ref="BH47:BP50"/>
    <mergeCell ref="AO49:BG50"/>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ABF6FBA-9AEB-4624-8A85-5AD3409E7D2E}">
  <dimension ref="B1:BF22"/>
  <sheetViews>
    <sheetView showGridLines="0" topLeftCell="A9" workbookViewId="0">
      <selection activeCell="A12" sqref="A12:IV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2:58" s="117"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1" t="s">
        <v>174</v>
      </c>
      <c r="AZ11" s="202" t="s">
        <v>174</v>
      </c>
      <c r="BA11" s="203" t="s">
        <v>174</v>
      </c>
      <c r="BB11" s="200" t="s">
        <v>174</v>
      </c>
      <c r="BC11" s="200" t="s">
        <v>174</v>
      </c>
      <c r="BD11" s="199"/>
      <c r="BE11" s="199"/>
    </row>
    <row r="12" spans="2:58" s="117" customFormat="1" x14ac:dyDescent="0.4">
      <c r="B12" s="129"/>
      <c r="C12" s="129"/>
      <c r="D12" s="129"/>
      <c r="E12" s="182"/>
      <c r="F12" s="181"/>
      <c r="G12" s="181"/>
      <c r="H12" s="181"/>
      <c r="I12" s="181"/>
      <c r="J12" s="181"/>
      <c r="K12" s="181"/>
      <c r="L12" s="204"/>
      <c r="M12" s="205"/>
      <c r="N12" s="205"/>
      <c r="O12" s="181"/>
      <c r="P12" s="181"/>
      <c r="Q12" s="181"/>
      <c r="R12" s="181"/>
      <c r="S12" s="181"/>
      <c r="T12" s="181"/>
      <c r="U12" s="181"/>
      <c r="V12" s="181"/>
      <c r="W12" s="181"/>
      <c r="X12" s="188"/>
      <c r="Y12" s="189"/>
      <c r="Z12" s="137"/>
      <c r="AA12" s="137"/>
      <c r="AB12" s="181"/>
      <c r="AC12" s="181"/>
      <c r="AD12" s="181"/>
      <c r="AE12" s="181"/>
      <c r="AF12" s="181"/>
      <c r="AG12" s="181"/>
      <c r="AH12" s="188"/>
      <c r="AI12" s="189"/>
      <c r="AJ12" s="137"/>
      <c r="AK12" s="137"/>
      <c r="AL12" s="181"/>
      <c r="AM12" s="181"/>
      <c r="AN12" s="181"/>
      <c r="AO12" s="181"/>
      <c r="AP12" s="181"/>
      <c r="AQ12" s="181"/>
      <c r="AS12" s="181"/>
      <c r="AT12" s="181"/>
      <c r="AU12" s="181"/>
      <c r="AV12" s="181"/>
      <c r="AW12" s="181"/>
      <c r="AX12" s="181"/>
      <c r="AY12" s="181"/>
      <c r="AZ12" s="181"/>
      <c r="BA12" s="181"/>
      <c r="BB12" s="181"/>
      <c r="BC12" s="181"/>
      <c r="BD12" s="181"/>
      <c r="BE12" s="181"/>
    </row>
    <row r="13" spans="2:58" s="117" customFormat="1" x14ac:dyDescent="0.4">
      <c r="B13" s="206"/>
      <c r="C13" s="206"/>
      <c r="D13" s="206"/>
      <c r="E13" s="182"/>
      <c r="F13" s="181"/>
      <c r="G13" s="181"/>
      <c r="H13" s="181"/>
      <c r="I13" s="181"/>
      <c r="J13" s="181"/>
      <c r="K13" s="181"/>
      <c r="L13" s="207"/>
      <c r="M13" s="205"/>
      <c r="N13" s="205"/>
      <c r="O13" s="181"/>
      <c r="P13" s="181"/>
      <c r="Q13" s="181"/>
      <c r="R13" s="181"/>
      <c r="S13" s="181"/>
      <c r="T13" s="181"/>
      <c r="U13" s="181"/>
      <c r="V13" s="181"/>
      <c r="W13" s="181"/>
      <c r="X13" s="188"/>
      <c r="Y13" s="189"/>
      <c r="Z13" s="137"/>
      <c r="AA13" s="137"/>
      <c r="AB13" s="181"/>
      <c r="AC13" s="181"/>
      <c r="AD13" s="181"/>
      <c r="AE13" s="181"/>
      <c r="AF13" s="181"/>
      <c r="AG13" s="181"/>
      <c r="AH13" s="188"/>
      <c r="AI13" s="189"/>
      <c r="AJ13" s="137"/>
      <c r="AK13" s="137"/>
      <c r="AL13" s="181"/>
      <c r="AM13" s="181"/>
      <c r="AN13" s="181"/>
      <c r="AO13" s="181"/>
      <c r="AP13" s="181"/>
      <c r="AQ13" s="181"/>
      <c r="AS13" s="181"/>
      <c r="AT13" s="181"/>
      <c r="AU13" s="181"/>
      <c r="AV13" s="181"/>
      <c r="AW13" s="181"/>
      <c r="AX13" s="181"/>
      <c r="AY13" s="181"/>
      <c r="AZ13" s="181"/>
      <c r="BA13" s="181"/>
      <c r="BB13" s="181"/>
      <c r="BC13" s="181"/>
      <c r="BD13" s="181"/>
      <c r="BE13" s="181"/>
    </row>
    <row r="14" spans="2:58" s="117" customFormat="1" x14ac:dyDescent="0.4"/>
    <row r="15" spans="2:58" s="117" customFormat="1" x14ac:dyDescent="0.4"/>
    <row r="16" spans="2:58" s="117" customFormat="1" x14ac:dyDescent="0.4"/>
    <row r="17" s="117" customFormat="1" x14ac:dyDescent="0.4"/>
    <row r="18" s="117" customFormat="1" x14ac:dyDescent="0.4"/>
    <row r="19" s="117" customFormat="1" x14ac:dyDescent="0.4"/>
    <row r="20" s="117" customFormat="1" x14ac:dyDescent="0.4"/>
    <row r="21" s="117" customFormat="1" x14ac:dyDescent="0.4"/>
    <row r="22"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9944CB2-1669-4219-9CBC-B6108337B87E}">
  <sheetPr>
    <pageSetUpPr fitToPage="1"/>
  </sheetPr>
  <dimension ref="B1:H44"/>
  <sheetViews>
    <sheetView showGridLines="0" topLeftCell="A4" zoomScaleNormal="85" workbookViewId="0">
      <selection activeCell="E15" sqref="E15"/>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175</v>
      </c>
      <c r="E4" s="105"/>
    </row>
    <row r="5" spans="2:8" ht="11.25" customHeight="1" x14ac:dyDescent="0.15">
      <c r="B5" s="222">
        <v>46143</v>
      </c>
      <c r="C5" s="222">
        <v>46143</v>
      </c>
      <c r="E5" s="105"/>
    </row>
    <row r="6" spans="2:8" x14ac:dyDescent="0.1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176</v>
      </c>
      <c r="H8" s="124"/>
    </row>
    <row r="9" spans="2:8" x14ac:dyDescent="0.15">
      <c r="B9" s="141"/>
      <c r="C9" s="142"/>
      <c r="D9" s="142"/>
      <c r="E9" s="143"/>
      <c r="F9" s="208"/>
      <c r="G9" s="209"/>
      <c r="H9" s="210"/>
    </row>
    <row r="10" spans="2:8" s="163" customFormat="1" ht="37.5" customHeight="1" x14ac:dyDescent="0.15">
      <c r="B10" s="164" t="s">
        <v>151</v>
      </c>
      <c r="C10" s="164" t="s">
        <v>177</v>
      </c>
      <c r="D10" s="164" t="s">
        <v>120</v>
      </c>
      <c r="E10" s="211" t="s">
        <v>178</v>
      </c>
      <c r="F10" s="212" t="s">
        <v>118</v>
      </c>
      <c r="G10" s="164" t="s">
        <v>179</v>
      </c>
      <c r="H10" s="129" t="s">
        <v>180</v>
      </c>
    </row>
    <row r="11" spans="2:8" s="117" customFormat="1" ht="35.25" x14ac:dyDescent="0.4">
      <c r="B11" s="129" t="s">
        <v>181</v>
      </c>
      <c r="C11" s="181" t="s">
        <v>182</v>
      </c>
      <c r="D11" s="213">
        <v>1</v>
      </c>
      <c r="E11" s="181" t="s">
        <v>183</v>
      </c>
      <c r="F11" s="214" t="s">
        <v>174</v>
      </c>
      <c r="G11" s="215" t="s">
        <v>184</v>
      </c>
      <c r="H11" s="216" t="s">
        <v>185</v>
      </c>
    </row>
    <row r="12" spans="2:8" s="117" customFormat="1" ht="28.5" x14ac:dyDescent="0.4">
      <c r="B12" s="129" t="s">
        <v>186</v>
      </c>
      <c r="C12" s="181" t="s">
        <v>182</v>
      </c>
      <c r="D12" s="213">
        <v>1</v>
      </c>
      <c r="E12" s="181" t="s">
        <v>187</v>
      </c>
      <c r="F12" s="217" t="s">
        <v>174</v>
      </c>
      <c r="G12" s="215" t="s">
        <v>188</v>
      </c>
      <c r="H12" s="216" t="s">
        <v>189</v>
      </c>
    </row>
    <row r="13" spans="2:8" s="117" customFormat="1" x14ac:dyDescent="0.4">
      <c r="B13" s="129" t="s">
        <v>190</v>
      </c>
      <c r="C13" s="181" t="s">
        <v>182</v>
      </c>
      <c r="D13" s="181"/>
      <c r="E13" s="181" t="s">
        <v>191</v>
      </c>
      <c r="F13" s="218"/>
      <c r="G13" s="164"/>
      <c r="H13" s="181"/>
    </row>
    <row r="14" spans="2:8" s="117" customFormat="1" ht="21" x14ac:dyDescent="0.4">
      <c r="B14" s="129" t="s">
        <v>192</v>
      </c>
      <c r="C14" s="181" t="s">
        <v>182</v>
      </c>
      <c r="D14" s="213">
        <v>1</v>
      </c>
      <c r="E14" s="181" t="s">
        <v>193</v>
      </c>
      <c r="F14" s="219" t="s">
        <v>174</v>
      </c>
      <c r="G14" s="215" t="s">
        <v>194</v>
      </c>
      <c r="H14" s="216" t="s">
        <v>194</v>
      </c>
    </row>
    <row r="15" spans="2:8" s="117" customFormat="1" ht="72" x14ac:dyDescent="0.4">
      <c r="B15" s="129" t="s">
        <v>195</v>
      </c>
      <c r="C15" s="181" t="s">
        <v>182</v>
      </c>
      <c r="D15" s="213">
        <v>1</v>
      </c>
      <c r="E15" s="181" t="s">
        <v>196</v>
      </c>
      <c r="F15" s="220" t="s">
        <v>174</v>
      </c>
      <c r="G15" s="215" t="s">
        <v>197</v>
      </c>
      <c r="H15" s="216" t="s">
        <v>198</v>
      </c>
    </row>
    <row r="16" spans="2:8" s="117" customFormat="1" ht="21" x14ac:dyDescent="0.4">
      <c r="B16" s="129" t="s">
        <v>199</v>
      </c>
      <c r="C16" s="181" t="s">
        <v>182</v>
      </c>
      <c r="D16" s="213">
        <v>1</v>
      </c>
      <c r="E16" s="181" t="s">
        <v>200</v>
      </c>
      <c r="F16" s="221" t="s">
        <v>174</v>
      </c>
      <c r="G16" s="215" t="s">
        <v>201</v>
      </c>
      <c r="H16" s="216" t="s">
        <v>201</v>
      </c>
    </row>
    <row r="17" spans="2:8" s="117" customFormat="1" x14ac:dyDescent="0.4">
      <c r="B17" s="129"/>
      <c r="C17" s="181"/>
      <c r="D17" s="181"/>
      <c r="E17" s="181"/>
      <c r="F17" s="181"/>
      <c r="G17" s="164"/>
      <c r="H17" s="181"/>
    </row>
    <row r="18" spans="2:8" s="117" customFormat="1" x14ac:dyDescent="0.4">
      <c r="B18" s="129"/>
      <c r="C18" s="181"/>
      <c r="D18" s="181"/>
      <c r="E18" s="181"/>
      <c r="F18" s="181"/>
      <c r="G18" s="164"/>
      <c r="H18" s="181"/>
    </row>
    <row r="19" spans="2:8" s="117" customFormat="1" x14ac:dyDescent="0.4">
      <c r="B19" s="129"/>
      <c r="C19" s="181"/>
      <c r="D19" s="181"/>
      <c r="E19" s="181"/>
      <c r="F19" s="181"/>
      <c r="G19" s="164"/>
      <c r="H19" s="181"/>
    </row>
    <row r="20" spans="2:8" s="117" customFormat="1" x14ac:dyDescent="0.4">
      <c r="B20" s="129"/>
      <c r="C20" s="181"/>
      <c r="D20" s="181"/>
      <c r="E20" s="181"/>
      <c r="F20" s="181"/>
      <c r="G20" s="164"/>
      <c r="H20" s="181"/>
    </row>
    <row r="21" spans="2:8" s="117" customFormat="1" x14ac:dyDescent="0.4">
      <c r="B21" s="129"/>
      <c r="C21" s="181"/>
      <c r="D21" s="181"/>
      <c r="E21" s="181"/>
      <c r="F21" s="181"/>
      <c r="G21" s="164"/>
      <c r="H21" s="181"/>
    </row>
    <row r="22" spans="2:8" s="117" customFormat="1" x14ac:dyDescent="0.4">
      <c r="B22" s="129"/>
      <c r="C22" s="181"/>
      <c r="D22" s="181"/>
      <c r="E22" s="181"/>
      <c r="F22" s="181"/>
      <c r="G22" s="164"/>
      <c r="H22" s="181"/>
    </row>
    <row r="23" spans="2:8" s="117" customFormat="1" x14ac:dyDescent="0.4">
      <c r="B23" s="129"/>
      <c r="C23" s="181"/>
      <c r="D23" s="181"/>
      <c r="E23" s="181"/>
      <c r="F23" s="181"/>
      <c r="G23" s="164"/>
      <c r="H23" s="181"/>
    </row>
    <row r="24" spans="2:8" s="117" customFormat="1" x14ac:dyDescent="0.4">
      <c r="B24" s="129"/>
      <c r="C24" s="181"/>
      <c r="D24" s="181"/>
      <c r="E24" s="181"/>
      <c r="F24" s="181"/>
      <c r="G24" s="164"/>
      <c r="H24" s="181"/>
    </row>
    <row r="25" spans="2:8" s="117" customFormat="1" x14ac:dyDescent="0.4">
      <c r="B25" s="129"/>
      <c r="C25" s="181"/>
      <c r="D25" s="181"/>
      <c r="E25" s="181"/>
      <c r="F25" s="181"/>
      <c r="G25" s="164"/>
      <c r="H25" s="181"/>
    </row>
    <row r="26" spans="2:8" s="117" customFormat="1" x14ac:dyDescent="0.4">
      <c r="B26" s="129"/>
      <c r="C26" s="181"/>
      <c r="D26" s="181"/>
      <c r="E26" s="181"/>
      <c r="F26" s="181"/>
      <c r="G26" s="164"/>
      <c r="H26" s="181"/>
    </row>
    <row r="27" spans="2:8" s="117" customFormat="1" x14ac:dyDescent="0.4">
      <c r="B27" s="129"/>
      <c r="C27" s="181"/>
      <c r="D27" s="181"/>
      <c r="E27" s="181"/>
      <c r="F27" s="181"/>
      <c r="G27" s="164"/>
      <c r="H27" s="181"/>
    </row>
    <row r="28" spans="2:8" s="117" customFormat="1" x14ac:dyDescent="0.4">
      <c r="B28" s="129"/>
      <c r="C28" s="181"/>
      <c r="D28" s="181"/>
      <c r="E28" s="181"/>
      <c r="F28" s="181"/>
      <c r="G28" s="164"/>
      <c r="H28" s="181"/>
    </row>
    <row r="29" spans="2:8" s="117" customFormat="1" x14ac:dyDescent="0.4">
      <c r="B29" s="129"/>
      <c r="C29" s="181"/>
      <c r="D29" s="181"/>
      <c r="E29" s="181"/>
      <c r="F29" s="181"/>
      <c r="G29" s="164"/>
      <c r="H29" s="181"/>
    </row>
    <row r="30" spans="2:8" s="117" customFormat="1" x14ac:dyDescent="0.4">
      <c r="B30" s="129"/>
      <c r="C30" s="181"/>
      <c r="D30" s="181"/>
      <c r="E30" s="181"/>
      <c r="F30" s="181"/>
      <c r="G30" s="164"/>
      <c r="H30" s="181"/>
    </row>
    <row r="31" spans="2:8" s="117" customFormat="1" x14ac:dyDescent="0.4">
      <c r="B31" s="129"/>
      <c r="C31" s="181"/>
      <c r="D31" s="181"/>
      <c r="E31" s="181"/>
      <c r="F31" s="181"/>
      <c r="G31" s="164"/>
      <c r="H31" s="181"/>
    </row>
    <row r="32" spans="2:8" s="117" customFormat="1" x14ac:dyDescent="0.4">
      <c r="B32" s="129"/>
      <c r="C32" s="181"/>
      <c r="D32" s="181"/>
      <c r="E32" s="181"/>
      <c r="F32" s="181"/>
      <c r="G32" s="164"/>
      <c r="H32" s="181"/>
    </row>
    <row r="33" spans="2:8" s="117" customFormat="1" x14ac:dyDescent="0.4">
      <c r="B33" s="129"/>
      <c r="C33" s="181"/>
      <c r="D33" s="181"/>
      <c r="E33" s="181"/>
      <c r="F33" s="181"/>
      <c r="G33" s="164"/>
      <c r="H33" s="181"/>
    </row>
    <row r="34" spans="2:8" s="117" customFormat="1" x14ac:dyDescent="0.4">
      <c r="B34" s="129"/>
      <c r="C34" s="181"/>
      <c r="D34" s="181"/>
      <c r="E34" s="181"/>
      <c r="F34" s="181"/>
      <c r="G34" s="164"/>
      <c r="H34" s="181"/>
    </row>
    <row r="35" spans="2:8" s="117" customFormat="1" x14ac:dyDescent="0.4">
      <c r="B35" s="206"/>
      <c r="C35" s="181"/>
      <c r="D35" s="181"/>
      <c r="E35" s="181"/>
      <c r="F35" s="181"/>
      <c r="G35" s="164"/>
      <c r="H35" s="181"/>
    </row>
    <row r="36" spans="2:8" s="117" customFormat="1" x14ac:dyDescent="0.4"/>
    <row r="37" spans="2:8" s="117" customFormat="1" x14ac:dyDescent="0.4"/>
    <row r="38" spans="2:8" s="117" customFormat="1" x14ac:dyDescent="0.4"/>
    <row r="39" spans="2:8" s="117" customFormat="1" x14ac:dyDescent="0.4"/>
    <row r="40" spans="2:8" s="117" customFormat="1" x14ac:dyDescent="0.4"/>
    <row r="41" spans="2:8" s="117" customFormat="1" x14ac:dyDescent="0.4"/>
    <row r="42" spans="2:8" s="117" customFormat="1" x14ac:dyDescent="0.4"/>
    <row r="43" spans="2:8" s="117" customFormat="1" x14ac:dyDescent="0.4"/>
    <row r="44" spans="2:8" s="117"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D5D8FAA-D8FC-48F8-ACB3-209BC261E5F5}">
  <dimension ref="A1:BA56"/>
  <sheetViews>
    <sheetView workbookViewId="0">
      <selection activeCell="A11" sqref="A11:IV11"/>
    </sheetView>
  </sheetViews>
  <sheetFormatPr defaultRowHeight="12" x14ac:dyDescent="0.15"/>
  <cols>
    <col min="1" max="16384" width="9" style="101"/>
  </cols>
  <sheetData>
    <row r="1" spans="1:53" ht="24" x14ac:dyDescent="0.15">
      <c r="A1" s="203" t="s">
        <v>174</v>
      </c>
      <c r="B1" s="223"/>
      <c r="C1" s="224"/>
    </row>
    <row r="2" spans="1:53" x14ac:dyDescent="0.15">
      <c r="B2" s="225"/>
      <c r="C2" s="224"/>
    </row>
    <row r="3" spans="1:53" x14ac:dyDescent="0.15">
      <c r="B3" s="226"/>
      <c r="C3" s="224"/>
    </row>
    <row r="4" spans="1:53" x14ac:dyDescent="0.15">
      <c r="B4" s="227"/>
      <c r="C4" s="224"/>
    </row>
    <row r="5" spans="1:53" x14ac:dyDescent="0.15">
      <c r="B5" s="228"/>
      <c r="C5" s="224"/>
    </row>
    <row r="6" spans="1:53" x14ac:dyDescent="0.15">
      <c r="B6" s="229"/>
      <c r="C6" s="224"/>
    </row>
    <row r="7" spans="1:53" x14ac:dyDescent="0.15">
      <c r="B7" s="230"/>
      <c r="C7" s="224"/>
    </row>
    <row r="8" spans="1:53" x14ac:dyDescent="0.15">
      <c r="B8" s="231"/>
      <c r="C8" s="224"/>
    </row>
    <row r="9" spans="1:53" x14ac:dyDescent="0.15">
      <c r="B9" s="232"/>
      <c r="C9" s="224"/>
    </row>
    <row r="10" spans="1:53" x14ac:dyDescent="0.15">
      <c r="B10" s="233"/>
      <c r="C10" s="224"/>
    </row>
    <row r="11" spans="1:53" x14ac:dyDescent="0.15">
      <c r="B11" s="234"/>
      <c r="C11" s="224"/>
      <c r="J11" s="101" t="s">
        <v>202</v>
      </c>
      <c r="K11" s="101" t="s">
        <v>244</v>
      </c>
      <c r="L11" s="101" t="s">
        <v>204</v>
      </c>
      <c r="M11" s="101" t="s">
        <v>245</v>
      </c>
      <c r="N11" s="101" t="s">
        <v>246</v>
      </c>
      <c r="O11" s="101" t="s">
        <v>247</v>
      </c>
      <c r="AX11" s="101" t="s">
        <v>208</v>
      </c>
      <c r="AY11" s="101" t="s">
        <v>209</v>
      </c>
      <c r="AZ11" s="101" t="s">
        <v>210</v>
      </c>
      <c r="BA11" s="101" t="s">
        <v>211</v>
      </c>
    </row>
    <row r="12" spans="1:53" x14ac:dyDescent="0.15">
      <c r="B12" s="235"/>
      <c r="C12" s="224"/>
    </row>
    <row r="13" spans="1:53" x14ac:dyDescent="0.15">
      <c r="B13" s="236"/>
      <c r="C13" s="224"/>
    </row>
    <row r="14" spans="1:53" x14ac:dyDescent="0.15">
      <c r="B14" s="237"/>
      <c r="C14" s="224"/>
    </row>
    <row r="15" spans="1:53" x14ac:dyDescent="0.15">
      <c r="B15" s="238"/>
      <c r="C15" s="224"/>
    </row>
    <row r="16" spans="1:53" x14ac:dyDescent="0.15">
      <c r="B16" s="239"/>
      <c r="C16" s="224"/>
    </row>
    <row r="17" spans="2:3" x14ac:dyDescent="0.15">
      <c r="B17" s="240"/>
      <c r="C17" s="224"/>
    </row>
    <row r="18" spans="2:3" x14ac:dyDescent="0.15">
      <c r="B18" s="241"/>
      <c r="C18" s="224"/>
    </row>
    <row r="19" spans="2:3" x14ac:dyDescent="0.15">
      <c r="B19" s="242"/>
      <c r="C19" s="224"/>
    </row>
    <row r="20" spans="2:3" x14ac:dyDescent="0.15">
      <c r="B20" s="243"/>
      <c r="C20" s="224"/>
    </row>
    <row r="21" spans="2:3" x14ac:dyDescent="0.15">
      <c r="B21" s="244"/>
    </row>
    <row r="22" spans="2:3" x14ac:dyDescent="0.15">
      <c r="B22" s="245"/>
    </row>
    <row r="23" spans="2:3" x14ac:dyDescent="0.15">
      <c r="B23" s="246"/>
    </row>
    <row r="24" spans="2:3" x14ac:dyDescent="0.15">
      <c r="B24" s="247"/>
    </row>
    <row r="25" spans="2:3" x14ac:dyDescent="0.15">
      <c r="B25" s="248"/>
    </row>
    <row r="26" spans="2:3" x14ac:dyDescent="0.15">
      <c r="B26" s="249"/>
    </row>
    <row r="27" spans="2:3" x14ac:dyDescent="0.15">
      <c r="B27" s="250"/>
    </row>
    <row r="28" spans="2:3" x14ac:dyDescent="0.15">
      <c r="B28" s="251"/>
    </row>
    <row r="29" spans="2:3" x14ac:dyDescent="0.15">
      <c r="B29" s="252"/>
    </row>
    <row r="30" spans="2:3" x14ac:dyDescent="0.15">
      <c r="B30" s="253"/>
    </row>
    <row r="31" spans="2:3" x14ac:dyDescent="0.15">
      <c r="B31" s="254"/>
    </row>
    <row r="32" spans="2:3" x14ac:dyDescent="0.15">
      <c r="B32" s="255"/>
    </row>
    <row r="33" spans="2:2" x14ac:dyDescent="0.15">
      <c r="B33" s="256"/>
    </row>
    <row r="34" spans="2:2" x14ac:dyDescent="0.15">
      <c r="B34" s="257"/>
    </row>
    <row r="35" spans="2:2" x14ac:dyDescent="0.15">
      <c r="B35" s="258"/>
    </row>
    <row r="36" spans="2:2" x14ac:dyDescent="0.15">
      <c r="B36" s="259"/>
    </row>
    <row r="37" spans="2:2" x14ac:dyDescent="0.15">
      <c r="B37" s="260"/>
    </row>
    <row r="38" spans="2:2" x14ac:dyDescent="0.15">
      <c r="B38" s="261"/>
    </row>
    <row r="39" spans="2:2" x14ac:dyDescent="0.15">
      <c r="B39" s="262"/>
    </row>
    <row r="40" spans="2:2" x14ac:dyDescent="0.15">
      <c r="B40" s="224"/>
    </row>
    <row r="41" spans="2:2" x14ac:dyDescent="0.15">
      <c r="B41" s="263"/>
    </row>
    <row r="42" spans="2:2" x14ac:dyDescent="0.15">
      <c r="B42" s="264"/>
    </row>
    <row r="43" spans="2:2" x14ac:dyDescent="0.15">
      <c r="B43" s="265"/>
    </row>
    <row r="44" spans="2:2" x14ac:dyDescent="0.15">
      <c r="B44" s="266"/>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5" right="0.75" top="1" bottom="1"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E2692DE-51CD-4751-9D20-59510ADADFBD}">
  <sheetPr>
    <pageSetUpPr fitToPage="1"/>
  </sheetPr>
  <dimension ref="A1:GO384"/>
  <sheetViews>
    <sheetView showGridLines="0" defaultGridColor="0" colorId="23" zoomScale="40" zoomScaleNormal="40" workbookViewId="0">
      <selection activeCell="B2" sqref="B2"/>
    </sheetView>
  </sheetViews>
  <sheetFormatPr defaultColWidth="7.875" defaultRowHeight="14.25" customHeight="1" x14ac:dyDescent="0.3"/>
  <cols>
    <col min="1" max="1" width="10.625" style="279" customWidth="1"/>
    <col min="2" max="2" width="2.625" style="280" customWidth="1"/>
    <col min="3" max="9" width="3" style="280" customWidth="1"/>
    <col min="10" max="69" width="2.5" style="280" customWidth="1"/>
    <col min="70" max="76" width="3" style="280" customWidth="1"/>
    <col min="77" max="77" width="10.625" style="280" customWidth="1"/>
    <col min="78" max="197" width="7.875" style="379"/>
    <col min="198" max="256" width="7.875" style="280"/>
    <col min="257" max="257" width="9.375" style="280" customWidth="1"/>
    <col min="258" max="258" width="2.625" style="280" customWidth="1"/>
    <col min="259" max="265" width="3" style="280" customWidth="1"/>
    <col min="266" max="325" width="2.5" style="280" customWidth="1"/>
    <col min="326" max="332" width="3" style="280" customWidth="1"/>
    <col min="333" max="333" width="9.375" style="280" customWidth="1"/>
    <col min="334" max="512" width="7.875" style="280"/>
    <col min="513" max="513" width="9.375" style="280" customWidth="1"/>
    <col min="514" max="514" width="2.625" style="280" customWidth="1"/>
    <col min="515" max="521" width="3" style="280" customWidth="1"/>
    <col min="522" max="581" width="2.5" style="280" customWidth="1"/>
    <col min="582" max="588" width="3" style="280" customWidth="1"/>
    <col min="589" max="589" width="9.375" style="280" customWidth="1"/>
    <col min="590" max="768" width="7.875" style="280"/>
    <col min="769" max="769" width="9.375" style="280" customWidth="1"/>
    <col min="770" max="770" width="2.625" style="280" customWidth="1"/>
    <col min="771" max="777" width="3" style="280" customWidth="1"/>
    <col min="778" max="837" width="2.5" style="280" customWidth="1"/>
    <col min="838" max="844" width="3" style="280" customWidth="1"/>
    <col min="845" max="845" width="9.375" style="280" customWidth="1"/>
    <col min="846" max="1024" width="7.875" style="280"/>
    <col min="1025" max="1025" width="9.375" style="280" customWidth="1"/>
    <col min="1026" max="1026" width="2.625" style="280" customWidth="1"/>
    <col min="1027" max="1033" width="3" style="280" customWidth="1"/>
    <col min="1034" max="1093" width="2.5" style="280" customWidth="1"/>
    <col min="1094" max="1100" width="3" style="280" customWidth="1"/>
    <col min="1101" max="1101" width="9.375" style="280" customWidth="1"/>
    <col min="1102" max="1280" width="7.875" style="280"/>
    <col min="1281" max="1281" width="9.375" style="280" customWidth="1"/>
    <col min="1282" max="1282" width="2.625" style="280" customWidth="1"/>
    <col min="1283" max="1289" width="3" style="280" customWidth="1"/>
    <col min="1290" max="1349" width="2.5" style="280" customWidth="1"/>
    <col min="1350" max="1356" width="3" style="280" customWidth="1"/>
    <col min="1357" max="1357" width="9.375" style="280" customWidth="1"/>
    <col min="1358" max="1536" width="7.875" style="280"/>
    <col min="1537" max="1537" width="9.375" style="280" customWidth="1"/>
    <col min="1538" max="1538" width="2.625" style="280" customWidth="1"/>
    <col min="1539" max="1545" width="3" style="280" customWidth="1"/>
    <col min="1546" max="1605" width="2.5" style="280" customWidth="1"/>
    <col min="1606" max="1612" width="3" style="280" customWidth="1"/>
    <col min="1613" max="1613" width="9.375" style="280" customWidth="1"/>
    <col min="1614" max="1792" width="7.875" style="280"/>
    <col min="1793" max="1793" width="9.375" style="280" customWidth="1"/>
    <col min="1794" max="1794" width="2.625" style="280" customWidth="1"/>
    <col min="1795" max="1801" width="3" style="280" customWidth="1"/>
    <col min="1802" max="1861" width="2.5" style="280" customWidth="1"/>
    <col min="1862" max="1868" width="3" style="280" customWidth="1"/>
    <col min="1869" max="1869" width="9.375" style="280" customWidth="1"/>
    <col min="1870" max="2048" width="7.875" style="280"/>
    <col min="2049" max="2049" width="9.375" style="280" customWidth="1"/>
    <col min="2050" max="2050" width="2.625" style="280" customWidth="1"/>
    <col min="2051" max="2057" width="3" style="280" customWidth="1"/>
    <col min="2058" max="2117" width="2.5" style="280" customWidth="1"/>
    <col min="2118" max="2124" width="3" style="280" customWidth="1"/>
    <col min="2125" max="2125" width="9.375" style="280" customWidth="1"/>
    <col min="2126" max="2304" width="7.875" style="280"/>
    <col min="2305" max="2305" width="9.375" style="280" customWidth="1"/>
    <col min="2306" max="2306" width="2.625" style="280" customWidth="1"/>
    <col min="2307" max="2313" width="3" style="280" customWidth="1"/>
    <col min="2314" max="2373" width="2.5" style="280" customWidth="1"/>
    <col min="2374" max="2380" width="3" style="280" customWidth="1"/>
    <col min="2381" max="2381" width="9.375" style="280" customWidth="1"/>
    <col min="2382" max="2560" width="7.875" style="280"/>
    <col min="2561" max="2561" width="9.375" style="280" customWidth="1"/>
    <col min="2562" max="2562" width="2.625" style="280" customWidth="1"/>
    <col min="2563" max="2569" width="3" style="280" customWidth="1"/>
    <col min="2570" max="2629" width="2.5" style="280" customWidth="1"/>
    <col min="2630" max="2636" width="3" style="280" customWidth="1"/>
    <col min="2637" max="2637" width="9.375" style="280" customWidth="1"/>
    <col min="2638" max="2816" width="7.875" style="280"/>
    <col min="2817" max="2817" width="9.375" style="280" customWidth="1"/>
    <col min="2818" max="2818" width="2.625" style="280" customWidth="1"/>
    <col min="2819" max="2825" width="3" style="280" customWidth="1"/>
    <col min="2826" max="2885" width="2.5" style="280" customWidth="1"/>
    <col min="2886" max="2892" width="3" style="280" customWidth="1"/>
    <col min="2893" max="2893" width="9.375" style="280" customWidth="1"/>
    <col min="2894" max="3072" width="7.875" style="280"/>
    <col min="3073" max="3073" width="9.375" style="280" customWidth="1"/>
    <col min="3074" max="3074" width="2.625" style="280" customWidth="1"/>
    <col min="3075" max="3081" width="3" style="280" customWidth="1"/>
    <col min="3082" max="3141" width="2.5" style="280" customWidth="1"/>
    <col min="3142" max="3148" width="3" style="280" customWidth="1"/>
    <col min="3149" max="3149" width="9.375" style="280" customWidth="1"/>
    <col min="3150" max="3328" width="7.875" style="280"/>
    <col min="3329" max="3329" width="9.375" style="280" customWidth="1"/>
    <col min="3330" max="3330" width="2.625" style="280" customWidth="1"/>
    <col min="3331" max="3337" width="3" style="280" customWidth="1"/>
    <col min="3338" max="3397" width="2.5" style="280" customWidth="1"/>
    <col min="3398" max="3404" width="3" style="280" customWidth="1"/>
    <col min="3405" max="3405" width="9.375" style="280" customWidth="1"/>
    <col min="3406" max="3584" width="7.875" style="280"/>
    <col min="3585" max="3585" width="9.375" style="280" customWidth="1"/>
    <col min="3586" max="3586" width="2.625" style="280" customWidth="1"/>
    <col min="3587" max="3593" width="3" style="280" customWidth="1"/>
    <col min="3594" max="3653" width="2.5" style="280" customWidth="1"/>
    <col min="3654" max="3660" width="3" style="280" customWidth="1"/>
    <col min="3661" max="3661" width="9.375" style="280" customWidth="1"/>
    <col min="3662" max="3840" width="7.875" style="280"/>
    <col min="3841" max="3841" width="9.375" style="280" customWidth="1"/>
    <col min="3842" max="3842" width="2.625" style="280" customWidth="1"/>
    <col min="3843" max="3849" width="3" style="280" customWidth="1"/>
    <col min="3850" max="3909" width="2.5" style="280" customWidth="1"/>
    <col min="3910" max="3916" width="3" style="280" customWidth="1"/>
    <col min="3917" max="3917" width="9.375" style="280" customWidth="1"/>
    <col min="3918" max="4096" width="7.875" style="280"/>
    <col min="4097" max="4097" width="9.375" style="280" customWidth="1"/>
    <col min="4098" max="4098" width="2.625" style="280" customWidth="1"/>
    <col min="4099" max="4105" width="3" style="280" customWidth="1"/>
    <col min="4106" max="4165" width="2.5" style="280" customWidth="1"/>
    <col min="4166" max="4172" width="3" style="280" customWidth="1"/>
    <col min="4173" max="4173" width="9.375" style="280" customWidth="1"/>
    <col min="4174" max="4352" width="7.875" style="280"/>
    <col min="4353" max="4353" width="9.375" style="280" customWidth="1"/>
    <col min="4354" max="4354" width="2.625" style="280" customWidth="1"/>
    <col min="4355" max="4361" width="3" style="280" customWidth="1"/>
    <col min="4362" max="4421" width="2.5" style="280" customWidth="1"/>
    <col min="4422" max="4428" width="3" style="280" customWidth="1"/>
    <col min="4429" max="4429" width="9.375" style="280" customWidth="1"/>
    <col min="4430" max="4608" width="7.875" style="280"/>
    <col min="4609" max="4609" width="9.375" style="280" customWidth="1"/>
    <col min="4610" max="4610" width="2.625" style="280" customWidth="1"/>
    <col min="4611" max="4617" width="3" style="280" customWidth="1"/>
    <col min="4618" max="4677" width="2.5" style="280" customWidth="1"/>
    <col min="4678" max="4684" width="3" style="280" customWidth="1"/>
    <col min="4685" max="4685" width="9.375" style="280" customWidth="1"/>
    <col min="4686" max="4864" width="7.875" style="280"/>
    <col min="4865" max="4865" width="9.375" style="280" customWidth="1"/>
    <col min="4866" max="4866" width="2.625" style="280" customWidth="1"/>
    <col min="4867" max="4873" width="3" style="280" customWidth="1"/>
    <col min="4874" max="4933" width="2.5" style="280" customWidth="1"/>
    <col min="4934" max="4940" width="3" style="280" customWidth="1"/>
    <col min="4941" max="4941" width="9.375" style="280" customWidth="1"/>
    <col min="4942" max="5120" width="7.875" style="280"/>
    <col min="5121" max="5121" width="9.375" style="280" customWidth="1"/>
    <col min="5122" max="5122" width="2.625" style="280" customWidth="1"/>
    <col min="5123" max="5129" width="3" style="280" customWidth="1"/>
    <col min="5130" max="5189" width="2.5" style="280" customWidth="1"/>
    <col min="5190" max="5196" width="3" style="280" customWidth="1"/>
    <col min="5197" max="5197" width="9.375" style="280" customWidth="1"/>
    <col min="5198" max="5376" width="7.875" style="280"/>
    <col min="5377" max="5377" width="9.375" style="280" customWidth="1"/>
    <col min="5378" max="5378" width="2.625" style="280" customWidth="1"/>
    <col min="5379" max="5385" width="3" style="280" customWidth="1"/>
    <col min="5386" max="5445" width="2.5" style="280" customWidth="1"/>
    <col min="5446" max="5452" width="3" style="280" customWidth="1"/>
    <col min="5453" max="5453" width="9.375" style="280" customWidth="1"/>
    <col min="5454" max="5632" width="7.875" style="280"/>
    <col min="5633" max="5633" width="9.375" style="280" customWidth="1"/>
    <col min="5634" max="5634" width="2.625" style="280" customWidth="1"/>
    <col min="5635" max="5641" width="3" style="280" customWidth="1"/>
    <col min="5642" max="5701" width="2.5" style="280" customWidth="1"/>
    <col min="5702" max="5708" width="3" style="280" customWidth="1"/>
    <col min="5709" max="5709" width="9.375" style="280" customWidth="1"/>
    <col min="5710" max="5888" width="7.875" style="280"/>
    <col min="5889" max="5889" width="9.375" style="280" customWidth="1"/>
    <col min="5890" max="5890" width="2.625" style="280" customWidth="1"/>
    <col min="5891" max="5897" width="3" style="280" customWidth="1"/>
    <col min="5898" max="5957" width="2.5" style="280" customWidth="1"/>
    <col min="5958" max="5964" width="3" style="280" customWidth="1"/>
    <col min="5965" max="5965" width="9.375" style="280" customWidth="1"/>
    <col min="5966" max="6144" width="7.875" style="280"/>
    <col min="6145" max="6145" width="9.375" style="280" customWidth="1"/>
    <col min="6146" max="6146" width="2.625" style="280" customWidth="1"/>
    <col min="6147" max="6153" width="3" style="280" customWidth="1"/>
    <col min="6154" max="6213" width="2.5" style="280" customWidth="1"/>
    <col min="6214" max="6220" width="3" style="280" customWidth="1"/>
    <col min="6221" max="6221" width="9.375" style="280" customWidth="1"/>
    <col min="6222" max="6400" width="7.875" style="280"/>
    <col min="6401" max="6401" width="9.375" style="280" customWidth="1"/>
    <col min="6402" max="6402" width="2.625" style="280" customWidth="1"/>
    <col min="6403" max="6409" width="3" style="280" customWidth="1"/>
    <col min="6410" max="6469" width="2.5" style="280" customWidth="1"/>
    <col min="6470" max="6476" width="3" style="280" customWidth="1"/>
    <col min="6477" max="6477" width="9.375" style="280" customWidth="1"/>
    <col min="6478" max="6656" width="7.875" style="280"/>
    <col min="6657" max="6657" width="9.375" style="280" customWidth="1"/>
    <col min="6658" max="6658" width="2.625" style="280" customWidth="1"/>
    <col min="6659" max="6665" width="3" style="280" customWidth="1"/>
    <col min="6666" max="6725" width="2.5" style="280" customWidth="1"/>
    <col min="6726" max="6732" width="3" style="280" customWidth="1"/>
    <col min="6733" max="6733" width="9.375" style="280" customWidth="1"/>
    <col min="6734" max="6912" width="7.875" style="280"/>
    <col min="6913" max="6913" width="9.375" style="280" customWidth="1"/>
    <col min="6914" max="6914" width="2.625" style="280" customWidth="1"/>
    <col min="6915" max="6921" width="3" style="280" customWidth="1"/>
    <col min="6922" max="6981" width="2.5" style="280" customWidth="1"/>
    <col min="6982" max="6988" width="3" style="280" customWidth="1"/>
    <col min="6989" max="6989" width="9.375" style="280" customWidth="1"/>
    <col min="6990" max="7168" width="7.875" style="280"/>
    <col min="7169" max="7169" width="9.375" style="280" customWidth="1"/>
    <col min="7170" max="7170" width="2.625" style="280" customWidth="1"/>
    <col min="7171" max="7177" width="3" style="280" customWidth="1"/>
    <col min="7178" max="7237" width="2.5" style="280" customWidth="1"/>
    <col min="7238" max="7244" width="3" style="280" customWidth="1"/>
    <col min="7245" max="7245" width="9.375" style="280" customWidth="1"/>
    <col min="7246" max="7424" width="7.875" style="280"/>
    <col min="7425" max="7425" width="9.375" style="280" customWidth="1"/>
    <col min="7426" max="7426" width="2.625" style="280" customWidth="1"/>
    <col min="7427" max="7433" width="3" style="280" customWidth="1"/>
    <col min="7434" max="7493" width="2.5" style="280" customWidth="1"/>
    <col min="7494" max="7500" width="3" style="280" customWidth="1"/>
    <col min="7501" max="7501" width="9.375" style="280" customWidth="1"/>
    <col min="7502" max="7680" width="7.875" style="280"/>
    <col min="7681" max="7681" width="9.375" style="280" customWidth="1"/>
    <col min="7682" max="7682" width="2.625" style="280" customWidth="1"/>
    <col min="7683" max="7689" width="3" style="280" customWidth="1"/>
    <col min="7690" max="7749" width="2.5" style="280" customWidth="1"/>
    <col min="7750" max="7756" width="3" style="280" customWidth="1"/>
    <col min="7757" max="7757" width="9.375" style="280" customWidth="1"/>
    <col min="7758" max="7936" width="7.875" style="280"/>
    <col min="7937" max="7937" width="9.375" style="280" customWidth="1"/>
    <col min="7938" max="7938" width="2.625" style="280" customWidth="1"/>
    <col min="7939" max="7945" width="3" style="280" customWidth="1"/>
    <col min="7946" max="8005" width="2.5" style="280" customWidth="1"/>
    <col min="8006" max="8012" width="3" style="280" customWidth="1"/>
    <col min="8013" max="8013" width="9.375" style="280" customWidth="1"/>
    <col min="8014" max="8192" width="7.875" style="280"/>
    <col min="8193" max="8193" width="9.375" style="280" customWidth="1"/>
    <col min="8194" max="8194" width="2.625" style="280" customWidth="1"/>
    <col min="8195" max="8201" width="3" style="280" customWidth="1"/>
    <col min="8202" max="8261" width="2.5" style="280" customWidth="1"/>
    <col min="8262" max="8268" width="3" style="280" customWidth="1"/>
    <col min="8269" max="8269" width="9.375" style="280" customWidth="1"/>
    <col min="8270" max="8448" width="7.875" style="280"/>
    <col min="8449" max="8449" width="9.375" style="280" customWidth="1"/>
    <col min="8450" max="8450" width="2.625" style="280" customWidth="1"/>
    <col min="8451" max="8457" width="3" style="280" customWidth="1"/>
    <col min="8458" max="8517" width="2.5" style="280" customWidth="1"/>
    <col min="8518" max="8524" width="3" style="280" customWidth="1"/>
    <col min="8525" max="8525" width="9.375" style="280" customWidth="1"/>
    <col min="8526" max="8704" width="7.875" style="280"/>
    <col min="8705" max="8705" width="9.375" style="280" customWidth="1"/>
    <col min="8706" max="8706" width="2.625" style="280" customWidth="1"/>
    <col min="8707" max="8713" width="3" style="280" customWidth="1"/>
    <col min="8714" max="8773" width="2.5" style="280" customWidth="1"/>
    <col min="8774" max="8780" width="3" style="280" customWidth="1"/>
    <col min="8781" max="8781" width="9.375" style="280" customWidth="1"/>
    <col min="8782" max="8960" width="7.875" style="280"/>
    <col min="8961" max="8961" width="9.375" style="280" customWidth="1"/>
    <col min="8962" max="8962" width="2.625" style="280" customWidth="1"/>
    <col min="8963" max="8969" width="3" style="280" customWidth="1"/>
    <col min="8970" max="9029" width="2.5" style="280" customWidth="1"/>
    <col min="9030" max="9036" width="3" style="280" customWidth="1"/>
    <col min="9037" max="9037" width="9.375" style="280" customWidth="1"/>
    <col min="9038" max="9216" width="7.875" style="280"/>
    <col min="9217" max="9217" width="9.375" style="280" customWidth="1"/>
    <col min="9218" max="9218" width="2.625" style="280" customWidth="1"/>
    <col min="9219" max="9225" width="3" style="280" customWidth="1"/>
    <col min="9226" max="9285" width="2.5" style="280" customWidth="1"/>
    <col min="9286" max="9292" width="3" style="280" customWidth="1"/>
    <col min="9293" max="9293" width="9.375" style="280" customWidth="1"/>
    <col min="9294" max="9472" width="7.875" style="280"/>
    <col min="9473" max="9473" width="9.375" style="280" customWidth="1"/>
    <col min="9474" max="9474" width="2.625" style="280" customWidth="1"/>
    <col min="9475" max="9481" width="3" style="280" customWidth="1"/>
    <col min="9482" max="9541" width="2.5" style="280" customWidth="1"/>
    <col min="9542" max="9548" width="3" style="280" customWidth="1"/>
    <col min="9549" max="9549" width="9.375" style="280" customWidth="1"/>
    <col min="9550" max="9728" width="7.875" style="280"/>
    <col min="9729" max="9729" width="9.375" style="280" customWidth="1"/>
    <col min="9730" max="9730" width="2.625" style="280" customWidth="1"/>
    <col min="9731" max="9737" width="3" style="280" customWidth="1"/>
    <col min="9738" max="9797" width="2.5" style="280" customWidth="1"/>
    <col min="9798" max="9804" width="3" style="280" customWidth="1"/>
    <col min="9805" max="9805" width="9.375" style="280" customWidth="1"/>
    <col min="9806" max="9984" width="7.875" style="280"/>
    <col min="9985" max="9985" width="9.375" style="280" customWidth="1"/>
    <col min="9986" max="9986" width="2.625" style="280" customWidth="1"/>
    <col min="9987" max="9993" width="3" style="280" customWidth="1"/>
    <col min="9994" max="10053" width="2.5" style="280" customWidth="1"/>
    <col min="10054" max="10060" width="3" style="280" customWidth="1"/>
    <col min="10061" max="10061" width="9.375" style="280" customWidth="1"/>
    <col min="10062" max="10240" width="7.875" style="280"/>
    <col min="10241" max="10241" width="9.375" style="280" customWidth="1"/>
    <col min="10242" max="10242" width="2.625" style="280" customWidth="1"/>
    <col min="10243" max="10249" width="3" style="280" customWidth="1"/>
    <col min="10250" max="10309" width="2.5" style="280" customWidth="1"/>
    <col min="10310" max="10316" width="3" style="280" customWidth="1"/>
    <col min="10317" max="10317" width="9.375" style="280" customWidth="1"/>
    <col min="10318" max="10496" width="7.875" style="280"/>
    <col min="10497" max="10497" width="9.375" style="280" customWidth="1"/>
    <col min="10498" max="10498" width="2.625" style="280" customWidth="1"/>
    <col min="10499" max="10505" width="3" style="280" customWidth="1"/>
    <col min="10506" max="10565" width="2.5" style="280" customWidth="1"/>
    <col min="10566" max="10572" width="3" style="280" customWidth="1"/>
    <col min="10573" max="10573" width="9.375" style="280" customWidth="1"/>
    <col min="10574" max="10752" width="7.875" style="280"/>
    <col min="10753" max="10753" width="9.375" style="280" customWidth="1"/>
    <col min="10754" max="10754" width="2.625" style="280" customWidth="1"/>
    <col min="10755" max="10761" width="3" style="280" customWidth="1"/>
    <col min="10762" max="10821" width="2.5" style="280" customWidth="1"/>
    <col min="10822" max="10828" width="3" style="280" customWidth="1"/>
    <col min="10829" max="10829" width="9.375" style="280" customWidth="1"/>
    <col min="10830" max="11008" width="7.875" style="280"/>
    <col min="11009" max="11009" width="9.375" style="280" customWidth="1"/>
    <col min="11010" max="11010" width="2.625" style="280" customWidth="1"/>
    <col min="11011" max="11017" width="3" style="280" customWidth="1"/>
    <col min="11018" max="11077" width="2.5" style="280" customWidth="1"/>
    <col min="11078" max="11084" width="3" style="280" customWidth="1"/>
    <col min="11085" max="11085" width="9.375" style="280" customWidth="1"/>
    <col min="11086" max="11264" width="7.875" style="280"/>
    <col min="11265" max="11265" width="9.375" style="280" customWidth="1"/>
    <col min="11266" max="11266" width="2.625" style="280" customWidth="1"/>
    <col min="11267" max="11273" width="3" style="280" customWidth="1"/>
    <col min="11274" max="11333" width="2.5" style="280" customWidth="1"/>
    <col min="11334" max="11340" width="3" style="280" customWidth="1"/>
    <col min="11341" max="11341" width="9.375" style="280" customWidth="1"/>
    <col min="11342" max="11520" width="7.875" style="280"/>
    <col min="11521" max="11521" width="9.375" style="280" customWidth="1"/>
    <col min="11522" max="11522" width="2.625" style="280" customWidth="1"/>
    <col min="11523" max="11529" width="3" style="280" customWidth="1"/>
    <col min="11530" max="11589" width="2.5" style="280" customWidth="1"/>
    <col min="11590" max="11596" width="3" style="280" customWidth="1"/>
    <col min="11597" max="11597" width="9.375" style="280" customWidth="1"/>
    <col min="11598" max="11776" width="7.875" style="280"/>
    <col min="11777" max="11777" width="9.375" style="280" customWidth="1"/>
    <col min="11778" max="11778" width="2.625" style="280" customWidth="1"/>
    <col min="11779" max="11785" width="3" style="280" customWidth="1"/>
    <col min="11786" max="11845" width="2.5" style="280" customWidth="1"/>
    <col min="11846" max="11852" width="3" style="280" customWidth="1"/>
    <col min="11853" max="11853" width="9.375" style="280" customWidth="1"/>
    <col min="11854" max="12032" width="7.875" style="280"/>
    <col min="12033" max="12033" width="9.375" style="280" customWidth="1"/>
    <col min="12034" max="12034" width="2.625" style="280" customWidth="1"/>
    <col min="12035" max="12041" width="3" style="280" customWidth="1"/>
    <col min="12042" max="12101" width="2.5" style="280" customWidth="1"/>
    <col min="12102" max="12108" width="3" style="280" customWidth="1"/>
    <col min="12109" max="12109" width="9.375" style="280" customWidth="1"/>
    <col min="12110" max="12288" width="7.875" style="280"/>
    <col min="12289" max="12289" width="9.375" style="280" customWidth="1"/>
    <col min="12290" max="12290" width="2.625" style="280" customWidth="1"/>
    <col min="12291" max="12297" width="3" style="280" customWidth="1"/>
    <col min="12298" max="12357" width="2.5" style="280" customWidth="1"/>
    <col min="12358" max="12364" width="3" style="280" customWidth="1"/>
    <col min="12365" max="12365" width="9.375" style="280" customWidth="1"/>
    <col min="12366" max="12544" width="7.875" style="280"/>
    <col min="12545" max="12545" width="9.375" style="280" customWidth="1"/>
    <col min="12546" max="12546" width="2.625" style="280" customWidth="1"/>
    <col min="12547" max="12553" width="3" style="280" customWidth="1"/>
    <col min="12554" max="12613" width="2.5" style="280" customWidth="1"/>
    <col min="12614" max="12620" width="3" style="280" customWidth="1"/>
    <col min="12621" max="12621" width="9.375" style="280" customWidth="1"/>
    <col min="12622" max="12800" width="7.875" style="280"/>
    <col min="12801" max="12801" width="9.375" style="280" customWidth="1"/>
    <col min="12802" max="12802" width="2.625" style="280" customWidth="1"/>
    <col min="12803" max="12809" width="3" style="280" customWidth="1"/>
    <col min="12810" max="12869" width="2.5" style="280" customWidth="1"/>
    <col min="12870" max="12876" width="3" style="280" customWidth="1"/>
    <col min="12877" max="12877" width="9.375" style="280" customWidth="1"/>
    <col min="12878" max="13056" width="7.875" style="280"/>
    <col min="13057" max="13057" width="9.375" style="280" customWidth="1"/>
    <col min="13058" max="13058" width="2.625" style="280" customWidth="1"/>
    <col min="13059" max="13065" width="3" style="280" customWidth="1"/>
    <col min="13066" max="13125" width="2.5" style="280" customWidth="1"/>
    <col min="13126" max="13132" width="3" style="280" customWidth="1"/>
    <col min="13133" max="13133" width="9.375" style="280" customWidth="1"/>
    <col min="13134" max="13312" width="7.875" style="280"/>
    <col min="13313" max="13313" width="9.375" style="280" customWidth="1"/>
    <col min="13314" max="13314" width="2.625" style="280" customWidth="1"/>
    <col min="13315" max="13321" width="3" style="280" customWidth="1"/>
    <col min="13322" max="13381" width="2.5" style="280" customWidth="1"/>
    <col min="13382" max="13388" width="3" style="280" customWidth="1"/>
    <col min="13389" max="13389" width="9.375" style="280" customWidth="1"/>
    <col min="13390" max="13568" width="7.875" style="280"/>
    <col min="13569" max="13569" width="9.375" style="280" customWidth="1"/>
    <col min="13570" max="13570" width="2.625" style="280" customWidth="1"/>
    <col min="13571" max="13577" width="3" style="280" customWidth="1"/>
    <col min="13578" max="13637" width="2.5" style="280" customWidth="1"/>
    <col min="13638" max="13644" width="3" style="280" customWidth="1"/>
    <col min="13645" max="13645" width="9.375" style="280" customWidth="1"/>
    <col min="13646" max="13824" width="7.875" style="280"/>
    <col min="13825" max="13825" width="9.375" style="280" customWidth="1"/>
    <col min="13826" max="13826" width="2.625" style="280" customWidth="1"/>
    <col min="13827" max="13833" width="3" style="280" customWidth="1"/>
    <col min="13834" max="13893" width="2.5" style="280" customWidth="1"/>
    <col min="13894" max="13900" width="3" style="280" customWidth="1"/>
    <col min="13901" max="13901" width="9.375" style="280" customWidth="1"/>
    <col min="13902" max="14080" width="7.875" style="280"/>
    <col min="14081" max="14081" width="9.375" style="280" customWidth="1"/>
    <col min="14082" max="14082" width="2.625" style="280" customWidth="1"/>
    <col min="14083" max="14089" width="3" style="280" customWidth="1"/>
    <col min="14090" max="14149" width="2.5" style="280" customWidth="1"/>
    <col min="14150" max="14156" width="3" style="280" customWidth="1"/>
    <col min="14157" max="14157" width="9.375" style="280" customWidth="1"/>
    <col min="14158" max="14336" width="7.875" style="280"/>
    <col min="14337" max="14337" width="9.375" style="280" customWidth="1"/>
    <col min="14338" max="14338" width="2.625" style="280" customWidth="1"/>
    <col min="14339" max="14345" width="3" style="280" customWidth="1"/>
    <col min="14346" max="14405" width="2.5" style="280" customWidth="1"/>
    <col min="14406" max="14412" width="3" style="280" customWidth="1"/>
    <col min="14413" max="14413" width="9.375" style="280" customWidth="1"/>
    <col min="14414" max="14592" width="7.875" style="280"/>
    <col min="14593" max="14593" width="9.375" style="280" customWidth="1"/>
    <col min="14594" max="14594" width="2.625" style="280" customWidth="1"/>
    <col min="14595" max="14601" width="3" style="280" customWidth="1"/>
    <col min="14602" max="14661" width="2.5" style="280" customWidth="1"/>
    <col min="14662" max="14668" width="3" style="280" customWidth="1"/>
    <col min="14669" max="14669" width="9.375" style="280" customWidth="1"/>
    <col min="14670" max="14848" width="7.875" style="280"/>
    <col min="14849" max="14849" width="9.375" style="280" customWidth="1"/>
    <col min="14850" max="14850" width="2.625" style="280" customWidth="1"/>
    <col min="14851" max="14857" width="3" style="280" customWidth="1"/>
    <col min="14858" max="14917" width="2.5" style="280" customWidth="1"/>
    <col min="14918" max="14924" width="3" style="280" customWidth="1"/>
    <col min="14925" max="14925" width="9.375" style="280" customWidth="1"/>
    <col min="14926" max="15104" width="7.875" style="280"/>
    <col min="15105" max="15105" width="9.375" style="280" customWidth="1"/>
    <col min="15106" max="15106" width="2.625" style="280" customWidth="1"/>
    <col min="15107" max="15113" width="3" style="280" customWidth="1"/>
    <col min="15114" max="15173" width="2.5" style="280" customWidth="1"/>
    <col min="15174" max="15180" width="3" style="280" customWidth="1"/>
    <col min="15181" max="15181" width="9.375" style="280" customWidth="1"/>
    <col min="15182" max="15360" width="7.875" style="280"/>
    <col min="15361" max="15361" width="9.375" style="280" customWidth="1"/>
    <col min="15362" max="15362" width="2.625" style="280" customWidth="1"/>
    <col min="15363" max="15369" width="3" style="280" customWidth="1"/>
    <col min="15370" max="15429" width="2.5" style="280" customWidth="1"/>
    <col min="15430" max="15436" width="3" style="280" customWidth="1"/>
    <col min="15437" max="15437" width="9.375" style="280" customWidth="1"/>
    <col min="15438" max="15616" width="7.875" style="280"/>
    <col min="15617" max="15617" width="9.375" style="280" customWidth="1"/>
    <col min="15618" max="15618" width="2.625" style="280" customWidth="1"/>
    <col min="15619" max="15625" width="3" style="280" customWidth="1"/>
    <col min="15626" max="15685" width="2.5" style="280" customWidth="1"/>
    <col min="15686" max="15692" width="3" style="280" customWidth="1"/>
    <col min="15693" max="15693" width="9.375" style="280" customWidth="1"/>
    <col min="15694" max="15872" width="7.875" style="280"/>
    <col min="15873" max="15873" width="9.375" style="280" customWidth="1"/>
    <col min="15874" max="15874" width="2.625" style="280" customWidth="1"/>
    <col min="15875" max="15881" width="3" style="280" customWidth="1"/>
    <col min="15882" max="15941" width="2.5" style="280" customWidth="1"/>
    <col min="15942" max="15948" width="3" style="280" customWidth="1"/>
    <col min="15949" max="15949" width="9.375" style="280" customWidth="1"/>
    <col min="15950" max="16128" width="7.875" style="280"/>
    <col min="16129" max="16129" width="9.375" style="280" customWidth="1"/>
    <col min="16130" max="16130" width="2.625" style="280" customWidth="1"/>
    <col min="16131" max="16137" width="3" style="280" customWidth="1"/>
    <col min="16138" max="16197" width="2.5" style="280" customWidth="1"/>
    <col min="16198" max="16204" width="3" style="280" customWidth="1"/>
    <col min="16205" max="16205" width="9.375" style="280" customWidth="1"/>
    <col min="16206" max="16384" width="7.875" style="280"/>
  </cols>
  <sheetData>
    <row r="1" spans="1:197" s="279" customFormat="1" ht="39.950000000000003" customHeight="1" x14ac:dyDescent="0.3">
      <c r="C1" s="279">
        <v>1</v>
      </c>
      <c r="D1" s="279">
        <v>1</v>
      </c>
      <c r="E1" s="279">
        <v>1</v>
      </c>
      <c r="F1" s="279">
        <v>1</v>
      </c>
      <c r="G1" s="279">
        <v>1</v>
      </c>
      <c r="H1" s="279">
        <v>1</v>
      </c>
      <c r="I1" s="279">
        <v>1</v>
      </c>
      <c r="J1" s="279">
        <v>2</v>
      </c>
      <c r="K1" s="279">
        <v>3</v>
      </c>
      <c r="L1" s="279">
        <v>3</v>
      </c>
      <c r="M1" s="279">
        <v>3</v>
      </c>
      <c r="N1" s="279">
        <v>3</v>
      </c>
      <c r="O1" s="279">
        <v>3</v>
      </c>
      <c r="P1" s="279">
        <v>3</v>
      </c>
      <c r="Q1" s="279">
        <v>3</v>
      </c>
      <c r="R1" s="279">
        <v>3</v>
      </c>
      <c r="S1" s="279">
        <v>3</v>
      </c>
      <c r="T1" s="279">
        <v>3</v>
      </c>
      <c r="U1" s="279">
        <v>3</v>
      </c>
      <c r="V1" s="279">
        <v>3</v>
      </c>
      <c r="W1" s="279">
        <v>3</v>
      </c>
      <c r="X1" s="279">
        <v>3</v>
      </c>
      <c r="Y1" s="279">
        <v>3</v>
      </c>
      <c r="Z1" s="279">
        <v>3</v>
      </c>
      <c r="AA1" s="279">
        <v>3</v>
      </c>
      <c r="AB1" s="279">
        <v>3</v>
      </c>
      <c r="AC1" s="279">
        <v>3</v>
      </c>
      <c r="AD1" s="279">
        <v>3</v>
      </c>
      <c r="AE1" s="279">
        <v>3</v>
      </c>
      <c r="AF1" s="279">
        <v>3</v>
      </c>
      <c r="AG1" s="279">
        <v>3</v>
      </c>
      <c r="AH1" s="279">
        <v>3</v>
      </c>
      <c r="AI1" s="279">
        <v>3</v>
      </c>
      <c r="AJ1" s="279">
        <v>3</v>
      </c>
      <c r="AK1" s="279">
        <v>3</v>
      </c>
      <c r="AL1" s="279">
        <v>3</v>
      </c>
      <c r="AM1" s="279">
        <v>3</v>
      </c>
      <c r="AN1" s="279">
        <v>3</v>
      </c>
      <c r="AO1" s="279">
        <v>3</v>
      </c>
      <c r="AP1" s="279">
        <v>3</v>
      </c>
      <c r="AQ1" s="279">
        <v>3</v>
      </c>
      <c r="AR1" s="279">
        <v>3</v>
      </c>
      <c r="AS1" s="279">
        <v>3</v>
      </c>
      <c r="AT1" s="279">
        <v>3</v>
      </c>
      <c r="AU1" s="279">
        <v>3</v>
      </c>
      <c r="AV1" s="279">
        <v>3</v>
      </c>
      <c r="AW1" s="279">
        <v>3</v>
      </c>
      <c r="AX1" s="279">
        <v>3</v>
      </c>
      <c r="AY1" s="279">
        <v>3</v>
      </c>
      <c r="AZ1" s="279">
        <v>3</v>
      </c>
      <c r="BA1" s="279">
        <v>3</v>
      </c>
      <c r="BB1" s="279">
        <v>3</v>
      </c>
      <c r="BC1" s="279">
        <v>3</v>
      </c>
      <c r="BD1" s="279">
        <v>3</v>
      </c>
      <c r="BE1" s="279">
        <v>3</v>
      </c>
      <c r="BF1" s="279">
        <v>3</v>
      </c>
      <c r="BG1" s="279">
        <v>3</v>
      </c>
      <c r="BH1" s="279">
        <v>3</v>
      </c>
      <c r="BI1" s="279">
        <v>3</v>
      </c>
      <c r="BJ1" s="279">
        <v>3</v>
      </c>
      <c r="BK1" s="279">
        <v>3</v>
      </c>
      <c r="BL1" s="279">
        <v>3</v>
      </c>
      <c r="BM1" s="279">
        <v>3</v>
      </c>
      <c r="BN1" s="279">
        <v>3</v>
      </c>
      <c r="BO1" s="279">
        <v>3</v>
      </c>
      <c r="BP1" s="279">
        <v>3</v>
      </c>
      <c r="BQ1" s="279">
        <v>2</v>
      </c>
      <c r="BR1" s="279">
        <v>1</v>
      </c>
      <c r="BS1" s="279">
        <v>1</v>
      </c>
      <c r="BT1" s="279">
        <v>1</v>
      </c>
      <c r="BU1" s="279">
        <v>1</v>
      </c>
      <c r="BV1" s="279">
        <v>1</v>
      </c>
      <c r="BW1" s="279">
        <v>1</v>
      </c>
      <c r="BX1" s="279">
        <v>1</v>
      </c>
      <c r="BZ1" s="378"/>
      <c r="CA1" s="378"/>
      <c r="CB1" s="378"/>
      <c r="CC1" s="378"/>
      <c r="CD1" s="378"/>
      <c r="CE1" s="378"/>
      <c r="CF1" s="378"/>
      <c r="CG1" s="378"/>
      <c r="CH1" s="378"/>
      <c r="CI1" s="378"/>
      <c r="CJ1" s="378"/>
      <c r="CK1" s="378"/>
      <c r="CL1" s="378"/>
      <c r="CM1" s="378"/>
      <c r="CN1" s="378"/>
      <c r="CO1" s="378"/>
      <c r="CP1" s="378"/>
      <c r="CQ1" s="378"/>
      <c r="CR1" s="378"/>
      <c r="CS1" s="378"/>
      <c r="CT1" s="378"/>
      <c r="CU1" s="378"/>
      <c r="CV1" s="378"/>
      <c r="CW1" s="378"/>
      <c r="CX1" s="378"/>
      <c r="CY1" s="378"/>
      <c r="CZ1" s="378"/>
      <c r="DA1" s="378"/>
      <c r="DB1" s="378"/>
      <c r="DC1" s="378"/>
      <c r="DD1" s="378"/>
      <c r="DE1" s="378"/>
      <c r="DF1" s="378"/>
      <c r="DG1" s="378"/>
      <c r="DH1" s="378"/>
      <c r="DI1" s="378"/>
      <c r="DJ1" s="378"/>
      <c r="DK1" s="378"/>
      <c r="DL1" s="378"/>
      <c r="DM1" s="378"/>
      <c r="DN1" s="378"/>
      <c r="DO1" s="378"/>
      <c r="DP1" s="378"/>
      <c r="DQ1" s="378"/>
      <c r="DR1" s="378"/>
      <c r="DS1" s="378"/>
      <c r="DT1" s="378"/>
      <c r="DU1" s="378"/>
      <c r="DV1" s="378"/>
      <c r="DW1" s="378"/>
      <c r="DX1" s="378"/>
      <c r="DY1" s="378"/>
      <c r="DZ1" s="378"/>
      <c r="EA1" s="378"/>
      <c r="EB1" s="378"/>
      <c r="EC1" s="378"/>
      <c r="ED1" s="378"/>
      <c r="EE1" s="378"/>
      <c r="EF1" s="378"/>
      <c r="EG1" s="378"/>
      <c r="EH1" s="378"/>
      <c r="EI1" s="378"/>
      <c r="EJ1" s="378"/>
      <c r="EK1" s="378"/>
      <c r="EL1" s="378"/>
      <c r="EM1" s="378"/>
      <c r="EN1" s="378"/>
      <c r="EO1" s="378"/>
      <c r="EP1" s="378"/>
      <c r="EQ1" s="378"/>
      <c r="ER1" s="378"/>
      <c r="ES1" s="378"/>
      <c r="ET1" s="378"/>
      <c r="EU1" s="378"/>
      <c r="EV1" s="378"/>
      <c r="EW1" s="378"/>
      <c r="EX1" s="378"/>
      <c r="EY1" s="378"/>
      <c r="EZ1" s="378"/>
      <c r="FA1" s="378"/>
      <c r="FB1" s="378"/>
      <c r="FC1" s="378"/>
      <c r="FD1" s="378"/>
      <c r="FE1" s="378"/>
      <c r="FF1" s="378"/>
      <c r="FG1" s="378"/>
      <c r="FH1" s="378"/>
      <c r="FI1" s="378"/>
      <c r="FJ1" s="378"/>
      <c r="FK1" s="378"/>
      <c r="FL1" s="378"/>
      <c r="FM1" s="378"/>
      <c r="FN1" s="378"/>
      <c r="FO1" s="378"/>
      <c r="FP1" s="378"/>
      <c r="FQ1" s="378"/>
      <c r="FR1" s="378"/>
      <c r="FS1" s="378"/>
      <c r="FT1" s="378"/>
      <c r="FU1" s="378"/>
      <c r="FV1" s="378"/>
      <c r="FW1" s="378"/>
      <c r="FX1" s="378"/>
      <c r="FY1" s="378"/>
      <c r="FZ1" s="378"/>
      <c r="GA1" s="378"/>
      <c r="GB1" s="378"/>
      <c r="GC1" s="378"/>
      <c r="GD1" s="378"/>
      <c r="GE1" s="378"/>
      <c r="GF1" s="378"/>
      <c r="GG1" s="378"/>
      <c r="GH1" s="378"/>
      <c r="GI1" s="378"/>
      <c r="GJ1" s="378"/>
      <c r="GK1" s="378"/>
      <c r="GL1" s="378"/>
      <c r="GM1" s="378"/>
      <c r="GN1" s="378"/>
      <c r="GO1" s="378"/>
    </row>
    <row r="2" spans="1:197" ht="4.7" customHeight="1" x14ac:dyDescent="0.3"/>
    <row r="3" spans="1:197" ht="78.75" customHeight="1" x14ac:dyDescent="0.3">
      <c r="A3" s="281">
        <v>1</v>
      </c>
      <c r="B3" s="282"/>
      <c r="C3" s="283"/>
      <c r="D3" s="283"/>
      <c r="E3" s="283"/>
      <c r="F3" s="283"/>
      <c r="G3" s="283"/>
      <c r="H3" s="283"/>
      <c r="I3" s="283"/>
      <c r="J3" s="284"/>
      <c r="K3" s="285"/>
      <c r="L3" s="286"/>
      <c r="M3" s="286"/>
      <c r="N3" s="286"/>
      <c r="O3" s="286"/>
      <c r="P3" s="286"/>
      <c r="Q3" s="286"/>
      <c r="R3" s="286"/>
      <c r="S3" s="286"/>
      <c r="T3" s="286"/>
      <c r="U3" s="286"/>
      <c r="V3" s="286"/>
      <c r="W3" s="286"/>
      <c r="X3" s="286"/>
      <c r="Y3" s="286"/>
      <c r="Z3" s="286"/>
      <c r="AA3" s="286"/>
      <c r="AB3" s="286"/>
      <c r="AC3" s="286"/>
      <c r="AD3" s="286"/>
      <c r="AE3" s="286"/>
      <c r="AF3" s="286"/>
      <c r="AG3" s="286"/>
      <c r="AH3" s="286"/>
      <c r="AI3" s="286"/>
      <c r="AJ3" s="286"/>
      <c r="AK3" s="286"/>
      <c r="AL3" s="286"/>
      <c r="AM3" s="286"/>
      <c r="AN3" s="286"/>
      <c r="AO3" s="286"/>
      <c r="AP3" s="286"/>
      <c r="AQ3" s="286"/>
      <c r="AR3" s="286"/>
      <c r="AS3" s="286"/>
      <c r="AT3" s="286"/>
      <c r="AU3" s="286"/>
      <c r="AV3" s="286"/>
      <c r="AW3" s="286"/>
      <c r="AX3" s="286"/>
      <c r="AY3" s="286"/>
      <c r="AZ3" s="286"/>
      <c r="BA3" s="286"/>
      <c r="BB3" s="286"/>
      <c r="BC3" s="286"/>
      <c r="BD3" s="286"/>
      <c r="BE3" s="286"/>
      <c r="BF3" s="286"/>
      <c r="BG3" s="286"/>
      <c r="BH3" s="286"/>
      <c r="BI3" s="286"/>
      <c r="BJ3" s="286"/>
      <c r="BK3" s="286"/>
      <c r="BL3" s="286"/>
      <c r="BM3" s="286"/>
      <c r="BN3" s="286"/>
      <c r="BO3" s="286"/>
      <c r="BP3" s="287"/>
      <c r="BQ3" s="288"/>
      <c r="BR3" s="289"/>
      <c r="BS3" s="289"/>
      <c r="BT3" s="289"/>
      <c r="BU3" s="289"/>
      <c r="BV3" s="289"/>
      <c r="BW3" s="289"/>
      <c r="BX3" s="289"/>
    </row>
    <row r="4" spans="1:197" ht="25.15" customHeight="1" x14ac:dyDescent="0.3">
      <c r="A4" s="281">
        <v>2</v>
      </c>
      <c r="B4" s="282"/>
      <c r="C4" s="283"/>
      <c r="D4" s="283"/>
      <c r="E4" s="283"/>
      <c r="F4" s="283"/>
      <c r="G4" s="283"/>
      <c r="H4" s="283"/>
      <c r="I4" s="283"/>
      <c r="J4" s="284"/>
      <c r="K4" s="290"/>
      <c r="L4" s="289"/>
      <c r="M4" s="289"/>
      <c r="N4" s="289"/>
      <c r="O4" s="289"/>
      <c r="P4" s="289"/>
      <c r="Q4" s="289"/>
      <c r="R4" s="289"/>
      <c r="S4" s="289"/>
      <c r="T4" s="289"/>
      <c r="U4" s="289"/>
      <c r="V4" s="289"/>
      <c r="W4" s="289"/>
      <c r="X4" s="289"/>
      <c r="Y4" s="289"/>
      <c r="Z4" s="289"/>
      <c r="AA4" s="289"/>
      <c r="AB4" s="289"/>
      <c r="AC4" s="289"/>
      <c r="AD4" s="289"/>
      <c r="AE4" s="289"/>
      <c r="AF4" s="289"/>
      <c r="AG4" s="289"/>
      <c r="AH4" s="289"/>
      <c r="AI4" s="289"/>
      <c r="AJ4" s="289"/>
      <c r="AK4" s="289"/>
      <c r="AL4" s="289"/>
      <c r="AM4" s="289"/>
      <c r="AN4" s="289"/>
      <c r="AO4" s="289"/>
      <c r="AP4" s="289"/>
      <c r="AQ4" s="289"/>
      <c r="AR4" s="289"/>
      <c r="AS4" s="289"/>
      <c r="AT4" s="289"/>
      <c r="AU4" s="289"/>
      <c r="AV4" s="289"/>
      <c r="AW4" s="289"/>
      <c r="AX4" s="289"/>
      <c r="AY4" s="289"/>
      <c r="AZ4" s="289"/>
      <c r="BA4" s="289"/>
      <c r="BB4" s="289"/>
      <c r="BC4" s="289"/>
      <c r="BD4" s="289"/>
      <c r="BE4" s="289"/>
      <c r="BF4" s="289"/>
      <c r="BG4" s="289"/>
      <c r="BH4" s="289"/>
      <c r="BI4" s="289"/>
      <c r="BJ4" s="289"/>
      <c r="BK4" s="289"/>
      <c r="BL4" s="289"/>
      <c r="BM4" s="289"/>
      <c r="BN4" s="289"/>
      <c r="BO4" s="289"/>
      <c r="BP4" s="291"/>
      <c r="BQ4" s="288"/>
      <c r="BR4" s="289"/>
      <c r="BS4" s="289"/>
      <c r="BT4" s="289"/>
      <c r="BU4" s="289"/>
      <c r="BV4" s="289"/>
      <c r="BW4" s="289"/>
      <c r="BX4" s="289"/>
    </row>
    <row r="5" spans="1:197" ht="25.15" customHeight="1" x14ac:dyDescent="0.3">
      <c r="A5" s="281">
        <v>2</v>
      </c>
      <c r="B5" s="282"/>
      <c r="C5" s="283"/>
      <c r="D5" s="283"/>
      <c r="E5" s="283"/>
      <c r="F5" s="283"/>
      <c r="G5" s="283"/>
      <c r="H5" s="283"/>
      <c r="I5" s="283"/>
      <c r="J5" s="284"/>
      <c r="K5" s="292"/>
      <c r="L5" s="289"/>
      <c r="M5" s="289"/>
      <c r="N5" s="289"/>
      <c r="O5" s="289"/>
      <c r="P5" s="289"/>
      <c r="Q5" s="289"/>
      <c r="R5" s="289"/>
      <c r="S5" s="289"/>
      <c r="T5" s="289"/>
      <c r="U5" s="289"/>
      <c r="V5" s="289"/>
      <c r="W5" s="289"/>
      <c r="X5" s="289"/>
      <c r="Y5" s="289"/>
      <c r="Z5" s="289"/>
      <c r="AA5" s="289"/>
      <c r="AB5" s="289"/>
      <c r="AC5" s="289"/>
      <c r="AD5" s="289"/>
      <c r="AE5" s="289"/>
      <c r="AF5" s="289"/>
      <c r="AG5" s="289"/>
      <c r="AH5" s="289"/>
      <c r="AI5" s="289"/>
      <c r="AJ5" s="289"/>
      <c r="AK5" s="289"/>
      <c r="AL5" s="289"/>
      <c r="AM5" s="289"/>
      <c r="AN5" s="289"/>
      <c r="AO5" s="289"/>
      <c r="AP5" s="289"/>
      <c r="AQ5" s="289"/>
      <c r="AR5" s="289"/>
      <c r="AS5" s="289"/>
      <c r="AT5" s="289"/>
      <c r="AU5" s="289"/>
      <c r="AV5" s="289"/>
      <c r="AW5" s="289"/>
      <c r="AX5" s="289"/>
      <c r="AY5" s="289"/>
      <c r="AZ5" s="289"/>
      <c r="BA5" s="289"/>
      <c r="BB5" s="289"/>
      <c r="BC5" s="289"/>
      <c r="BD5" s="289"/>
      <c r="BE5" s="289"/>
      <c r="BF5" s="289"/>
      <c r="BG5" s="289"/>
      <c r="BH5" s="289"/>
      <c r="BI5" s="289"/>
      <c r="BJ5" s="289"/>
      <c r="BK5" s="289"/>
      <c r="BL5" s="289"/>
      <c r="BM5" s="289"/>
      <c r="BN5" s="289"/>
      <c r="BO5" s="289"/>
      <c r="BP5" s="291"/>
      <c r="BQ5" s="288"/>
      <c r="BR5" s="289"/>
      <c r="BS5" s="289"/>
      <c r="BT5" s="289"/>
      <c r="BU5" s="289"/>
      <c r="BV5" s="289"/>
      <c r="BW5" s="289"/>
      <c r="BX5" s="289"/>
    </row>
    <row r="6" spans="1:197" ht="25.15" customHeight="1" x14ac:dyDescent="0.3">
      <c r="A6" s="281">
        <v>2</v>
      </c>
      <c r="B6" s="282"/>
      <c r="C6" s="283"/>
      <c r="D6" s="283"/>
      <c r="E6" s="283"/>
      <c r="F6" s="283"/>
      <c r="G6" s="283"/>
      <c r="H6" s="283"/>
      <c r="I6" s="283"/>
      <c r="J6" s="284"/>
      <c r="K6" s="292"/>
      <c r="L6" s="289"/>
      <c r="M6" s="289"/>
      <c r="N6" s="289"/>
      <c r="O6" s="289"/>
      <c r="P6" s="289"/>
      <c r="Q6" s="289"/>
      <c r="R6" s="289"/>
      <c r="S6" s="289"/>
      <c r="T6" s="289"/>
      <c r="U6" s="289"/>
      <c r="V6" s="289"/>
      <c r="W6" s="289"/>
      <c r="X6" s="289"/>
      <c r="Y6" s="289"/>
      <c r="Z6" s="289"/>
      <c r="AA6" s="289"/>
      <c r="AB6" s="289"/>
      <c r="AC6" s="289"/>
      <c r="AD6" s="289"/>
      <c r="AE6" s="289"/>
      <c r="AF6" s="289"/>
      <c r="AG6" s="289"/>
      <c r="AH6" s="289"/>
      <c r="AI6" s="289"/>
      <c r="AJ6" s="289"/>
      <c r="AK6" s="289"/>
      <c r="AL6" s="289"/>
      <c r="AM6" s="289"/>
      <c r="AN6" s="289"/>
      <c r="AO6" s="289"/>
      <c r="AP6" s="289"/>
      <c r="AQ6" s="289"/>
      <c r="AR6" s="289"/>
      <c r="AS6" s="289"/>
      <c r="AT6" s="289"/>
      <c r="AU6" s="289"/>
      <c r="AV6" s="289"/>
      <c r="AW6" s="289"/>
      <c r="AX6" s="289"/>
      <c r="AY6" s="289"/>
      <c r="AZ6" s="289"/>
      <c r="BA6" s="289"/>
      <c r="BB6" s="289"/>
      <c r="BC6" s="289"/>
      <c r="BD6" s="289"/>
      <c r="BE6" s="289"/>
      <c r="BF6" s="289"/>
      <c r="BG6" s="289"/>
      <c r="BH6" s="289"/>
      <c r="BI6" s="289"/>
      <c r="BJ6" s="289"/>
      <c r="BK6" s="289"/>
      <c r="BL6" s="289"/>
      <c r="BM6" s="289"/>
      <c r="BN6" s="289"/>
      <c r="BO6" s="289"/>
      <c r="BP6" s="291"/>
      <c r="BQ6" s="288"/>
      <c r="BR6" s="289"/>
      <c r="BS6" s="289"/>
      <c r="BT6" s="289"/>
      <c r="BU6" s="289"/>
      <c r="BV6" s="289"/>
      <c r="BW6" s="289"/>
      <c r="BX6" s="289"/>
    </row>
    <row r="7" spans="1:197" ht="25.15" customHeight="1" x14ac:dyDescent="0.3">
      <c r="A7" s="281">
        <v>2</v>
      </c>
      <c r="B7" s="282"/>
      <c r="C7" s="283"/>
      <c r="D7" s="283"/>
      <c r="E7" s="283"/>
      <c r="F7" s="283"/>
      <c r="G7" s="283"/>
      <c r="H7" s="283"/>
      <c r="I7" s="283"/>
      <c r="J7" s="284"/>
      <c r="K7" s="292"/>
      <c r="L7" s="289"/>
      <c r="M7" s="289"/>
      <c r="N7" s="289"/>
      <c r="O7" s="289"/>
      <c r="P7" s="289"/>
      <c r="Q7" s="289"/>
      <c r="R7" s="289"/>
      <c r="S7" s="289"/>
      <c r="T7" s="289"/>
      <c r="U7" s="289"/>
      <c r="V7" s="289"/>
      <c r="W7" s="289"/>
      <c r="X7" s="289"/>
      <c r="Y7" s="289"/>
      <c r="Z7" s="289"/>
      <c r="AA7" s="289"/>
      <c r="AB7" s="289"/>
      <c r="AC7" s="289"/>
      <c r="AD7" s="289"/>
      <c r="AE7" s="289"/>
      <c r="AF7" s="289"/>
      <c r="AG7" s="289"/>
      <c r="AH7" s="289"/>
      <c r="AI7" s="289"/>
      <c r="AJ7" s="289"/>
      <c r="AK7" s="289"/>
      <c r="AL7" s="289"/>
      <c r="AM7" s="289"/>
      <c r="AN7" s="289"/>
      <c r="AO7" s="289"/>
      <c r="AP7" s="289"/>
      <c r="AQ7" s="289"/>
      <c r="AR7" s="289"/>
      <c r="AS7" s="289"/>
      <c r="AT7" s="289"/>
      <c r="AU7" s="289"/>
      <c r="AV7" s="289"/>
      <c r="AW7" s="289"/>
      <c r="AX7" s="289"/>
      <c r="AY7" s="289"/>
      <c r="AZ7" s="289"/>
      <c r="BA7" s="289"/>
      <c r="BB7" s="289"/>
      <c r="BC7" s="289"/>
      <c r="BD7" s="289"/>
      <c r="BE7" s="289"/>
      <c r="BF7" s="289"/>
      <c r="BG7" s="289"/>
      <c r="BH7" s="289"/>
      <c r="BI7" s="289"/>
      <c r="BJ7" s="289"/>
      <c r="BK7" s="289"/>
      <c r="BL7" s="289"/>
      <c r="BM7" s="289"/>
      <c r="BN7" s="289"/>
      <c r="BO7" s="289"/>
      <c r="BP7" s="291"/>
      <c r="BQ7" s="288"/>
      <c r="BR7" s="289"/>
      <c r="BS7" s="289"/>
      <c r="BT7" s="289"/>
      <c r="BU7" s="289"/>
      <c r="BV7" s="289"/>
      <c r="BW7" s="289"/>
      <c r="BX7" s="289"/>
    </row>
    <row r="8" spans="1:197" ht="25.15" customHeight="1" x14ac:dyDescent="0.3">
      <c r="A8" s="281">
        <v>2</v>
      </c>
      <c r="B8" s="282"/>
      <c r="C8" s="283"/>
      <c r="D8" s="283"/>
      <c r="E8" s="283"/>
      <c r="F8" s="283"/>
      <c r="G8" s="283"/>
      <c r="H8" s="283"/>
      <c r="I8" s="283"/>
      <c r="J8" s="284"/>
      <c r="K8" s="292"/>
      <c r="L8" s="289"/>
      <c r="M8" s="289"/>
      <c r="N8" s="289"/>
      <c r="O8" s="289"/>
      <c r="P8" s="289"/>
      <c r="Q8" s="289"/>
      <c r="R8" s="289"/>
      <c r="S8" s="289"/>
      <c r="T8" s="289"/>
      <c r="U8" s="289"/>
      <c r="V8" s="289"/>
      <c r="W8" s="289"/>
      <c r="X8" s="289"/>
      <c r="Y8" s="289"/>
      <c r="Z8" s="289"/>
      <c r="AA8" s="289"/>
      <c r="AB8" s="289"/>
      <c r="AC8" s="289"/>
      <c r="AD8" s="289"/>
      <c r="AE8" s="289"/>
      <c r="AF8" s="289"/>
      <c r="AG8" s="289"/>
      <c r="AH8" s="289"/>
      <c r="AI8" s="289"/>
      <c r="AJ8" s="289"/>
      <c r="AK8" s="289"/>
      <c r="AL8" s="289"/>
      <c r="AM8" s="289"/>
      <c r="AN8" s="289"/>
      <c r="AO8" s="289"/>
      <c r="AP8" s="289"/>
      <c r="AQ8" s="289"/>
      <c r="AR8" s="289"/>
      <c r="AS8" s="289"/>
      <c r="AT8" s="289"/>
      <c r="AU8" s="289"/>
      <c r="AV8" s="289"/>
      <c r="AW8" s="289"/>
      <c r="AX8" s="289"/>
      <c r="AY8" s="289"/>
      <c r="AZ8" s="289"/>
      <c r="BA8" s="289"/>
      <c r="BB8" s="289"/>
      <c r="BC8" s="289"/>
      <c r="BD8" s="289"/>
      <c r="BE8" s="289"/>
      <c r="BF8" s="289"/>
      <c r="BG8" s="289"/>
      <c r="BH8" s="289"/>
      <c r="BI8" s="289"/>
      <c r="BJ8" s="289"/>
      <c r="BK8" s="289"/>
      <c r="BL8" s="289"/>
      <c r="BM8" s="289"/>
      <c r="BN8" s="289"/>
      <c r="BO8" s="289"/>
      <c r="BP8" s="291"/>
      <c r="BQ8" s="288"/>
      <c r="BR8" s="289"/>
      <c r="BS8" s="289"/>
      <c r="BT8" s="289"/>
      <c r="BU8" s="289"/>
      <c r="BV8" s="289"/>
      <c r="BW8" s="289"/>
      <c r="BX8" s="289"/>
    </row>
    <row r="9" spans="1:197" ht="25.15" customHeight="1" x14ac:dyDescent="0.3">
      <c r="A9" s="281">
        <v>2</v>
      </c>
      <c r="B9" s="282"/>
      <c r="C9" s="293"/>
      <c r="D9" s="293"/>
      <c r="E9" s="293"/>
      <c r="F9" s="293"/>
      <c r="G9" s="293"/>
      <c r="H9" s="293"/>
      <c r="I9" s="293"/>
      <c r="J9" s="284"/>
      <c r="K9" s="292"/>
      <c r="L9" s="289"/>
      <c r="M9" s="289"/>
      <c r="N9" s="289"/>
      <c r="O9" s="289"/>
      <c r="P9" s="289"/>
      <c r="Q9" s="289"/>
      <c r="R9" s="289"/>
      <c r="S9" s="289"/>
      <c r="T9" s="289"/>
      <c r="U9" s="289"/>
      <c r="V9" s="289"/>
      <c r="W9" s="289"/>
      <c r="X9" s="289"/>
      <c r="Y9" s="289"/>
      <c r="Z9" s="289"/>
      <c r="AA9" s="289"/>
      <c r="AB9" s="289"/>
      <c r="AC9" s="289"/>
      <c r="AD9" s="289"/>
      <c r="AE9" s="289"/>
      <c r="AF9" s="289"/>
      <c r="AG9" s="289"/>
      <c r="AH9" s="289"/>
      <c r="AI9" s="289"/>
      <c r="AJ9" s="289"/>
      <c r="AK9" s="289"/>
      <c r="AL9" s="289"/>
      <c r="AM9" s="289"/>
      <c r="AN9" s="289"/>
      <c r="AO9" s="289"/>
      <c r="AP9" s="289"/>
      <c r="AQ9" s="289"/>
      <c r="AR9" s="289"/>
      <c r="AS9" s="289"/>
      <c r="AT9" s="289"/>
      <c r="AU9" s="289"/>
      <c r="AV9" s="289"/>
      <c r="AW9" s="289"/>
      <c r="AX9" s="289"/>
      <c r="AY9" s="289"/>
      <c r="AZ9" s="289"/>
      <c r="BA9" s="289"/>
      <c r="BB9" s="289"/>
      <c r="BC9" s="289"/>
      <c r="BD9" s="289"/>
      <c r="BE9" s="289"/>
      <c r="BF9" s="289"/>
      <c r="BG9" s="289"/>
      <c r="BH9" s="289"/>
      <c r="BI9" s="289"/>
      <c r="BJ9" s="289"/>
      <c r="BK9" s="289"/>
      <c r="BL9" s="289"/>
      <c r="BM9" s="289"/>
      <c r="BN9" s="289"/>
      <c r="BO9" s="289"/>
      <c r="BP9" s="291"/>
      <c r="BQ9" s="288"/>
      <c r="BR9" s="294"/>
      <c r="BS9" s="294"/>
      <c r="BT9" s="294"/>
      <c r="BU9" s="294"/>
      <c r="BV9" s="294"/>
      <c r="BW9" s="294"/>
      <c r="BX9" s="294"/>
    </row>
    <row r="10" spans="1:197" ht="19.350000000000001" customHeight="1" x14ac:dyDescent="0.3">
      <c r="A10" s="281">
        <v>3</v>
      </c>
      <c r="B10" s="282"/>
      <c r="C10" s="283"/>
      <c r="D10" s="283"/>
      <c r="E10" s="283"/>
      <c r="F10" s="283"/>
      <c r="G10" s="283"/>
      <c r="H10" s="283"/>
      <c r="I10" s="283"/>
      <c r="J10" s="295"/>
      <c r="K10" s="296"/>
      <c r="L10" s="296"/>
      <c r="M10" s="296"/>
      <c r="N10" s="296"/>
      <c r="O10" s="296"/>
      <c r="P10" s="296"/>
      <c r="Q10" s="296"/>
      <c r="R10" s="296"/>
      <c r="S10" s="296"/>
      <c r="T10" s="296"/>
      <c r="U10" s="296"/>
      <c r="V10" s="296"/>
      <c r="W10" s="296"/>
      <c r="X10" s="296"/>
      <c r="Y10" s="296"/>
      <c r="Z10" s="296"/>
      <c r="AA10" s="296"/>
      <c r="AB10" s="296"/>
      <c r="AC10" s="296"/>
      <c r="AD10" s="296"/>
      <c r="AE10" s="296"/>
      <c r="AF10" s="296"/>
      <c r="AG10" s="296"/>
      <c r="AH10" s="296"/>
      <c r="AI10" s="296"/>
      <c r="AJ10" s="296"/>
      <c r="AK10" s="296"/>
      <c r="AL10" s="296"/>
      <c r="AM10" s="296"/>
      <c r="AN10" s="296"/>
      <c r="AO10" s="296"/>
      <c r="AP10" s="296"/>
      <c r="AQ10" s="296"/>
      <c r="AR10" s="296"/>
      <c r="AS10" s="296"/>
      <c r="AT10" s="296"/>
      <c r="AU10" s="296"/>
      <c r="AV10" s="296"/>
      <c r="AW10" s="296"/>
      <c r="AX10" s="296"/>
      <c r="AY10" s="296"/>
      <c r="AZ10" s="296"/>
      <c r="BA10" s="296"/>
      <c r="BB10" s="296"/>
      <c r="BC10" s="296"/>
      <c r="BD10" s="296"/>
      <c r="BE10" s="296"/>
      <c r="BF10" s="296"/>
      <c r="BG10" s="296"/>
      <c r="BH10" s="296"/>
      <c r="BI10" s="296"/>
      <c r="BJ10" s="296"/>
      <c r="BK10" s="296"/>
      <c r="BL10" s="296"/>
      <c r="BM10" s="296"/>
      <c r="BN10" s="296"/>
      <c r="BO10" s="296"/>
      <c r="BP10" s="296"/>
      <c r="BQ10" s="297"/>
      <c r="BR10" s="298"/>
      <c r="BS10" s="298"/>
      <c r="BT10" s="298"/>
      <c r="BU10" s="298"/>
      <c r="BV10" s="298"/>
      <c r="BW10" s="298"/>
      <c r="BX10" s="289"/>
    </row>
    <row r="11" spans="1:197" ht="19.350000000000001" customHeight="1" x14ac:dyDescent="0.3">
      <c r="A11" s="281">
        <v>3</v>
      </c>
      <c r="B11" s="282"/>
      <c r="C11" s="283"/>
      <c r="D11" s="283"/>
      <c r="E11" s="283"/>
      <c r="F11" s="283"/>
      <c r="G11" s="283"/>
      <c r="H11" s="283"/>
      <c r="I11" s="283"/>
      <c r="J11" s="299"/>
      <c r="K11" s="289"/>
      <c r="L11" s="289"/>
      <c r="M11" s="289"/>
      <c r="N11" s="289"/>
      <c r="O11" s="289"/>
      <c r="P11" s="289"/>
      <c r="Q11" s="289"/>
      <c r="R11" s="289"/>
      <c r="S11" s="289"/>
      <c r="T11" s="289"/>
      <c r="U11" s="289"/>
      <c r="V11" s="289"/>
      <c r="W11" s="289"/>
      <c r="X11" s="289"/>
      <c r="Y11" s="289"/>
      <c r="Z11" s="289"/>
      <c r="AA11" s="289"/>
      <c r="AB11" s="289"/>
      <c r="AC11" s="289"/>
      <c r="AD11" s="289"/>
      <c r="AE11" s="289"/>
      <c r="AF11" s="289"/>
      <c r="AG11" s="289"/>
      <c r="AH11" s="289"/>
      <c r="AI11" s="289"/>
      <c r="AJ11" s="289"/>
      <c r="AK11" s="289"/>
      <c r="AL11" s="289"/>
      <c r="AM11" s="289"/>
      <c r="AN11" s="289"/>
      <c r="AO11" s="289"/>
      <c r="AP11" s="289"/>
      <c r="AQ11" s="289"/>
      <c r="AR11" s="289"/>
      <c r="AS11" s="289"/>
      <c r="AT11" s="298"/>
      <c r="AU11" s="298"/>
      <c r="AV11" s="298"/>
      <c r="AW11" s="298"/>
      <c r="AX11" s="298"/>
      <c r="AY11" s="298"/>
      <c r="AZ11" s="298"/>
      <c r="BA11" s="298"/>
      <c r="BB11" s="298"/>
      <c r="BC11" s="298"/>
      <c r="BD11" s="298"/>
      <c r="BE11" s="298"/>
      <c r="BF11" s="298"/>
      <c r="BG11" s="298"/>
      <c r="BH11" s="298"/>
      <c r="BI11" s="298"/>
      <c r="BJ11" s="298"/>
      <c r="BK11" s="298"/>
      <c r="BL11" s="298"/>
      <c r="BM11" s="298"/>
      <c r="BN11" s="298"/>
      <c r="BO11" s="298"/>
      <c r="BP11" s="298"/>
      <c r="BQ11" s="300"/>
      <c r="BR11" s="298"/>
      <c r="BS11" s="298"/>
      <c r="BT11" s="298"/>
      <c r="BU11" s="298"/>
      <c r="BV11" s="298"/>
      <c r="BW11" s="298"/>
      <c r="BX11" s="289"/>
    </row>
    <row r="12" spans="1:197" ht="27" customHeight="1" x14ac:dyDescent="0.3">
      <c r="A12" s="281">
        <v>5</v>
      </c>
      <c r="B12" s="282"/>
      <c r="C12" s="283"/>
      <c r="D12" s="283"/>
      <c r="E12" s="283"/>
      <c r="F12" s="283"/>
      <c r="G12" s="283"/>
      <c r="H12" s="283"/>
      <c r="I12" s="283"/>
      <c r="J12" s="299"/>
      <c r="K12" s="289"/>
      <c r="L12" s="289"/>
      <c r="M12" s="289"/>
      <c r="N12" s="289"/>
      <c r="O12" s="289"/>
      <c r="P12" s="289"/>
      <c r="Q12" s="289"/>
      <c r="R12" s="289"/>
      <c r="S12" s="289"/>
      <c r="T12" s="289"/>
      <c r="U12" s="289"/>
      <c r="V12" s="289"/>
      <c r="W12" s="289"/>
      <c r="X12" s="289"/>
      <c r="Y12" s="289"/>
      <c r="Z12" s="289"/>
      <c r="AA12" s="289"/>
      <c r="AB12" s="289"/>
      <c r="AC12" s="289"/>
      <c r="AD12" s="289"/>
      <c r="AE12" s="289"/>
      <c r="AF12" s="289"/>
      <c r="AG12" s="289"/>
      <c r="AH12" s="289"/>
      <c r="AI12" s="289"/>
      <c r="AJ12" s="289"/>
      <c r="AK12" s="289"/>
      <c r="AL12" s="289"/>
      <c r="AM12" s="289"/>
      <c r="AN12" s="289"/>
      <c r="AO12" s="289"/>
      <c r="AP12" s="289"/>
      <c r="AQ12" s="289"/>
      <c r="AR12" s="289"/>
      <c r="AS12" s="289"/>
      <c r="AT12" s="298"/>
      <c r="AU12" s="298"/>
      <c r="AV12" s="298"/>
      <c r="AW12" s="298"/>
      <c r="AX12" s="298"/>
      <c r="AY12" s="298"/>
      <c r="AZ12" s="298"/>
      <c r="BA12" s="298"/>
      <c r="BB12" s="298"/>
      <c r="BC12" s="298"/>
      <c r="BD12" s="298"/>
      <c r="BE12" s="298"/>
      <c r="BF12" s="298"/>
      <c r="BG12" s="298"/>
      <c r="BH12" s="298"/>
      <c r="BI12" s="298"/>
      <c r="BJ12" s="298"/>
      <c r="BK12" s="298"/>
      <c r="BL12" s="298"/>
      <c r="BM12" s="298"/>
      <c r="BN12" s="298"/>
      <c r="BO12" s="298"/>
      <c r="BP12" s="298"/>
      <c r="BQ12" s="300"/>
      <c r="BR12" s="298"/>
      <c r="BS12" s="298"/>
      <c r="BT12" s="298"/>
      <c r="BU12" s="298"/>
      <c r="BV12" s="298"/>
      <c r="BW12" s="298"/>
      <c r="BX12" s="289"/>
    </row>
    <row r="13" spans="1:197" ht="27" customHeight="1" x14ac:dyDescent="0.3">
      <c r="A13" s="281">
        <v>5</v>
      </c>
      <c r="B13" s="282"/>
      <c r="C13" s="283"/>
      <c r="D13" s="283"/>
      <c r="E13" s="283"/>
      <c r="F13" s="283"/>
      <c r="G13" s="283"/>
      <c r="H13" s="283"/>
      <c r="I13" s="283"/>
      <c r="J13" s="299"/>
      <c r="K13" s="289"/>
      <c r="L13" s="289"/>
      <c r="M13" s="289"/>
      <c r="N13" s="289"/>
      <c r="O13" s="289"/>
      <c r="P13" s="289"/>
      <c r="Q13" s="289"/>
      <c r="R13" s="289"/>
      <c r="S13" s="289"/>
      <c r="T13" s="289"/>
      <c r="U13" s="289"/>
      <c r="V13" s="289"/>
      <c r="W13" s="289"/>
      <c r="X13" s="289"/>
      <c r="Y13" s="289"/>
      <c r="Z13" s="289"/>
      <c r="AA13" s="289"/>
      <c r="AB13" s="289"/>
      <c r="AC13" s="289"/>
      <c r="AD13" s="289"/>
      <c r="AE13" s="289"/>
      <c r="AF13" s="289"/>
      <c r="AG13" s="289"/>
      <c r="AH13" s="289"/>
      <c r="AI13" s="289"/>
      <c r="AJ13" s="289"/>
      <c r="AK13" s="289"/>
      <c r="AL13" s="289"/>
      <c r="AM13" s="289"/>
      <c r="AN13" s="289"/>
      <c r="AO13" s="289"/>
      <c r="AP13" s="289"/>
      <c r="AQ13" s="289"/>
      <c r="AR13" s="289"/>
      <c r="AS13" s="289"/>
      <c r="AT13" s="298"/>
      <c r="AU13" s="298"/>
      <c r="AV13" s="298"/>
      <c r="AW13" s="298"/>
      <c r="AX13" s="298"/>
      <c r="AY13" s="298"/>
      <c r="AZ13" s="298"/>
      <c r="BA13" s="298"/>
      <c r="BB13" s="298"/>
      <c r="BC13" s="298"/>
      <c r="BD13" s="298"/>
      <c r="BE13" s="298"/>
      <c r="BF13" s="298"/>
      <c r="BG13" s="298"/>
      <c r="BH13" s="298"/>
      <c r="BI13" s="298"/>
      <c r="BJ13" s="298"/>
      <c r="BK13" s="298"/>
      <c r="BL13" s="298"/>
      <c r="BM13" s="298"/>
      <c r="BN13" s="298"/>
      <c r="BO13" s="298"/>
      <c r="BP13" s="298"/>
      <c r="BQ13" s="300"/>
      <c r="BR13" s="298"/>
      <c r="BS13" s="298"/>
      <c r="BT13" s="298"/>
      <c r="BU13" s="298"/>
      <c r="BV13" s="298"/>
      <c r="BW13" s="298"/>
      <c r="BX13" s="289"/>
    </row>
    <row r="14" spans="1:197" ht="5.85" customHeight="1" x14ac:dyDescent="0.3">
      <c r="A14" s="281">
        <v>6</v>
      </c>
      <c r="B14" s="282"/>
      <c r="C14" s="283"/>
      <c r="D14" s="283"/>
      <c r="E14" s="283"/>
      <c r="F14" s="283"/>
      <c r="G14" s="283"/>
      <c r="H14" s="283"/>
      <c r="I14" s="283"/>
      <c r="J14" s="299"/>
      <c r="K14" s="289"/>
      <c r="L14" s="289"/>
      <c r="M14" s="289"/>
      <c r="N14" s="289"/>
      <c r="O14" s="289"/>
      <c r="P14" s="289"/>
      <c r="Q14" s="289"/>
      <c r="R14" s="289"/>
      <c r="S14" s="289"/>
      <c r="T14" s="289"/>
      <c r="U14" s="289"/>
      <c r="V14" s="289"/>
      <c r="W14" s="289"/>
      <c r="X14" s="289"/>
      <c r="Y14" s="289"/>
      <c r="Z14" s="289"/>
      <c r="AA14" s="289"/>
      <c r="AB14" s="289"/>
      <c r="AC14" s="289"/>
      <c r="AD14" s="289"/>
      <c r="AE14" s="289"/>
      <c r="AF14" s="289"/>
      <c r="AG14" s="289"/>
      <c r="AH14" s="289"/>
      <c r="AI14" s="289"/>
      <c r="AJ14" s="289"/>
      <c r="AK14" s="289"/>
      <c r="AL14" s="289"/>
      <c r="AM14" s="289"/>
      <c r="AN14" s="289"/>
      <c r="AO14" s="289"/>
      <c r="AP14" s="289"/>
      <c r="AQ14" s="289"/>
      <c r="AR14" s="289"/>
      <c r="AS14" s="289"/>
      <c r="AT14" s="298"/>
      <c r="AU14" s="298"/>
      <c r="AV14" s="298"/>
      <c r="AW14" s="298"/>
      <c r="AX14" s="298"/>
      <c r="AY14" s="298"/>
      <c r="AZ14" s="298"/>
      <c r="BA14" s="298"/>
      <c r="BB14" s="298"/>
      <c r="BC14" s="298"/>
      <c r="BD14" s="298"/>
      <c r="BE14" s="298"/>
      <c r="BF14" s="298"/>
      <c r="BG14" s="298"/>
      <c r="BH14" s="298"/>
      <c r="BI14" s="298"/>
      <c r="BJ14" s="298"/>
      <c r="BK14" s="298"/>
      <c r="BL14" s="298"/>
      <c r="BM14" s="298"/>
      <c r="BN14" s="298"/>
      <c r="BO14" s="298"/>
      <c r="BP14" s="298"/>
      <c r="BQ14" s="300"/>
      <c r="BR14" s="298"/>
      <c r="BS14" s="298"/>
      <c r="BT14" s="298"/>
      <c r="BU14" s="298"/>
      <c r="BV14" s="298"/>
      <c r="BW14" s="298"/>
      <c r="BX14" s="289"/>
    </row>
    <row r="15" spans="1:197" ht="18" customHeight="1" x14ac:dyDescent="0.3">
      <c r="A15" s="281">
        <v>7</v>
      </c>
      <c r="B15" s="282"/>
      <c r="C15" s="283"/>
      <c r="D15" s="283"/>
      <c r="E15" s="283"/>
      <c r="F15" s="283"/>
      <c r="G15" s="283"/>
      <c r="H15" s="283"/>
      <c r="I15" s="283"/>
      <c r="J15" s="299"/>
      <c r="K15" s="289"/>
      <c r="L15" s="289"/>
      <c r="M15" s="289"/>
      <c r="N15" s="289"/>
      <c r="O15" s="289"/>
      <c r="P15" s="289"/>
      <c r="Q15" s="289"/>
      <c r="R15" s="289"/>
      <c r="S15" s="289"/>
      <c r="T15" s="289"/>
      <c r="U15" s="289"/>
      <c r="V15" s="289"/>
      <c r="W15" s="289"/>
      <c r="X15" s="289"/>
      <c r="Y15" s="289"/>
      <c r="Z15" s="289"/>
      <c r="AA15" s="289"/>
      <c r="AB15" s="289"/>
      <c r="AC15" s="289"/>
      <c r="AD15" s="289"/>
      <c r="AE15" s="289"/>
      <c r="AF15" s="289"/>
      <c r="AG15" s="289"/>
      <c r="AH15" s="289"/>
      <c r="AI15" s="289"/>
      <c r="AJ15" s="289"/>
      <c r="AK15" s="289"/>
      <c r="AL15" s="289"/>
      <c r="AM15" s="289"/>
      <c r="AN15" s="289"/>
      <c r="AO15" s="289"/>
      <c r="AP15" s="289"/>
      <c r="AQ15" s="289"/>
      <c r="AR15" s="289"/>
      <c r="AS15" s="289"/>
      <c r="AT15" s="301"/>
      <c r="AU15" s="298"/>
      <c r="AV15" s="298"/>
      <c r="AW15" s="298"/>
      <c r="AX15" s="298"/>
      <c r="AY15" s="298"/>
      <c r="AZ15" s="298"/>
      <c r="BA15" s="298"/>
      <c r="BB15" s="298"/>
      <c r="BC15" s="298"/>
      <c r="BD15" s="298"/>
      <c r="BE15" s="298"/>
      <c r="BF15" s="298"/>
      <c r="BG15" s="298"/>
      <c r="BH15" s="298"/>
      <c r="BI15" s="298"/>
      <c r="BJ15" s="298"/>
      <c r="BK15" s="298"/>
      <c r="BL15" s="298"/>
      <c r="BM15" s="298"/>
      <c r="BN15" s="298"/>
      <c r="BO15" s="298"/>
      <c r="BP15" s="298"/>
      <c r="BQ15" s="300"/>
      <c r="BR15" s="298"/>
      <c r="BS15" s="298"/>
      <c r="BT15" s="298"/>
      <c r="BU15" s="298"/>
      <c r="BV15" s="298"/>
      <c r="BW15" s="298"/>
      <c r="BX15" s="289"/>
    </row>
    <row r="16" spans="1:197" ht="18" customHeight="1" x14ac:dyDescent="0.3">
      <c r="A16" s="281">
        <v>7</v>
      </c>
      <c r="B16" s="282"/>
      <c r="C16" s="283"/>
      <c r="D16" s="283"/>
      <c r="E16" s="283"/>
      <c r="F16" s="283"/>
      <c r="G16" s="283"/>
      <c r="H16" s="283"/>
      <c r="I16" s="283"/>
      <c r="J16" s="299"/>
      <c r="K16" s="289"/>
      <c r="L16" s="289"/>
      <c r="M16" s="289"/>
      <c r="N16" s="289"/>
      <c r="O16" s="289"/>
      <c r="P16" s="289"/>
      <c r="Q16" s="289"/>
      <c r="R16" s="289"/>
      <c r="S16" s="289"/>
      <c r="T16" s="289"/>
      <c r="U16" s="289"/>
      <c r="V16" s="289"/>
      <c r="W16" s="289"/>
      <c r="X16" s="289"/>
      <c r="Y16" s="289"/>
      <c r="Z16" s="289"/>
      <c r="AA16" s="289"/>
      <c r="AB16" s="289"/>
      <c r="AC16" s="289"/>
      <c r="AD16" s="289"/>
      <c r="AE16" s="289"/>
      <c r="AF16" s="289"/>
      <c r="AG16" s="289"/>
      <c r="AH16" s="289"/>
      <c r="AI16" s="289"/>
      <c r="AJ16" s="289"/>
      <c r="AK16" s="289"/>
      <c r="AL16" s="289"/>
      <c r="AM16" s="289"/>
      <c r="AN16" s="289"/>
      <c r="AO16" s="289"/>
      <c r="AP16" s="289"/>
      <c r="AQ16" s="289"/>
      <c r="AR16" s="289"/>
      <c r="AS16" s="289"/>
      <c r="AT16" s="298"/>
      <c r="AU16" s="298"/>
      <c r="AV16" s="298"/>
      <c r="AW16" s="298"/>
      <c r="AX16" s="298"/>
      <c r="AY16" s="298"/>
      <c r="AZ16" s="298"/>
      <c r="BA16" s="298"/>
      <c r="BB16" s="298"/>
      <c r="BC16" s="298"/>
      <c r="BD16" s="298"/>
      <c r="BE16" s="298"/>
      <c r="BF16" s="298"/>
      <c r="BG16" s="298"/>
      <c r="BH16" s="298"/>
      <c r="BI16" s="298"/>
      <c r="BJ16" s="298"/>
      <c r="BK16" s="298"/>
      <c r="BL16" s="298"/>
      <c r="BM16" s="298"/>
      <c r="BN16" s="298"/>
      <c r="BO16" s="298"/>
      <c r="BP16" s="298"/>
      <c r="BQ16" s="300"/>
      <c r="BR16" s="298"/>
      <c r="BS16" s="298"/>
      <c r="BT16" s="298"/>
      <c r="BU16" s="298"/>
      <c r="BV16" s="298"/>
      <c r="BW16" s="298"/>
      <c r="BX16" s="289"/>
    </row>
    <row r="17" spans="1:76" ht="18" customHeight="1" x14ac:dyDescent="0.3">
      <c r="A17" s="281">
        <v>8</v>
      </c>
      <c r="B17" s="282"/>
      <c r="C17" s="283"/>
      <c r="D17" s="283"/>
      <c r="E17" s="283"/>
      <c r="F17" s="283"/>
      <c r="G17" s="283"/>
      <c r="H17" s="283"/>
      <c r="I17" s="283"/>
      <c r="J17" s="299"/>
      <c r="K17" s="289"/>
      <c r="L17" s="289"/>
      <c r="M17" s="289"/>
      <c r="N17" s="289"/>
      <c r="O17" s="289"/>
      <c r="P17" s="289"/>
      <c r="Q17" s="289"/>
      <c r="R17" s="289"/>
      <c r="S17" s="289"/>
      <c r="T17" s="289"/>
      <c r="U17" s="289"/>
      <c r="V17" s="289"/>
      <c r="W17" s="289"/>
      <c r="X17" s="289"/>
      <c r="Y17" s="289"/>
      <c r="Z17" s="289"/>
      <c r="AA17" s="289"/>
      <c r="AB17" s="289"/>
      <c r="AC17" s="289"/>
      <c r="AD17" s="289"/>
      <c r="AE17" s="289"/>
      <c r="AF17" s="289"/>
      <c r="AG17" s="289"/>
      <c r="AH17" s="289"/>
      <c r="AI17" s="289"/>
      <c r="AJ17" s="289"/>
      <c r="AK17" s="289"/>
      <c r="AL17" s="289"/>
      <c r="AM17" s="289"/>
      <c r="AN17" s="289"/>
      <c r="AO17" s="289"/>
      <c r="AP17" s="289"/>
      <c r="AQ17" s="289"/>
      <c r="AR17" s="289"/>
      <c r="AS17" s="289"/>
      <c r="AT17" s="298"/>
      <c r="AU17" s="298"/>
      <c r="AV17" s="298"/>
      <c r="AW17" s="298"/>
      <c r="AX17" s="298"/>
      <c r="AY17" s="298"/>
      <c r="AZ17" s="298"/>
      <c r="BA17" s="298"/>
      <c r="BB17" s="298"/>
      <c r="BC17" s="298"/>
      <c r="BD17" s="298"/>
      <c r="BE17" s="298"/>
      <c r="BF17" s="298"/>
      <c r="BG17" s="298"/>
      <c r="BH17" s="298"/>
      <c r="BI17" s="298"/>
      <c r="BJ17" s="298"/>
      <c r="BK17" s="298"/>
      <c r="BL17" s="298"/>
      <c r="BM17" s="298"/>
      <c r="BN17" s="298"/>
      <c r="BO17" s="298"/>
      <c r="BP17" s="298"/>
      <c r="BQ17" s="300"/>
      <c r="BR17" s="298"/>
      <c r="BS17" s="298"/>
      <c r="BT17" s="298"/>
      <c r="BU17" s="298"/>
      <c r="BV17" s="298"/>
      <c r="BW17" s="298"/>
      <c r="BX17" s="289"/>
    </row>
    <row r="18" spans="1:76" ht="18" customHeight="1" x14ac:dyDescent="0.3">
      <c r="A18" s="281">
        <v>8</v>
      </c>
      <c r="B18" s="282"/>
      <c r="C18" s="283"/>
      <c r="D18" s="283"/>
      <c r="E18" s="283"/>
      <c r="F18" s="283"/>
      <c r="G18" s="283"/>
      <c r="H18" s="283"/>
      <c r="I18" s="283"/>
      <c r="J18" s="299"/>
      <c r="K18" s="298"/>
      <c r="L18" s="298"/>
      <c r="M18" s="298"/>
      <c r="N18" s="298"/>
      <c r="O18" s="298"/>
      <c r="P18" s="298"/>
      <c r="Q18" s="298"/>
      <c r="R18" s="298"/>
      <c r="S18" s="298"/>
      <c r="T18" s="298"/>
      <c r="U18" s="298"/>
      <c r="V18" s="298"/>
      <c r="W18" s="298"/>
      <c r="X18" s="298"/>
      <c r="Y18" s="298"/>
      <c r="Z18" s="298"/>
      <c r="AA18" s="298"/>
      <c r="AB18" s="298"/>
      <c r="AC18" s="298"/>
      <c r="AD18" s="298"/>
      <c r="AE18" s="298"/>
      <c r="AF18" s="298"/>
      <c r="AG18" s="298"/>
      <c r="AH18" s="298"/>
      <c r="AI18" s="298"/>
      <c r="AJ18" s="298"/>
      <c r="AK18" s="298"/>
      <c r="AL18" s="298"/>
      <c r="AM18" s="298"/>
      <c r="AN18" s="298"/>
      <c r="AO18" s="298"/>
      <c r="AP18" s="298"/>
      <c r="AQ18" s="298"/>
      <c r="AR18" s="298"/>
      <c r="AS18" s="298"/>
      <c r="AT18" s="298"/>
      <c r="AU18" s="298"/>
      <c r="AV18" s="298"/>
      <c r="AW18" s="298"/>
      <c r="AX18" s="298"/>
      <c r="AY18" s="298"/>
      <c r="AZ18" s="298"/>
      <c r="BA18" s="298"/>
      <c r="BB18" s="298"/>
      <c r="BC18" s="298"/>
      <c r="BD18" s="298"/>
      <c r="BE18" s="298"/>
      <c r="BF18" s="298"/>
      <c r="BG18" s="298"/>
      <c r="BH18" s="298"/>
      <c r="BI18" s="298"/>
      <c r="BJ18" s="298"/>
      <c r="BK18" s="298"/>
      <c r="BL18" s="298"/>
      <c r="BM18" s="298"/>
      <c r="BN18" s="298"/>
      <c r="BO18" s="298"/>
      <c r="BP18" s="298"/>
      <c r="BQ18" s="300"/>
      <c r="BR18" s="298"/>
      <c r="BS18" s="298"/>
      <c r="BT18" s="298"/>
      <c r="BU18" s="298"/>
      <c r="BV18" s="298"/>
      <c r="BW18" s="298"/>
      <c r="BX18" s="289"/>
    </row>
    <row r="19" spans="1:76" ht="12.6" customHeight="1" x14ac:dyDescent="0.3">
      <c r="A19" s="281">
        <v>9</v>
      </c>
      <c r="B19" s="282"/>
      <c r="C19" s="283"/>
      <c r="D19" s="283"/>
      <c r="E19" s="283"/>
      <c r="F19" s="283"/>
      <c r="G19" s="283"/>
      <c r="H19" s="283"/>
      <c r="I19" s="283"/>
      <c r="J19" s="299"/>
      <c r="K19" s="298"/>
      <c r="L19" s="302"/>
      <c r="M19" s="302"/>
      <c r="N19" s="302"/>
      <c r="O19" s="302"/>
      <c r="P19" s="298"/>
      <c r="Q19" s="302"/>
      <c r="R19" s="302"/>
      <c r="S19" s="302"/>
      <c r="T19" s="302"/>
      <c r="U19" s="298"/>
      <c r="V19" s="302"/>
      <c r="W19" s="302"/>
      <c r="X19" s="302"/>
      <c r="Y19" s="302"/>
      <c r="Z19" s="298"/>
      <c r="AA19" s="302"/>
      <c r="AB19" s="302"/>
      <c r="AC19" s="302"/>
      <c r="AD19" s="302"/>
      <c r="AE19" s="298"/>
      <c r="AF19" s="302"/>
      <c r="AG19" s="302"/>
      <c r="AH19" s="302"/>
      <c r="AI19" s="302"/>
      <c r="AJ19" s="298"/>
      <c r="AK19" s="302"/>
      <c r="AL19" s="302"/>
      <c r="AM19" s="302"/>
      <c r="AN19" s="302"/>
      <c r="AO19" s="298"/>
      <c r="AP19" s="302"/>
      <c r="AQ19" s="302"/>
      <c r="AR19" s="302"/>
      <c r="AS19" s="302"/>
      <c r="AT19" s="298"/>
      <c r="AU19" s="298"/>
      <c r="AV19" s="298"/>
      <c r="AW19" s="298"/>
      <c r="AX19" s="298"/>
      <c r="AY19" s="298"/>
      <c r="AZ19" s="298"/>
      <c r="BA19" s="298"/>
      <c r="BB19" s="298"/>
      <c r="BC19" s="298"/>
      <c r="BD19" s="298"/>
      <c r="BE19" s="298"/>
      <c r="BF19" s="298"/>
      <c r="BG19" s="298"/>
      <c r="BH19" s="298"/>
      <c r="BI19" s="298"/>
      <c r="BJ19" s="298"/>
      <c r="BK19" s="298"/>
      <c r="BL19" s="298"/>
      <c r="BM19" s="298"/>
      <c r="BN19" s="298"/>
      <c r="BO19" s="298"/>
      <c r="BP19" s="298"/>
      <c r="BQ19" s="300"/>
      <c r="BR19" s="298"/>
      <c r="BS19" s="298"/>
      <c r="BT19" s="298"/>
      <c r="BU19" s="298"/>
      <c r="BV19" s="298"/>
      <c r="BW19" s="298"/>
      <c r="BX19" s="289"/>
    </row>
    <row r="20" spans="1:76" ht="18" customHeight="1" x14ac:dyDescent="0.3">
      <c r="A20" s="281">
        <v>10</v>
      </c>
      <c r="B20" s="282"/>
      <c r="C20" s="283"/>
      <c r="D20" s="283"/>
      <c r="E20" s="283"/>
      <c r="F20" s="283"/>
      <c r="G20" s="283"/>
      <c r="H20" s="283"/>
      <c r="I20" s="283"/>
      <c r="J20" s="299"/>
      <c r="K20" s="298"/>
      <c r="L20" s="302"/>
      <c r="M20" s="302"/>
      <c r="N20" s="302"/>
      <c r="O20" s="302"/>
      <c r="P20" s="298"/>
      <c r="Q20" s="302"/>
      <c r="R20" s="302"/>
      <c r="S20" s="302"/>
      <c r="T20" s="302"/>
      <c r="U20" s="298"/>
      <c r="V20" s="302"/>
      <c r="W20" s="302"/>
      <c r="X20" s="302"/>
      <c r="Y20" s="302"/>
      <c r="Z20" s="298"/>
      <c r="AA20" s="302"/>
      <c r="AB20" s="302"/>
      <c r="AC20" s="302"/>
      <c r="AD20" s="302"/>
      <c r="AE20" s="298"/>
      <c r="AF20" s="302"/>
      <c r="AG20" s="302"/>
      <c r="AH20" s="302"/>
      <c r="AI20" s="302"/>
      <c r="AJ20" s="298"/>
      <c r="AK20" s="302"/>
      <c r="AL20" s="302"/>
      <c r="AM20" s="302"/>
      <c r="AN20" s="302"/>
      <c r="AO20" s="298"/>
      <c r="AP20" s="302"/>
      <c r="AQ20" s="302"/>
      <c r="AR20" s="302"/>
      <c r="AS20" s="302"/>
      <c r="AT20" s="298"/>
      <c r="AU20" s="298"/>
      <c r="AV20" s="298"/>
      <c r="AW20" s="298"/>
      <c r="AX20" s="298"/>
      <c r="AY20" s="298"/>
      <c r="AZ20" s="298"/>
      <c r="BA20" s="298"/>
      <c r="BB20" s="298"/>
      <c r="BC20" s="298"/>
      <c r="BD20" s="298"/>
      <c r="BE20" s="298"/>
      <c r="BF20" s="298"/>
      <c r="BG20" s="298"/>
      <c r="BH20" s="298"/>
      <c r="BI20" s="298"/>
      <c r="BJ20" s="298"/>
      <c r="BK20" s="298"/>
      <c r="BL20" s="298"/>
      <c r="BM20" s="298"/>
      <c r="BN20" s="298"/>
      <c r="BO20" s="298"/>
      <c r="BP20" s="298"/>
      <c r="BQ20" s="300"/>
      <c r="BR20" s="298"/>
      <c r="BS20" s="298"/>
      <c r="BT20" s="298"/>
      <c r="BU20" s="298"/>
      <c r="BV20" s="298"/>
      <c r="BW20" s="298"/>
      <c r="BX20" s="289"/>
    </row>
    <row r="21" spans="1:76" ht="18" customHeight="1" x14ac:dyDescent="0.3">
      <c r="A21" s="281">
        <v>10</v>
      </c>
      <c r="B21" s="282"/>
      <c r="C21" s="283"/>
      <c r="D21" s="283"/>
      <c r="E21" s="283"/>
      <c r="F21" s="283"/>
      <c r="G21" s="283"/>
      <c r="H21" s="283"/>
      <c r="I21" s="283"/>
      <c r="J21" s="299"/>
      <c r="K21" s="298"/>
      <c r="L21" s="298"/>
      <c r="M21" s="298"/>
      <c r="N21" s="298"/>
      <c r="O21" s="298"/>
      <c r="P21" s="298"/>
      <c r="Q21" s="298"/>
      <c r="R21" s="298"/>
      <c r="S21" s="298"/>
      <c r="T21" s="298"/>
      <c r="U21" s="298"/>
      <c r="V21" s="298"/>
      <c r="W21" s="298"/>
      <c r="X21" s="298"/>
      <c r="Y21" s="298"/>
      <c r="Z21" s="298"/>
      <c r="AA21" s="298"/>
      <c r="AB21" s="298"/>
      <c r="AC21" s="298"/>
      <c r="AD21" s="298"/>
      <c r="AE21" s="298"/>
      <c r="AF21" s="298"/>
      <c r="AG21" s="298"/>
      <c r="AH21" s="298"/>
      <c r="AI21" s="298"/>
      <c r="AJ21" s="298"/>
      <c r="AK21" s="298"/>
      <c r="AL21" s="298"/>
      <c r="AM21" s="298"/>
      <c r="AN21" s="298"/>
      <c r="AO21" s="298"/>
      <c r="AP21" s="298"/>
      <c r="AQ21" s="298"/>
      <c r="AR21" s="298"/>
      <c r="AS21" s="298"/>
      <c r="AT21" s="298"/>
      <c r="AU21" s="298"/>
      <c r="AV21" s="298"/>
      <c r="AW21" s="298"/>
      <c r="AX21" s="298"/>
      <c r="AY21" s="298"/>
      <c r="AZ21" s="298"/>
      <c r="BA21" s="298"/>
      <c r="BB21" s="298"/>
      <c r="BC21" s="298"/>
      <c r="BD21" s="298"/>
      <c r="BE21" s="298"/>
      <c r="BF21" s="298"/>
      <c r="BG21" s="302"/>
      <c r="BH21" s="302"/>
      <c r="BI21" s="302"/>
      <c r="BJ21" s="302"/>
      <c r="BK21" s="302"/>
      <c r="BL21" s="302"/>
      <c r="BM21" s="302"/>
      <c r="BN21" s="302"/>
      <c r="BO21" s="302"/>
      <c r="BP21" s="302"/>
      <c r="BQ21" s="303"/>
      <c r="BR21" s="302"/>
      <c r="BS21" s="302"/>
      <c r="BT21" s="302"/>
      <c r="BU21" s="302"/>
      <c r="BV21" s="302"/>
      <c r="BW21" s="302"/>
      <c r="BX21" s="289"/>
    </row>
    <row r="22" spans="1:76" ht="12" customHeight="1" x14ac:dyDescent="0.3">
      <c r="A22" s="281">
        <v>11</v>
      </c>
      <c r="B22" s="282"/>
      <c r="C22" s="283"/>
      <c r="D22" s="283"/>
      <c r="E22" s="283"/>
      <c r="F22" s="283"/>
      <c r="G22" s="283"/>
      <c r="H22" s="283"/>
      <c r="I22" s="283"/>
      <c r="J22" s="299"/>
      <c r="K22" s="298"/>
      <c r="L22" s="298"/>
      <c r="M22" s="298"/>
      <c r="N22" s="298"/>
      <c r="O22" s="298"/>
      <c r="P22" s="298"/>
      <c r="Q22" s="298"/>
      <c r="R22" s="298"/>
      <c r="S22" s="298"/>
      <c r="T22" s="298"/>
      <c r="U22" s="298"/>
      <c r="V22" s="298"/>
      <c r="W22" s="298"/>
      <c r="X22" s="298"/>
      <c r="Y22" s="298"/>
      <c r="Z22" s="298"/>
      <c r="AA22" s="298"/>
      <c r="AB22" s="298"/>
      <c r="AC22" s="298"/>
      <c r="AD22" s="298"/>
      <c r="AE22" s="298"/>
      <c r="AF22" s="298"/>
      <c r="AG22" s="298"/>
      <c r="AH22" s="298"/>
      <c r="AI22" s="298"/>
      <c r="AJ22" s="298"/>
      <c r="AK22" s="298"/>
      <c r="AL22" s="298"/>
      <c r="AM22" s="298"/>
      <c r="AN22" s="298"/>
      <c r="AO22" s="298"/>
      <c r="AP22" s="298"/>
      <c r="AQ22" s="298"/>
      <c r="AR22" s="298"/>
      <c r="AS22" s="298"/>
      <c r="AT22" s="298"/>
      <c r="AU22" s="298"/>
      <c r="AV22" s="298"/>
      <c r="AW22" s="298"/>
      <c r="AX22" s="298"/>
      <c r="AY22" s="298"/>
      <c r="AZ22" s="298"/>
      <c r="BA22" s="298"/>
      <c r="BB22" s="298"/>
      <c r="BC22" s="298"/>
      <c r="BD22" s="298"/>
      <c r="BE22" s="298"/>
      <c r="BF22" s="298"/>
      <c r="BG22" s="298"/>
      <c r="BH22" s="298"/>
      <c r="BI22" s="298"/>
      <c r="BJ22" s="298"/>
      <c r="BK22" s="298"/>
      <c r="BL22" s="298"/>
      <c r="BM22" s="298"/>
      <c r="BN22" s="298"/>
      <c r="BO22" s="298"/>
      <c r="BP22" s="298"/>
      <c r="BQ22" s="300"/>
      <c r="BR22" s="298"/>
      <c r="BS22" s="298"/>
      <c r="BT22" s="298"/>
      <c r="BU22" s="298"/>
      <c r="BV22" s="298"/>
      <c r="BW22" s="298"/>
      <c r="BX22" s="289"/>
    </row>
    <row r="23" spans="1:76" ht="19.899999999999999" customHeight="1" x14ac:dyDescent="0.3">
      <c r="A23" s="281">
        <v>12</v>
      </c>
      <c r="B23" s="282"/>
      <c r="C23" s="283"/>
      <c r="D23" s="283"/>
      <c r="E23" s="283"/>
      <c r="F23" s="283"/>
      <c r="G23" s="283"/>
      <c r="H23" s="283"/>
      <c r="I23" s="283"/>
      <c r="J23" s="299"/>
      <c r="K23" s="298"/>
      <c r="L23" s="298"/>
      <c r="M23" s="298"/>
      <c r="N23" s="298"/>
      <c r="O23" s="298"/>
      <c r="P23" s="298"/>
      <c r="Q23" s="298"/>
      <c r="R23" s="298"/>
      <c r="S23" s="298"/>
      <c r="T23" s="298"/>
      <c r="U23" s="298"/>
      <c r="V23" s="298"/>
      <c r="W23" s="298"/>
      <c r="X23" s="298"/>
      <c r="Y23" s="298"/>
      <c r="Z23" s="298"/>
      <c r="AA23" s="298"/>
      <c r="AB23" s="298"/>
      <c r="AC23" s="298"/>
      <c r="AD23" s="298"/>
      <c r="AE23" s="298"/>
      <c r="AF23" s="298"/>
      <c r="AG23" s="298"/>
      <c r="AH23" s="298"/>
      <c r="AI23" s="298"/>
      <c r="AJ23" s="298"/>
      <c r="AK23" s="298"/>
      <c r="AL23" s="298"/>
      <c r="AM23" s="298"/>
      <c r="AN23" s="298"/>
      <c r="AO23" s="298"/>
      <c r="AP23" s="298"/>
      <c r="AQ23" s="298"/>
      <c r="AR23" s="298"/>
      <c r="AS23" s="298"/>
      <c r="AT23" s="298"/>
      <c r="AU23" s="298"/>
      <c r="AV23" s="298"/>
      <c r="AW23" s="298"/>
      <c r="AX23" s="298"/>
      <c r="AY23" s="298"/>
      <c r="AZ23" s="298"/>
      <c r="BA23" s="298"/>
      <c r="BB23" s="298"/>
      <c r="BC23" s="298"/>
      <c r="BD23" s="298"/>
      <c r="BE23" s="298"/>
      <c r="BF23" s="298"/>
      <c r="BG23" s="298"/>
      <c r="BH23" s="298"/>
      <c r="BI23" s="298"/>
      <c r="BJ23" s="298"/>
      <c r="BK23" s="298"/>
      <c r="BL23" s="298"/>
      <c r="BM23" s="298"/>
      <c r="BN23" s="298"/>
      <c r="BO23" s="298"/>
      <c r="BP23" s="298"/>
      <c r="BQ23" s="300"/>
      <c r="BR23" s="298"/>
      <c r="BS23" s="298"/>
      <c r="BT23" s="298"/>
      <c r="BU23" s="298"/>
      <c r="BV23" s="298"/>
      <c r="BW23" s="298"/>
      <c r="BX23" s="289"/>
    </row>
    <row r="24" spans="1:76" ht="19.899999999999999" customHeight="1" x14ac:dyDescent="0.3">
      <c r="A24" s="281">
        <v>12</v>
      </c>
      <c r="B24" s="282"/>
      <c r="C24" s="283"/>
      <c r="D24" s="283"/>
      <c r="E24" s="283"/>
      <c r="F24" s="283"/>
      <c r="G24" s="283"/>
      <c r="H24" s="283"/>
      <c r="I24" s="283"/>
      <c r="J24" s="299"/>
      <c r="K24" s="298"/>
      <c r="L24" s="298"/>
      <c r="M24" s="298"/>
      <c r="N24" s="298"/>
      <c r="O24" s="298"/>
      <c r="P24" s="298"/>
      <c r="Q24" s="298"/>
      <c r="R24" s="298"/>
      <c r="S24" s="298"/>
      <c r="T24" s="298"/>
      <c r="U24" s="298"/>
      <c r="V24" s="298"/>
      <c r="W24" s="298"/>
      <c r="X24" s="298"/>
      <c r="Y24" s="298"/>
      <c r="Z24" s="298"/>
      <c r="AA24" s="298"/>
      <c r="AB24" s="298"/>
      <c r="AC24" s="298"/>
      <c r="AD24" s="298"/>
      <c r="AE24" s="298"/>
      <c r="AF24" s="298"/>
      <c r="AG24" s="298"/>
      <c r="AH24" s="298"/>
      <c r="AI24" s="298"/>
      <c r="AJ24" s="298"/>
      <c r="AK24" s="298"/>
      <c r="AL24" s="298"/>
      <c r="AM24" s="298"/>
      <c r="AN24" s="298"/>
      <c r="AO24" s="298"/>
      <c r="AP24" s="298"/>
      <c r="AQ24" s="298"/>
      <c r="AR24" s="298"/>
      <c r="AS24" s="298"/>
      <c r="AT24" s="298"/>
      <c r="AU24" s="298"/>
      <c r="AV24" s="298"/>
      <c r="AW24" s="298"/>
      <c r="AX24" s="298"/>
      <c r="AY24" s="298"/>
      <c r="AZ24" s="298"/>
      <c r="BA24" s="298"/>
      <c r="BB24" s="298"/>
      <c r="BC24" s="298"/>
      <c r="BD24" s="298"/>
      <c r="BE24" s="298"/>
      <c r="BF24" s="298"/>
      <c r="BG24" s="298"/>
      <c r="BH24" s="298"/>
      <c r="BI24" s="298"/>
      <c r="BJ24" s="298"/>
      <c r="BK24" s="298"/>
      <c r="BL24" s="298"/>
      <c r="BM24" s="298"/>
      <c r="BN24" s="298"/>
      <c r="BO24" s="298"/>
      <c r="BP24" s="298"/>
      <c r="BQ24" s="300"/>
      <c r="BR24" s="298"/>
      <c r="BS24" s="298"/>
      <c r="BT24" s="298"/>
      <c r="BU24" s="298"/>
      <c r="BV24" s="298"/>
      <c r="BW24" s="298"/>
      <c r="BX24" s="289"/>
    </row>
    <row r="25" spans="1:76" ht="19.899999999999999" customHeight="1" x14ac:dyDescent="0.3">
      <c r="A25" s="281">
        <v>12</v>
      </c>
      <c r="B25" s="282"/>
      <c r="C25" s="283"/>
      <c r="D25" s="283"/>
      <c r="E25" s="283"/>
      <c r="F25" s="283"/>
      <c r="G25" s="283"/>
      <c r="H25" s="283"/>
      <c r="I25" s="283"/>
      <c r="J25" s="299"/>
      <c r="K25" s="298"/>
      <c r="L25" s="298"/>
      <c r="M25" s="298"/>
      <c r="N25" s="298"/>
      <c r="O25" s="298"/>
      <c r="P25" s="298"/>
      <c r="Q25" s="298"/>
      <c r="R25" s="298"/>
      <c r="S25" s="298"/>
      <c r="T25" s="298"/>
      <c r="U25" s="298"/>
      <c r="V25" s="298"/>
      <c r="W25" s="298"/>
      <c r="X25" s="298"/>
      <c r="Y25" s="298"/>
      <c r="Z25" s="298"/>
      <c r="AA25" s="298"/>
      <c r="AB25" s="298"/>
      <c r="AC25" s="298"/>
      <c r="AD25" s="298"/>
      <c r="AE25" s="298"/>
      <c r="AF25" s="298"/>
      <c r="AG25" s="298"/>
      <c r="AH25" s="298"/>
      <c r="AI25" s="298"/>
      <c r="AJ25" s="298"/>
      <c r="AK25" s="298"/>
      <c r="AL25" s="298"/>
      <c r="AM25" s="298"/>
      <c r="AN25" s="298"/>
      <c r="AO25" s="298"/>
      <c r="AP25" s="298"/>
      <c r="AQ25" s="298"/>
      <c r="AR25" s="298"/>
      <c r="AS25" s="298"/>
      <c r="AT25" s="298"/>
      <c r="AU25" s="298"/>
      <c r="AV25" s="298"/>
      <c r="AW25" s="298"/>
      <c r="AX25" s="298"/>
      <c r="AY25" s="298"/>
      <c r="AZ25" s="298"/>
      <c r="BA25" s="298"/>
      <c r="BB25" s="298"/>
      <c r="BC25" s="298"/>
      <c r="BD25" s="298"/>
      <c r="BE25" s="298"/>
      <c r="BF25" s="298"/>
      <c r="BG25" s="298"/>
      <c r="BH25" s="298"/>
      <c r="BI25" s="298"/>
      <c r="BJ25" s="298"/>
      <c r="BK25" s="298"/>
      <c r="BL25" s="298"/>
      <c r="BM25" s="298"/>
      <c r="BN25" s="298"/>
      <c r="BO25" s="298"/>
      <c r="BP25" s="298"/>
      <c r="BQ25" s="300"/>
      <c r="BR25" s="298"/>
      <c r="BS25" s="298"/>
      <c r="BT25" s="298"/>
      <c r="BU25" s="298"/>
      <c r="BV25" s="298"/>
      <c r="BW25" s="298"/>
      <c r="BX25" s="289"/>
    </row>
    <row r="26" spans="1:76" ht="19.899999999999999" customHeight="1" x14ac:dyDescent="0.3">
      <c r="A26" s="281">
        <v>12</v>
      </c>
      <c r="B26" s="282"/>
      <c r="C26" s="283"/>
      <c r="D26" s="283"/>
      <c r="E26" s="283"/>
      <c r="F26" s="283"/>
      <c r="G26" s="283"/>
      <c r="H26" s="283"/>
      <c r="I26" s="283"/>
      <c r="J26" s="299"/>
      <c r="K26" s="289"/>
      <c r="L26" s="289"/>
      <c r="M26" s="289"/>
      <c r="N26" s="289"/>
      <c r="O26" s="289"/>
      <c r="P26" s="289"/>
      <c r="Q26" s="289"/>
      <c r="R26" s="289"/>
      <c r="S26" s="289"/>
      <c r="T26" s="289"/>
      <c r="U26" s="289"/>
      <c r="V26" s="289"/>
      <c r="W26" s="289"/>
      <c r="X26" s="289"/>
      <c r="Y26" s="289"/>
      <c r="Z26" s="289"/>
      <c r="AA26" s="289"/>
      <c r="AB26" s="289"/>
      <c r="AC26" s="289"/>
      <c r="AD26" s="289"/>
      <c r="AE26" s="289"/>
      <c r="AF26" s="289"/>
      <c r="AG26" s="289"/>
      <c r="AH26" s="289"/>
      <c r="AI26" s="289"/>
      <c r="AJ26" s="289"/>
      <c r="AK26" s="289"/>
      <c r="AL26" s="289"/>
      <c r="AM26" s="289"/>
      <c r="AN26" s="289"/>
      <c r="AO26" s="289"/>
      <c r="AP26" s="289"/>
      <c r="AQ26" s="289"/>
      <c r="AR26" s="289"/>
      <c r="AS26" s="289"/>
      <c r="AT26" s="298"/>
      <c r="AU26" s="298"/>
      <c r="AV26" s="298"/>
      <c r="AW26" s="298"/>
      <c r="AX26" s="298"/>
      <c r="AY26" s="298"/>
      <c r="AZ26" s="298"/>
      <c r="BA26" s="298"/>
      <c r="BB26" s="298"/>
      <c r="BC26" s="298"/>
      <c r="BD26" s="298"/>
      <c r="BE26" s="298"/>
      <c r="BF26" s="298"/>
      <c r="BG26" s="298"/>
      <c r="BH26" s="298"/>
      <c r="BI26" s="298"/>
      <c r="BJ26" s="298"/>
      <c r="BK26" s="298"/>
      <c r="BL26" s="298"/>
      <c r="BM26" s="298"/>
      <c r="BN26" s="298"/>
      <c r="BO26" s="298"/>
      <c r="BP26" s="298"/>
      <c r="BQ26" s="300"/>
      <c r="BR26" s="298"/>
      <c r="BS26" s="298"/>
      <c r="BT26" s="298"/>
      <c r="BU26" s="298"/>
      <c r="BV26" s="298"/>
      <c r="BW26" s="298"/>
      <c r="BX26" s="289"/>
    </row>
    <row r="27" spans="1:76" ht="19.899999999999999" customHeight="1" x14ac:dyDescent="0.3">
      <c r="A27" s="281">
        <v>12</v>
      </c>
      <c r="B27" s="282"/>
      <c r="C27" s="283"/>
      <c r="D27" s="283"/>
      <c r="E27" s="283"/>
      <c r="F27" s="283"/>
      <c r="G27" s="283"/>
      <c r="H27" s="283"/>
      <c r="I27" s="283"/>
      <c r="J27" s="299"/>
      <c r="K27" s="289"/>
      <c r="L27" s="289"/>
      <c r="M27" s="289"/>
      <c r="N27" s="289"/>
      <c r="O27" s="289"/>
      <c r="P27" s="289"/>
      <c r="Q27" s="289"/>
      <c r="R27" s="289"/>
      <c r="S27" s="289"/>
      <c r="T27" s="289"/>
      <c r="U27" s="289"/>
      <c r="V27" s="289"/>
      <c r="W27" s="289"/>
      <c r="X27" s="289"/>
      <c r="Y27" s="289"/>
      <c r="Z27" s="289"/>
      <c r="AA27" s="289"/>
      <c r="AB27" s="289"/>
      <c r="AC27" s="289"/>
      <c r="AD27" s="289"/>
      <c r="AE27" s="289"/>
      <c r="AF27" s="289"/>
      <c r="AG27" s="289"/>
      <c r="AH27" s="289"/>
      <c r="AI27" s="289"/>
      <c r="AJ27" s="289"/>
      <c r="AK27" s="289"/>
      <c r="AL27" s="289"/>
      <c r="AM27" s="289"/>
      <c r="AN27" s="289"/>
      <c r="AO27" s="289"/>
      <c r="AP27" s="289"/>
      <c r="AQ27" s="289"/>
      <c r="AR27" s="289"/>
      <c r="AS27" s="289"/>
      <c r="AT27" s="298"/>
      <c r="AU27" s="298"/>
      <c r="AV27" s="298"/>
      <c r="AW27" s="298"/>
      <c r="AX27" s="298"/>
      <c r="AY27" s="298"/>
      <c r="AZ27" s="298"/>
      <c r="BA27" s="298"/>
      <c r="BB27" s="298"/>
      <c r="BC27" s="298"/>
      <c r="BD27" s="298"/>
      <c r="BE27" s="298"/>
      <c r="BF27" s="298"/>
      <c r="BG27" s="298"/>
      <c r="BH27" s="298"/>
      <c r="BI27" s="298"/>
      <c r="BJ27" s="298"/>
      <c r="BK27" s="298"/>
      <c r="BL27" s="298"/>
      <c r="BM27" s="298"/>
      <c r="BN27" s="298"/>
      <c r="BO27" s="298"/>
      <c r="BP27" s="298"/>
      <c r="BQ27" s="300"/>
      <c r="BR27" s="298"/>
      <c r="BS27" s="298"/>
      <c r="BT27" s="298"/>
      <c r="BU27" s="298"/>
      <c r="BV27" s="298"/>
      <c r="BW27" s="298"/>
      <c r="BX27" s="289"/>
    </row>
    <row r="28" spans="1:76" ht="19.899999999999999" customHeight="1" x14ac:dyDescent="0.3">
      <c r="A28" s="281">
        <v>12</v>
      </c>
      <c r="B28" s="282"/>
      <c r="C28" s="283"/>
      <c r="D28" s="283"/>
      <c r="E28" s="283"/>
      <c r="F28" s="283"/>
      <c r="G28" s="283"/>
      <c r="H28" s="283"/>
      <c r="I28" s="283"/>
      <c r="J28" s="299"/>
      <c r="K28" s="289"/>
      <c r="L28" s="289"/>
      <c r="M28" s="289"/>
      <c r="N28" s="289"/>
      <c r="O28" s="289"/>
      <c r="P28" s="289"/>
      <c r="Q28" s="289"/>
      <c r="R28" s="289"/>
      <c r="S28" s="302"/>
      <c r="T28" s="302"/>
      <c r="U28" s="298"/>
      <c r="V28" s="302"/>
      <c r="W28" s="302"/>
      <c r="X28" s="302"/>
      <c r="Y28" s="302"/>
      <c r="Z28" s="298"/>
      <c r="AA28" s="302"/>
      <c r="AB28" s="302"/>
      <c r="AC28" s="302"/>
      <c r="AD28" s="302"/>
      <c r="AE28" s="298"/>
      <c r="AF28" s="302"/>
      <c r="AG28" s="302"/>
      <c r="AH28" s="302"/>
      <c r="AI28" s="302"/>
      <c r="AJ28" s="298"/>
      <c r="AK28" s="302"/>
      <c r="AL28" s="302"/>
      <c r="AM28" s="302"/>
      <c r="AN28" s="302"/>
      <c r="AO28" s="298"/>
      <c r="AP28" s="302"/>
      <c r="AQ28" s="302"/>
      <c r="AR28" s="302"/>
      <c r="AS28" s="302"/>
      <c r="AT28" s="298"/>
      <c r="AU28" s="298"/>
      <c r="AV28" s="298"/>
      <c r="AW28" s="298"/>
      <c r="AX28" s="298"/>
      <c r="AY28" s="298"/>
      <c r="AZ28" s="298"/>
      <c r="BA28" s="298"/>
      <c r="BB28" s="298"/>
      <c r="BC28" s="298"/>
      <c r="BD28" s="298"/>
      <c r="BE28" s="298"/>
      <c r="BF28" s="298"/>
      <c r="BG28" s="298"/>
      <c r="BH28" s="298"/>
      <c r="BI28" s="298"/>
      <c r="BJ28" s="298"/>
      <c r="BK28" s="298"/>
      <c r="BL28" s="298"/>
      <c r="BM28" s="298"/>
      <c r="BN28" s="298"/>
      <c r="BO28" s="298"/>
      <c r="BP28" s="298"/>
      <c r="BQ28" s="300"/>
      <c r="BR28" s="298"/>
      <c r="BS28" s="298"/>
      <c r="BT28" s="298"/>
      <c r="BU28" s="298"/>
      <c r="BV28" s="298"/>
      <c r="BW28" s="298"/>
      <c r="BX28" s="289"/>
    </row>
    <row r="29" spans="1:76" ht="19.899999999999999" customHeight="1" x14ac:dyDescent="0.3">
      <c r="A29" s="281">
        <v>12</v>
      </c>
      <c r="B29" s="282"/>
      <c r="C29" s="283"/>
      <c r="D29" s="283"/>
      <c r="E29" s="283"/>
      <c r="F29" s="283"/>
      <c r="G29" s="283"/>
      <c r="H29" s="283"/>
      <c r="I29" s="283"/>
      <c r="J29" s="299"/>
      <c r="K29" s="298"/>
      <c r="L29" s="298"/>
      <c r="M29" s="298"/>
      <c r="N29" s="298"/>
      <c r="O29" s="298"/>
      <c r="P29" s="298"/>
      <c r="Q29" s="298"/>
      <c r="R29" s="298"/>
      <c r="S29" s="298"/>
      <c r="T29" s="298"/>
      <c r="U29" s="298"/>
      <c r="V29" s="298"/>
      <c r="W29" s="298"/>
      <c r="X29" s="298"/>
      <c r="Y29" s="298"/>
      <c r="Z29" s="298"/>
      <c r="AA29" s="298"/>
      <c r="AB29" s="298"/>
      <c r="AC29" s="298"/>
      <c r="AD29" s="298"/>
      <c r="AE29" s="298"/>
      <c r="AF29" s="298"/>
      <c r="AG29" s="298"/>
      <c r="AH29" s="298"/>
      <c r="AI29" s="298"/>
      <c r="AJ29" s="298"/>
      <c r="AK29" s="298"/>
      <c r="AL29" s="298"/>
      <c r="AM29" s="298"/>
      <c r="AN29" s="298"/>
      <c r="AO29" s="298"/>
      <c r="AP29" s="298"/>
      <c r="AQ29" s="298"/>
      <c r="AR29" s="298"/>
      <c r="AS29" s="298"/>
      <c r="AT29" s="298"/>
      <c r="AU29" s="298"/>
      <c r="AV29" s="298"/>
      <c r="AW29" s="298"/>
      <c r="AX29" s="298"/>
      <c r="AY29" s="298"/>
      <c r="AZ29" s="298"/>
      <c r="BA29" s="298"/>
      <c r="BB29" s="298"/>
      <c r="BC29" s="298"/>
      <c r="BD29" s="298"/>
      <c r="BE29" s="298"/>
      <c r="BF29" s="298"/>
      <c r="BG29" s="298"/>
      <c r="BH29" s="298"/>
      <c r="BI29" s="298"/>
      <c r="BJ29" s="298"/>
      <c r="BK29" s="298"/>
      <c r="BL29" s="298"/>
      <c r="BM29" s="298"/>
      <c r="BN29" s="298"/>
      <c r="BO29" s="298"/>
      <c r="BP29" s="298"/>
      <c r="BQ29" s="300"/>
      <c r="BR29" s="298"/>
      <c r="BS29" s="298"/>
      <c r="BT29" s="298"/>
      <c r="BU29" s="298"/>
      <c r="BV29" s="298"/>
      <c r="BW29" s="298"/>
      <c r="BX29" s="289"/>
    </row>
    <row r="30" spans="1:76" ht="19.899999999999999" customHeight="1" x14ac:dyDescent="0.3">
      <c r="A30" s="281">
        <v>12</v>
      </c>
      <c r="B30" s="282"/>
      <c r="C30" s="283"/>
      <c r="D30" s="283"/>
      <c r="E30" s="283"/>
      <c r="F30" s="283"/>
      <c r="G30" s="283"/>
      <c r="H30" s="283"/>
      <c r="I30" s="283"/>
      <c r="J30" s="299"/>
      <c r="K30" s="298"/>
      <c r="L30" s="302"/>
      <c r="M30" s="302"/>
      <c r="N30" s="302"/>
      <c r="O30" s="302"/>
      <c r="P30" s="298"/>
      <c r="Q30" s="302"/>
      <c r="R30" s="302"/>
      <c r="S30" s="302"/>
      <c r="T30" s="302"/>
      <c r="U30" s="298"/>
      <c r="V30" s="302"/>
      <c r="W30" s="302"/>
      <c r="X30" s="302"/>
      <c r="Y30" s="302"/>
      <c r="Z30" s="298"/>
      <c r="AA30" s="302"/>
      <c r="AB30" s="302"/>
      <c r="AC30" s="302"/>
      <c r="AD30" s="302"/>
      <c r="AE30" s="298"/>
      <c r="AF30" s="302"/>
      <c r="AG30" s="302"/>
      <c r="AH30" s="302"/>
      <c r="AI30" s="302"/>
      <c r="AJ30" s="298"/>
      <c r="AK30" s="302"/>
      <c r="AL30" s="302"/>
      <c r="AM30" s="302"/>
      <c r="AN30" s="302"/>
      <c r="AO30" s="298"/>
      <c r="AP30" s="302"/>
      <c r="AQ30" s="302"/>
      <c r="AR30" s="302"/>
      <c r="AS30" s="302"/>
      <c r="AT30" s="298"/>
      <c r="AU30" s="298"/>
      <c r="AV30" s="298"/>
      <c r="AW30" s="298"/>
      <c r="AX30" s="298"/>
      <c r="AY30" s="298"/>
      <c r="AZ30" s="298"/>
      <c r="BA30" s="298"/>
      <c r="BB30" s="298"/>
      <c r="BC30" s="298"/>
      <c r="BD30" s="298"/>
      <c r="BE30" s="298"/>
      <c r="BF30" s="298"/>
      <c r="BG30" s="298"/>
      <c r="BH30" s="298"/>
      <c r="BI30" s="298"/>
      <c r="BJ30" s="298"/>
      <c r="BK30" s="298"/>
      <c r="BL30" s="298"/>
      <c r="BM30" s="298"/>
      <c r="BN30" s="298"/>
      <c r="BO30" s="298"/>
      <c r="BP30" s="298"/>
      <c r="BQ30" s="300"/>
      <c r="BR30" s="298"/>
      <c r="BS30" s="298"/>
      <c r="BT30" s="298"/>
      <c r="BU30" s="298"/>
      <c r="BV30" s="298"/>
      <c r="BW30" s="298"/>
      <c r="BX30" s="289"/>
    </row>
    <row r="31" spans="1:76" ht="19.899999999999999" customHeight="1" x14ac:dyDescent="0.3">
      <c r="A31" s="281">
        <v>12</v>
      </c>
      <c r="B31" s="282"/>
      <c r="C31" s="283"/>
      <c r="D31" s="283"/>
      <c r="E31" s="283"/>
      <c r="F31" s="283"/>
      <c r="G31" s="283"/>
      <c r="H31" s="283"/>
      <c r="I31" s="283"/>
      <c r="J31" s="299"/>
      <c r="K31" s="298"/>
      <c r="L31" s="302"/>
      <c r="M31" s="302"/>
      <c r="N31" s="302"/>
      <c r="O31" s="302"/>
      <c r="P31" s="298"/>
      <c r="Q31" s="302"/>
      <c r="R31" s="302"/>
      <c r="S31" s="302"/>
      <c r="T31" s="302"/>
      <c r="U31" s="298"/>
      <c r="V31" s="302"/>
      <c r="W31" s="302"/>
      <c r="X31" s="302"/>
      <c r="Y31" s="302"/>
      <c r="Z31" s="298"/>
      <c r="AA31" s="302"/>
      <c r="AB31" s="302"/>
      <c r="AC31" s="302"/>
      <c r="AD31" s="302"/>
      <c r="AE31" s="298"/>
      <c r="AF31" s="302"/>
      <c r="AG31" s="302"/>
      <c r="AH31" s="302"/>
      <c r="AI31" s="302"/>
      <c r="AJ31" s="298"/>
      <c r="AK31" s="302"/>
      <c r="AL31" s="302"/>
      <c r="AM31" s="302"/>
      <c r="AN31" s="302"/>
      <c r="AO31" s="298"/>
      <c r="AP31" s="302"/>
      <c r="AQ31" s="302"/>
      <c r="AR31" s="302"/>
      <c r="AS31" s="302"/>
      <c r="AT31" s="298"/>
      <c r="AU31" s="298"/>
      <c r="AV31" s="298"/>
      <c r="AW31" s="298"/>
      <c r="AX31" s="298"/>
      <c r="AY31" s="298"/>
      <c r="AZ31" s="298"/>
      <c r="BA31" s="298"/>
      <c r="BB31" s="298"/>
      <c r="BC31" s="298"/>
      <c r="BD31" s="298"/>
      <c r="BE31" s="298"/>
      <c r="BF31" s="298"/>
      <c r="BG31" s="298"/>
      <c r="BH31" s="298"/>
      <c r="BI31" s="298"/>
      <c r="BJ31" s="298"/>
      <c r="BK31" s="298"/>
      <c r="BL31" s="298"/>
      <c r="BM31" s="298"/>
      <c r="BN31" s="298"/>
      <c r="BO31" s="298"/>
      <c r="BP31" s="298"/>
      <c r="BQ31" s="300"/>
      <c r="BR31" s="298"/>
      <c r="BS31" s="298"/>
      <c r="BT31" s="298"/>
      <c r="BU31" s="298"/>
      <c r="BV31" s="298"/>
      <c r="BW31" s="298"/>
      <c r="BX31" s="289"/>
    </row>
    <row r="32" spans="1:76" ht="19.899999999999999" customHeight="1" x14ac:dyDescent="0.3">
      <c r="A32" s="281">
        <v>12</v>
      </c>
      <c r="B32" s="282"/>
      <c r="C32" s="283"/>
      <c r="D32" s="283"/>
      <c r="E32" s="283"/>
      <c r="F32" s="283"/>
      <c r="G32" s="283"/>
      <c r="H32" s="283"/>
      <c r="I32" s="283"/>
      <c r="J32" s="299"/>
      <c r="K32" s="298"/>
      <c r="L32" s="302"/>
      <c r="M32" s="302"/>
      <c r="N32" s="302"/>
      <c r="O32" s="302"/>
      <c r="P32" s="298"/>
      <c r="Q32" s="302"/>
      <c r="R32" s="302"/>
      <c r="S32" s="302"/>
      <c r="T32" s="302"/>
      <c r="U32" s="298"/>
      <c r="V32" s="302"/>
      <c r="W32" s="302"/>
      <c r="X32" s="302"/>
      <c r="Y32" s="302"/>
      <c r="Z32" s="298"/>
      <c r="AA32" s="302"/>
      <c r="AB32" s="302"/>
      <c r="AC32" s="302"/>
      <c r="AD32" s="302"/>
      <c r="AE32" s="298"/>
      <c r="AF32" s="302"/>
      <c r="AG32" s="302"/>
      <c r="AH32" s="302"/>
      <c r="AI32" s="302"/>
      <c r="AJ32" s="298"/>
      <c r="AK32" s="302"/>
      <c r="AL32" s="302"/>
      <c r="AM32" s="302"/>
      <c r="AN32" s="302"/>
      <c r="AO32" s="298"/>
      <c r="AP32" s="302"/>
      <c r="AQ32" s="302"/>
      <c r="AR32" s="302"/>
      <c r="AS32" s="302"/>
      <c r="AT32" s="298"/>
      <c r="AU32" s="298"/>
      <c r="AV32" s="298"/>
      <c r="AW32" s="298"/>
      <c r="AX32" s="298"/>
      <c r="AY32" s="298"/>
      <c r="AZ32" s="298"/>
      <c r="BA32" s="298"/>
      <c r="BB32" s="298"/>
      <c r="BC32" s="298"/>
      <c r="BD32" s="298"/>
      <c r="BE32" s="298"/>
      <c r="BF32" s="298"/>
      <c r="BG32" s="298"/>
      <c r="BH32" s="298"/>
      <c r="BI32" s="298"/>
      <c r="BJ32" s="298"/>
      <c r="BK32" s="298"/>
      <c r="BL32" s="298"/>
      <c r="BM32" s="298"/>
      <c r="BN32" s="298"/>
      <c r="BO32" s="298"/>
      <c r="BP32" s="298"/>
      <c r="BQ32" s="300"/>
      <c r="BR32" s="298"/>
      <c r="BS32" s="298"/>
      <c r="BT32" s="298"/>
      <c r="BU32" s="298"/>
      <c r="BV32" s="298"/>
      <c r="BW32" s="298"/>
      <c r="BX32" s="289"/>
    </row>
    <row r="33" spans="1:76" ht="19.899999999999999" customHeight="1" x14ac:dyDescent="0.3">
      <c r="A33" s="281">
        <v>12</v>
      </c>
      <c r="B33" s="282"/>
      <c r="C33" s="283"/>
      <c r="D33" s="283"/>
      <c r="E33" s="283"/>
      <c r="F33" s="283"/>
      <c r="G33" s="283"/>
      <c r="H33" s="283"/>
      <c r="I33" s="283"/>
      <c r="J33" s="299"/>
      <c r="K33" s="298"/>
      <c r="L33" s="302"/>
      <c r="M33" s="302"/>
      <c r="N33" s="302"/>
      <c r="O33" s="302"/>
      <c r="P33" s="298"/>
      <c r="Q33" s="302"/>
      <c r="R33" s="302"/>
      <c r="S33" s="302"/>
      <c r="T33" s="302"/>
      <c r="U33" s="298"/>
      <c r="V33" s="302"/>
      <c r="W33" s="302"/>
      <c r="X33" s="302"/>
      <c r="Y33" s="302"/>
      <c r="Z33" s="298"/>
      <c r="AA33" s="302"/>
      <c r="AB33" s="302"/>
      <c r="AC33" s="302"/>
      <c r="AD33" s="302"/>
      <c r="AE33" s="298"/>
      <c r="AF33" s="302"/>
      <c r="AG33" s="302"/>
      <c r="AH33" s="302"/>
      <c r="AI33" s="302"/>
      <c r="AJ33" s="298"/>
      <c r="AK33" s="302"/>
      <c r="AL33" s="302"/>
      <c r="AM33" s="302"/>
      <c r="AN33" s="302"/>
      <c r="AO33" s="298"/>
      <c r="AP33" s="302"/>
      <c r="AQ33" s="302"/>
      <c r="AR33" s="302"/>
      <c r="AS33" s="302"/>
      <c r="AT33" s="298"/>
      <c r="AU33" s="298"/>
      <c r="AV33" s="298"/>
      <c r="AW33" s="298"/>
      <c r="AX33" s="298"/>
      <c r="AY33" s="298"/>
      <c r="AZ33" s="298"/>
      <c r="BA33" s="298"/>
      <c r="BB33" s="298"/>
      <c r="BC33" s="298"/>
      <c r="BD33" s="298"/>
      <c r="BE33" s="298"/>
      <c r="BF33" s="298"/>
      <c r="BG33" s="298"/>
      <c r="BH33" s="298"/>
      <c r="BI33" s="298"/>
      <c r="BJ33" s="298"/>
      <c r="BK33" s="298"/>
      <c r="BL33" s="298"/>
      <c r="BM33" s="298"/>
      <c r="BN33" s="298"/>
      <c r="BO33" s="298"/>
      <c r="BP33" s="298"/>
      <c r="BQ33" s="300"/>
      <c r="BR33" s="298"/>
      <c r="BS33" s="298"/>
      <c r="BT33" s="298"/>
      <c r="BU33" s="298"/>
      <c r="BV33" s="298"/>
      <c r="BW33" s="298"/>
      <c r="BX33" s="289"/>
    </row>
    <row r="34" spans="1:76" ht="19.899999999999999" customHeight="1" x14ac:dyDescent="0.3">
      <c r="A34" s="281">
        <v>12</v>
      </c>
      <c r="B34" s="282"/>
      <c r="C34" s="283"/>
      <c r="D34" s="283"/>
      <c r="E34" s="283"/>
      <c r="F34" s="283"/>
      <c r="G34" s="283"/>
      <c r="H34" s="283"/>
      <c r="I34" s="283"/>
      <c r="J34" s="299"/>
      <c r="K34" s="298"/>
      <c r="L34" s="298"/>
      <c r="M34" s="298"/>
      <c r="N34" s="298"/>
      <c r="O34" s="298"/>
      <c r="P34" s="298"/>
      <c r="Q34" s="298"/>
      <c r="R34" s="298"/>
      <c r="S34" s="298"/>
      <c r="T34" s="298"/>
      <c r="U34" s="298"/>
      <c r="V34" s="298"/>
      <c r="W34" s="298"/>
      <c r="X34" s="298"/>
      <c r="Y34" s="298"/>
      <c r="Z34" s="298"/>
      <c r="AA34" s="298"/>
      <c r="AB34" s="298"/>
      <c r="AC34" s="298"/>
      <c r="AD34" s="298"/>
      <c r="AE34" s="298"/>
      <c r="AF34" s="298"/>
      <c r="AG34" s="298"/>
      <c r="AH34" s="298"/>
      <c r="AI34" s="298"/>
      <c r="AJ34" s="298"/>
      <c r="AK34" s="298"/>
      <c r="AL34" s="298"/>
      <c r="AM34" s="298"/>
      <c r="AN34" s="298"/>
      <c r="AO34" s="298"/>
      <c r="AP34" s="298"/>
      <c r="AQ34" s="298"/>
      <c r="AR34" s="298"/>
      <c r="AS34" s="298"/>
      <c r="AT34" s="298"/>
      <c r="AU34" s="298"/>
      <c r="AV34" s="298"/>
      <c r="AW34" s="298"/>
      <c r="AX34" s="298"/>
      <c r="AY34" s="298"/>
      <c r="AZ34" s="298"/>
      <c r="BA34" s="298"/>
      <c r="BB34" s="298"/>
      <c r="BC34" s="298"/>
      <c r="BD34" s="298"/>
      <c r="BE34" s="298"/>
      <c r="BF34" s="298"/>
      <c r="BG34" s="298"/>
      <c r="BH34" s="298"/>
      <c r="BI34" s="298"/>
      <c r="BJ34" s="298"/>
      <c r="BK34" s="298"/>
      <c r="BL34" s="298"/>
      <c r="BM34" s="298"/>
      <c r="BN34" s="298"/>
      <c r="BO34" s="298"/>
      <c r="BP34" s="298"/>
      <c r="BQ34" s="300"/>
      <c r="BR34" s="298"/>
      <c r="BS34" s="298"/>
      <c r="BT34" s="298"/>
      <c r="BU34" s="298"/>
      <c r="BV34" s="298"/>
      <c r="BW34" s="298"/>
      <c r="BX34" s="289"/>
    </row>
    <row r="35" spans="1:76" ht="19.899999999999999" customHeight="1" x14ac:dyDescent="0.3">
      <c r="A35" s="281">
        <v>12</v>
      </c>
      <c r="B35" s="282"/>
      <c r="C35" s="283"/>
      <c r="D35" s="283"/>
      <c r="E35" s="283"/>
      <c r="F35" s="283"/>
      <c r="G35" s="283"/>
      <c r="H35" s="283"/>
      <c r="I35" s="283"/>
      <c r="J35" s="299"/>
      <c r="K35" s="298"/>
      <c r="L35" s="298"/>
      <c r="M35" s="298"/>
      <c r="N35" s="298"/>
      <c r="O35" s="298"/>
      <c r="P35" s="298"/>
      <c r="Q35" s="298"/>
      <c r="R35" s="298"/>
      <c r="S35" s="298"/>
      <c r="T35" s="298"/>
      <c r="U35" s="298"/>
      <c r="V35" s="298"/>
      <c r="W35" s="298"/>
      <c r="X35" s="298"/>
      <c r="Y35" s="298"/>
      <c r="Z35" s="298"/>
      <c r="AA35" s="298"/>
      <c r="AB35" s="298"/>
      <c r="AC35" s="298"/>
      <c r="AD35" s="298"/>
      <c r="AE35" s="298"/>
      <c r="AF35" s="298"/>
      <c r="AG35" s="298"/>
      <c r="AH35" s="298"/>
      <c r="AI35" s="298"/>
      <c r="AJ35" s="298"/>
      <c r="AK35" s="298"/>
      <c r="AL35" s="298"/>
      <c r="AM35" s="298"/>
      <c r="AN35" s="298"/>
      <c r="AO35" s="298"/>
      <c r="AP35" s="298"/>
      <c r="AQ35" s="298"/>
      <c r="AR35" s="298"/>
      <c r="AS35" s="298"/>
      <c r="AT35" s="298"/>
      <c r="AU35" s="298"/>
      <c r="AV35" s="298"/>
      <c r="AW35" s="298"/>
      <c r="AX35" s="298"/>
      <c r="AY35" s="298"/>
      <c r="AZ35" s="298"/>
      <c r="BA35" s="298"/>
      <c r="BB35" s="298"/>
      <c r="BC35" s="298"/>
      <c r="BD35" s="298"/>
      <c r="BE35" s="298"/>
      <c r="BF35" s="298"/>
      <c r="BG35" s="298"/>
      <c r="BH35" s="298"/>
      <c r="BI35" s="298"/>
      <c r="BJ35" s="298"/>
      <c r="BK35" s="298"/>
      <c r="BL35" s="298"/>
      <c r="BM35" s="298"/>
      <c r="BN35" s="298"/>
      <c r="BO35" s="298"/>
      <c r="BP35" s="298"/>
      <c r="BQ35" s="300"/>
      <c r="BR35" s="298"/>
      <c r="BS35" s="298"/>
      <c r="BT35" s="298"/>
      <c r="BU35" s="298"/>
      <c r="BV35" s="298"/>
      <c r="BW35" s="298"/>
      <c r="BX35" s="289"/>
    </row>
    <row r="36" spans="1:76" ht="18" customHeight="1" x14ac:dyDescent="0.3">
      <c r="A36" s="281">
        <v>14</v>
      </c>
      <c r="B36" s="282"/>
      <c r="C36" s="283"/>
      <c r="D36" s="283"/>
      <c r="E36" s="283"/>
      <c r="F36" s="283"/>
      <c r="G36" s="283"/>
      <c r="H36" s="283"/>
      <c r="I36" s="283"/>
      <c r="J36" s="299"/>
      <c r="K36" s="298"/>
      <c r="L36" s="298"/>
      <c r="M36" s="298"/>
      <c r="N36" s="298"/>
      <c r="O36" s="298"/>
      <c r="P36" s="298"/>
      <c r="Q36" s="298"/>
      <c r="R36" s="298"/>
      <c r="S36" s="298"/>
      <c r="T36" s="298"/>
      <c r="U36" s="298"/>
      <c r="V36" s="298"/>
      <c r="W36" s="298"/>
      <c r="X36" s="298"/>
      <c r="Y36" s="298"/>
      <c r="Z36" s="298"/>
      <c r="AA36" s="298"/>
      <c r="AB36" s="298"/>
      <c r="AC36" s="298"/>
      <c r="AD36" s="298"/>
      <c r="AE36" s="298"/>
      <c r="AF36" s="298"/>
      <c r="AG36" s="298"/>
      <c r="AH36" s="298"/>
      <c r="AI36" s="298"/>
      <c r="AJ36" s="298"/>
      <c r="AK36" s="298"/>
      <c r="AL36" s="298"/>
      <c r="AM36" s="298"/>
      <c r="AN36" s="298"/>
      <c r="AO36" s="298"/>
      <c r="AP36" s="298"/>
      <c r="AQ36" s="298"/>
      <c r="AR36" s="298"/>
      <c r="AS36" s="298"/>
      <c r="AT36" s="298"/>
      <c r="AU36" s="298"/>
      <c r="AV36" s="298"/>
      <c r="AW36" s="298"/>
      <c r="AX36" s="298"/>
      <c r="AY36" s="298"/>
      <c r="AZ36" s="298"/>
      <c r="BA36" s="298"/>
      <c r="BB36" s="298"/>
      <c r="BC36" s="298"/>
      <c r="BD36" s="298"/>
      <c r="BE36" s="298"/>
      <c r="BF36" s="298"/>
      <c r="BG36" s="298"/>
      <c r="BH36" s="298"/>
      <c r="BI36" s="298"/>
      <c r="BJ36" s="298"/>
      <c r="BK36" s="298"/>
      <c r="BL36" s="298"/>
      <c r="BM36" s="298"/>
      <c r="BN36" s="298"/>
      <c r="BO36" s="298"/>
      <c r="BP36" s="298"/>
      <c r="BQ36" s="300"/>
      <c r="BR36" s="298"/>
      <c r="BS36" s="298"/>
      <c r="BT36" s="298"/>
      <c r="BU36" s="298"/>
      <c r="BV36" s="298"/>
      <c r="BW36" s="298"/>
      <c r="BX36" s="289"/>
    </row>
    <row r="37" spans="1:76" ht="12.6" customHeight="1" x14ac:dyDescent="0.3">
      <c r="A37" s="281">
        <v>15</v>
      </c>
      <c r="B37" s="282"/>
      <c r="C37" s="283"/>
      <c r="D37" s="283"/>
      <c r="E37" s="283"/>
      <c r="F37" s="283"/>
      <c r="G37" s="283"/>
      <c r="H37" s="283"/>
      <c r="I37" s="283"/>
      <c r="J37" s="299"/>
      <c r="K37" s="298"/>
      <c r="L37" s="298"/>
      <c r="M37" s="298"/>
      <c r="N37" s="298"/>
      <c r="O37" s="298"/>
      <c r="P37" s="298"/>
      <c r="Q37" s="298"/>
      <c r="R37" s="298"/>
      <c r="S37" s="298"/>
      <c r="T37" s="298"/>
      <c r="U37" s="298"/>
      <c r="V37" s="298"/>
      <c r="W37" s="298"/>
      <c r="X37" s="298"/>
      <c r="Y37" s="298"/>
      <c r="Z37" s="298"/>
      <c r="AA37" s="298"/>
      <c r="AB37" s="298"/>
      <c r="AC37" s="298"/>
      <c r="AD37" s="298"/>
      <c r="AE37" s="298"/>
      <c r="AF37" s="298"/>
      <c r="AG37" s="298"/>
      <c r="AH37" s="298"/>
      <c r="AI37" s="298"/>
      <c r="AJ37" s="298"/>
      <c r="AK37" s="298"/>
      <c r="AL37" s="298"/>
      <c r="AM37" s="298"/>
      <c r="AN37" s="298"/>
      <c r="AO37" s="298"/>
      <c r="AP37" s="298"/>
      <c r="AQ37" s="298"/>
      <c r="AR37" s="298"/>
      <c r="AS37" s="298"/>
      <c r="AT37" s="298"/>
      <c r="AU37" s="298"/>
      <c r="AV37" s="298"/>
      <c r="AW37" s="298"/>
      <c r="AX37" s="298"/>
      <c r="AY37" s="298"/>
      <c r="AZ37" s="298"/>
      <c r="BA37" s="298"/>
      <c r="BB37" s="298"/>
      <c r="BC37" s="298"/>
      <c r="BD37" s="298"/>
      <c r="BE37" s="298"/>
      <c r="BF37" s="298"/>
      <c r="BG37" s="298"/>
      <c r="BH37" s="298"/>
      <c r="BI37" s="298"/>
      <c r="BJ37" s="298"/>
      <c r="BK37" s="298"/>
      <c r="BL37" s="298"/>
      <c r="BM37" s="298"/>
      <c r="BN37" s="298"/>
      <c r="BO37" s="298"/>
      <c r="BP37" s="298"/>
      <c r="BQ37" s="300"/>
      <c r="BR37" s="298"/>
      <c r="BS37" s="298"/>
      <c r="BT37" s="298"/>
      <c r="BU37" s="298"/>
      <c r="BV37" s="298"/>
      <c r="BW37" s="298"/>
      <c r="BX37" s="289"/>
    </row>
    <row r="38" spans="1:76" ht="22.35" customHeight="1" x14ac:dyDescent="0.3">
      <c r="A38" s="281">
        <v>21</v>
      </c>
      <c r="B38" s="282"/>
      <c r="C38" s="283"/>
      <c r="D38" s="283"/>
      <c r="E38" s="283"/>
      <c r="F38" s="283"/>
      <c r="G38" s="283"/>
      <c r="H38" s="283"/>
      <c r="I38" s="283"/>
      <c r="J38" s="299"/>
      <c r="K38" s="298"/>
      <c r="L38" s="298"/>
      <c r="M38" s="298"/>
      <c r="N38" s="298"/>
      <c r="O38" s="298"/>
      <c r="P38" s="298"/>
      <c r="Q38" s="298"/>
      <c r="R38" s="298"/>
      <c r="S38" s="298"/>
      <c r="T38" s="298"/>
      <c r="U38" s="298"/>
      <c r="V38" s="298"/>
      <c r="W38" s="298"/>
      <c r="X38" s="298"/>
      <c r="Y38" s="298"/>
      <c r="Z38" s="298"/>
      <c r="AA38" s="298"/>
      <c r="AB38" s="298"/>
      <c r="AC38" s="298"/>
      <c r="AD38" s="298"/>
      <c r="AE38" s="298"/>
      <c r="AF38" s="298"/>
      <c r="AG38" s="298"/>
      <c r="AH38" s="298"/>
      <c r="AI38" s="298"/>
      <c r="AJ38" s="298"/>
      <c r="AK38" s="298"/>
      <c r="AL38" s="298"/>
      <c r="AM38" s="298"/>
      <c r="AN38" s="298"/>
      <c r="AO38" s="298"/>
      <c r="AP38" s="298"/>
      <c r="AQ38" s="298"/>
      <c r="AR38" s="298"/>
      <c r="AS38" s="298"/>
      <c r="AT38" s="298"/>
      <c r="AU38" s="298"/>
      <c r="AV38" s="298"/>
      <c r="AW38" s="298"/>
      <c r="AX38" s="298"/>
      <c r="AY38" s="298"/>
      <c r="AZ38" s="298"/>
      <c r="BA38" s="298"/>
      <c r="BB38" s="298"/>
      <c r="BC38" s="298"/>
      <c r="BD38" s="298"/>
      <c r="BE38" s="298"/>
      <c r="BF38" s="298"/>
      <c r="BG38" s="298"/>
      <c r="BH38" s="298"/>
      <c r="BI38" s="298"/>
      <c r="BJ38" s="298"/>
      <c r="BK38" s="298"/>
      <c r="BL38" s="298"/>
      <c r="BM38" s="298"/>
      <c r="BN38" s="298"/>
      <c r="BO38" s="298"/>
      <c r="BP38" s="298"/>
      <c r="BQ38" s="300"/>
      <c r="BR38" s="298"/>
      <c r="BS38" s="298"/>
      <c r="BT38" s="298"/>
      <c r="BU38" s="298"/>
      <c r="BV38" s="298"/>
      <c r="BW38" s="298"/>
      <c r="BX38" s="289"/>
    </row>
    <row r="39" spans="1:76" ht="22.35" customHeight="1" x14ac:dyDescent="0.3">
      <c r="A39" s="281">
        <v>21</v>
      </c>
      <c r="B39" s="282"/>
      <c r="C39" s="283"/>
      <c r="D39" s="283"/>
      <c r="E39" s="283"/>
      <c r="F39" s="283"/>
      <c r="G39" s="283"/>
      <c r="H39" s="283"/>
      <c r="I39" s="283"/>
      <c r="J39" s="299"/>
      <c r="K39" s="298"/>
      <c r="L39" s="302"/>
      <c r="M39" s="302"/>
      <c r="N39" s="302"/>
      <c r="O39" s="302"/>
      <c r="P39" s="298"/>
      <c r="Q39" s="302"/>
      <c r="R39" s="302"/>
      <c r="S39" s="302"/>
      <c r="T39" s="302"/>
      <c r="U39" s="298"/>
      <c r="V39" s="302"/>
      <c r="W39" s="302"/>
      <c r="X39" s="302"/>
      <c r="Y39" s="302"/>
      <c r="Z39" s="298"/>
      <c r="AA39" s="302"/>
      <c r="AB39" s="302"/>
      <c r="AC39" s="302"/>
      <c r="AD39" s="302"/>
      <c r="AE39" s="298"/>
      <c r="AF39" s="302"/>
      <c r="AG39" s="302"/>
      <c r="AH39" s="302"/>
      <c r="AI39" s="302"/>
      <c r="AJ39" s="298"/>
      <c r="AK39" s="302"/>
      <c r="AL39" s="302"/>
      <c r="AM39" s="302"/>
      <c r="AN39" s="302"/>
      <c r="AO39" s="302"/>
      <c r="AP39" s="302"/>
      <c r="AQ39" s="302"/>
      <c r="AR39" s="302"/>
      <c r="AS39" s="302"/>
      <c r="AT39" s="302"/>
      <c r="AU39" s="302"/>
      <c r="AV39" s="302"/>
      <c r="AW39" s="302"/>
      <c r="AX39" s="302"/>
      <c r="AY39" s="302"/>
      <c r="AZ39" s="302"/>
      <c r="BA39" s="302"/>
      <c r="BB39" s="302"/>
      <c r="BC39" s="302"/>
      <c r="BD39" s="302"/>
      <c r="BE39" s="302"/>
      <c r="BF39" s="302"/>
      <c r="BG39" s="302"/>
      <c r="BH39" s="302"/>
      <c r="BI39" s="302"/>
      <c r="BJ39" s="302"/>
      <c r="BK39" s="302"/>
      <c r="BL39" s="302"/>
      <c r="BM39" s="302"/>
      <c r="BN39" s="302"/>
      <c r="BO39" s="302"/>
      <c r="BP39" s="302"/>
      <c r="BQ39" s="300"/>
      <c r="BR39" s="298"/>
      <c r="BS39" s="298"/>
      <c r="BT39" s="298"/>
      <c r="BU39" s="298"/>
      <c r="BV39" s="298"/>
      <c r="BW39" s="298"/>
      <c r="BX39" s="289"/>
    </row>
    <row r="40" spans="1:76" ht="22.35" customHeight="1" x14ac:dyDescent="0.3">
      <c r="A40" s="281">
        <v>21</v>
      </c>
      <c r="B40" s="282"/>
      <c r="C40" s="283"/>
      <c r="D40" s="283"/>
      <c r="E40" s="283"/>
      <c r="F40" s="283"/>
      <c r="G40" s="283"/>
      <c r="H40" s="283"/>
      <c r="I40" s="283"/>
      <c r="J40" s="299"/>
      <c r="K40" s="298"/>
      <c r="L40" s="302"/>
      <c r="M40" s="302"/>
      <c r="N40" s="302"/>
      <c r="O40" s="302"/>
      <c r="P40" s="298"/>
      <c r="Q40" s="302"/>
      <c r="R40" s="302"/>
      <c r="S40" s="302"/>
      <c r="T40" s="302"/>
      <c r="U40" s="298"/>
      <c r="V40" s="302"/>
      <c r="W40" s="302"/>
      <c r="X40" s="302"/>
      <c r="Y40" s="302"/>
      <c r="Z40" s="298"/>
      <c r="AA40" s="302"/>
      <c r="AB40" s="302"/>
      <c r="AC40" s="302"/>
      <c r="AD40" s="302"/>
      <c r="AE40" s="298"/>
      <c r="AF40" s="302"/>
      <c r="AG40" s="302"/>
      <c r="AH40" s="302"/>
      <c r="AI40" s="302"/>
      <c r="AJ40" s="298"/>
      <c r="AK40" s="302"/>
      <c r="AL40" s="302"/>
      <c r="AM40" s="302"/>
      <c r="AN40" s="302"/>
      <c r="AO40" s="298"/>
      <c r="AP40" s="302"/>
      <c r="AQ40" s="302"/>
      <c r="AR40" s="302"/>
      <c r="AS40" s="302"/>
      <c r="AT40" s="298"/>
      <c r="AU40" s="298"/>
      <c r="AV40" s="298"/>
      <c r="AW40" s="298"/>
      <c r="AX40" s="298"/>
      <c r="AY40" s="298"/>
      <c r="AZ40" s="298"/>
      <c r="BA40" s="298"/>
      <c r="BB40" s="298"/>
      <c r="BC40" s="298"/>
      <c r="BD40" s="298"/>
      <c r="BE40" s="298"/>
      <c r="BF40" s="298"/>
      <c r="BG40" s="298"/>
      <c r="BH40" s="298"/>
      <c r="BI40" s="298"/>
      <c r="BJ40" s="298"/>
      <c r="BK40" s="298"/>
      <c r="BL40" s="298"/>
      <c r="BM40" s="298"/>
      <c r="BN40" s="298"/>
      <c r="BO40" s="298"/>
      <c r="BP40" s="298"/>
      <c r="BQ40" s="300"/>
      <c r="BR40" s="298"/>
      <c r="BS40" s="298"/>
      <c r="BT40" s="298"/>
      <c r="BU40" s="298"/>
      <c r="BV40" s="298"/>
      <c r="BW40" s="298"/>
      <c r="BX40" s="289"/>
    </row>
    <row r="41" spans="1:76" ht="21" customHeight="1" x14ac:dyDescent="0.3">
      <c r="A41" s="281">
        <v>22</v>
      </c>
      <c r="B41" s="282"/>
      <c r="C41" s="293"/>
      <c r="D41" s="293"/>
      <c r="E41" s="293"/>
      <c r="F41" s="293"/>
      <c r="G41" s="293"/>
      <c r="H41" s="293"/>
      <c r="I41" s="293"/>
      <c r="J41" s="304"/>
      <c r="K41" s="305"/>
      <c r="L41" s="305"/>
      <c r="M41" s="305"/>
      <c r="N41" s="305"/>
      <c r="O41" s="305"/>
      <c r="P41" s="305"/>
      <c r="Q41" s="305"/>
      <c r="R41" s="305"/>
      <c r="S41" s="305"/>
      <c r="T41" s="305"/>
      <c r="U41" s="305"/>
      <c r="V41" s="305"/>
      <c r="W41" s="305"/>
      <c r="X41" s="305"/>
      <c r="Y41" s="305"/>
      <c r="Z41" s="305"/>
      <c r="AA41" s="305"/>
      <c r="AB41" s="305"/>
      <c r="AC41" s="305"/>
      <c r="AD41" s="305"/>
      <c r="AE41" s="305"/>
      <c r="AF41" s="305"/>
      <c r="AG41" s="305"/>
      <c r="AH41" s="305"/>
      <c r="AI41" s="305"/>
      <c r="AJ41" s="305"/>
      <c r="AK41" s="305"/>
      <c r="AL41" s="305"/>
      <c r="AM41" s="305"/>
      <c r="AN41" s="305"/>
      <c r="AO41" s="305"/>
      <c r="AP41" s="305"/>
      <c r="AQ41" s="305"/>
      <c r="AR41" s="305"/>
      <c r="AS41" s="305"/>
      <c r="AT41" s="305"/>
      <c r="AU41" s="305"/>
      <c r="AV41" s="305"/>
      <c r="AW41" s="305"/>
      <c r="AX41" s="305"/>
      <c r="AY41" s="305"/>
      <c r="AZ41" s="305"/>
      <c r="BA41" s="305"/>
      <c r="BB41" s="305"/>
      <c r="BC41" s="305"/>
      <c r="BD41" s="305"/>
      <c r="BE41" s="305"/>
      <c r="BF41" s="305"/>
      <c r="BG41" s="305"/>
      <c r="BH41" s="305"/>
      <c r="BI41" s="305"/>
      <c r="BJ41" s="305"/>
      <c r="BK41" s="305"/>
      <c r="BL41" s="305"/>
      <c r="BM41" s="305"/>
      <c r="BN41" s="305"/>
      <c r="BO41" s="305"/>
      <c r="BP41" s="305"/>
      <c r="BQ41" s="306"/>
      <c r="BR41" s="294"/>
      <c r="BS41" s="294"/>
      <c r="BT41" s="294"/>
      <c r="BU41" s="294"/>
      <c r="BV41" s="294"/>
      <c r="BW41" s="294"/>
      <c r="BX41" s="294"/>
    </row>
    <row r="42" spans="1:76" ht="19.350000000000001" customHeight="1" x14ac:dyDescent="0.3">
      <c r="A42" s="281">
        <v>3</v>
      </c>
      <c r="B42" s="282"/>
      <c r="C42" s="283"/>
      <c r="D42" s="283"/>
      <c r="E42" s="283"/>
      <c r="F42" s="283"/>
      <c r="G42" s="283"/>
      <c r="H42" s="283"/>
      <c r="I42" s="283"/>
      <c r="J42" s="307"/>
      <c r="K42" s="308"/>
      <c r="L42" s="308"/>
      <c r="M42" s="308"/>
      <c r="N42" s="308"/>
      <c r="O42" s="308"/>
      <c r="P42" s="308"/>
      <c r="Q42" s="308"/>
      <c r="R42" s="308"/>
      <c r="S42" s="308"/>
      <c r="T42" s="308"/>
      <c r="U42" s="308"/>
      <c r="V42" s="308"/>
      <c r="W42" s="308"/>
      <c r="X42" s="308"/>
      <c r="Y42" s="308"/>
      <c r="Z42" s="308"/>
      <c r="AA42" s="308"/>
      <c r="AB42" s="308"/>
      <c r="AC42" s="308"/>
      <c r="AD42" s="308"/>
      <c r="AE42" s="308"/>
      <c r="AF42" s="308"/>
      <c r="AG42" s="308"/>
      <c r="AH42" s="308"/>
      <c r="AI42" s="308"/>
      <c r="AJ42" s="308"/>
      <c r="AK42" s="308"/>
      <c r="AL42" s="308"/>
      <c r="AM42" s="308"/>
      <c r="AN42" s="308"/>
      <c r="BQ42" s="300"/>
      <c r="BR42" s="298"/>
      <c r="BS42" s="298"/>
      <c r="BT42" s="298"/>
      <c r="BU42" s="298"/>
      <c r="BV42" s="298"/>
      <c r="BW42" s="298"/>
      <c r="BX42" s="289"/>
    </row>
    <row r="43" spans="1:76" ht="19.350000000000001" customHeight="1" x14ac:dyDescent="0.3">
      <c r="A43" s="281">
        <v>3</v>
      </c>
      <c r="B43" s="282"/>
      <c r="C43" s="283"/>
      <c r="D43" s="283"/>
      <c r="E43" s="283"/>
      <c r="F43" s="283"/>
      <c r="G43" s="283"/>
      <c r="H43" s="283"/>
      <c r="I43" s="283"/>
      <c r="J43" s="309"/>
      <c r="BQ43" s="300"/>
      <c r="BR43" s="298"/>
      <c r="BS43" s="298"/>
      <c r="BT43" s="298"/>
      <c r="BU43" s="298"/>
      <c r="BV43" s="298"/>
      <c r="BW43" s="298"/>
      <c r="BX43" s="289"/>
    </row>
    <row r="44" spans="1:76" ht="27" customHeight="1" x14ac:dyDescent="0.3">
      <c r="A44" s="281">
        <v>5</v>
      </c>
      <c r="B44" s="282"/>
      <c r="C44" s="283"/>
      <c r="D44" s="283"/>
      <c r="E44" s="283"/>
      <c r="F44" s="283"/>
      <c r="G44" s="283"/>
      <c r="H44" s="283"/>
      <c r="I44" s="283"/>
      <c r="J44" s="309"/>
      <c r="AO44" s="310" t="s">
        <v>212</v>
      </c>
      <c r="AP44" s="310"/>
      <c r="AQ44" s="310"/>
      <c r="AR44" s="310"/>
      <c r="AS44" s="310"/>
      <c r="AT44" s="310"/>
      <c r="AU44" s="310"/>
      <c r="AV44" s="310"/>
      <c r="AW44" s="310"/>
      <c r="AX44" s="310"/>
      <c r="AY44" s="310"/>
      <c r="AZ44" s="310"/>
      <c r="BA44" s="311" t="s">
        <v>248</v>
      </c>
      <c r="BB44" s="311"/>
      <c r="BC44" s="311"/>
      <c r="BD44" s="311"/>
      <c r="BE44" s="311"/>
      <c r="BF44" s="311"/>
      <c r="BG44" s="311"/>
      <c r="BH44" s="311"/>
      <c r="BI44" s="311"/>
      <c r="BJ44" s="311"/>
      <c r="BK44" s="311"/>
      <c r="BL44" s="311"/>
      <c r="BM44" s="311"/>
      <c r="BN44" s="311"/>
      <c r="BO44" s="311"/>
      <c r="BP44" s="311"/>
      <c r="BQ44" s="300"/>
      <c r="BR44" s="298"/>
      <c r="BS44" s="298"/>
      <c r="BT44" s="298"/>
      <c r="BU44" s="298"/>
      <c r="BV44" s="298"/>
      <c r="BW44" s="298"/>
      <c r="BX44" s="289"/>
    </row>
    <row r="45" spans="1:76" ht="27" customHeight="1" x14ac:dyDescent="0.3">
      <c r="A45" s="281">
        <v>5</v>
      </c>
      <c r="B45" s="282"/>
      <c r="C45" s="283"/>
      <c r="D45" s="283"/>
      <c r="E45" s="283"/>
      <c r="F45" s="283"/>
      <c r="G45" s="283"/>
      <c r="H45" s="283"/>
      <c r="I45" s="283"/>
      <c r="J45" s="309"/>
      <c r="AO45" s="310"/>
      <c r="AP45" s="310"/>
      <c r="AQ45" s="310"/>
      <c r="AR45" s="310"/>
      <c r="AS45" s="310"/>
      <c r="AT45" s="310"/>
      <c r="AU45" s="310"/>
      <c r="AV45" s="310"/>
      <c r="AW45" s="310"/>
      <c r="AX45" s="310"/>
      <c r="AY45" s="310"/>
      <c r="AZ45" s="310"/>
      <c r="BA45" s="311"/>
      <c r="BB45" s="311"/>
      <c r="BC45" s="311"/>
      <c r="BD45" s="311"/>
      <c r="BE45" s="311"/>
      <c r="BF45" s="311"/>
      <c r="BG45" s="311"/>
      <c r="BH45" s="311"/>
      <c r="BI45" s="311"/>
      <c r="BJ45" s="311"/>
      <c r="BK45" s="311"/>
      <c r="BL45" s="311"/>
      <c r="BM45" s="311"/>
      <c r="BN45" s="311"/>
      <c r="BO45" s="311"/>
      <c r="BP45" s="311"/>
      <c r="BQ45" s="300"/>
      <c r="BR45" s="298"/>
      <c r="BS45" s="298"/>
      <c r="BT45" s="298"/>
      <c r="BU45" s="298"/>
      <c r="BV45" s="298"/>
      <c r="BW45" s="298"/>
      <c r="BX45" s="289"/>
    </row>
    <row r="46" spans="1:76" ht="5.85" customHeight="1" x14ac:dyDescent="0.3">
      <c r="A46" s="281">
        <v>6</v>
      </c>
      <c r="B46" s="282"/>
      <c r="C46" s="283"/>
      <c r="D46" s="283"/>
      <c r="E46" s="283"/>
      <c r="F46" s="283"/>
      <c r="G46" s="283"/>
      <c r="H46" s="283"/>
      <c r="I46" s="283"/>
      <c r="J46" s="309"/>
      <c r="AO46" s="312"/>
      <c r="AP46" s="313"/>
      <c r="AQ46" s="313"/>
      <c r="AR46" s="313"/>
      <c r="AS46" s="313"/>
      <c r="AT46" s="313"/>
      <c r="AU46" s="313"/>
      <c r="AV46" s="313"/>
      <c r="AW46" s="313"/>
      <c r="AX46" s="313"/>
      <c r="AY46" s="313"/>
      <c r="AZ46" s="313"/>
      <c r="BA46" s="313"/>
      <c r="BB46" s="313"/>
      <c r="BC46" s="313"/>
      <c r="BD46" s="313"/>
      <c r="BE46" s="313"/>
      <c r="BF46" s="313"/>
      <c r="BG46" s="313"/>
      <c r="BH46" s="313"/>
      <c r="BI46" s="313"/>
      <c r="BJ46" s="313"/>
      <c r="BK46" s="313"/>
      <c r="BL46" s="313"/>
      <c r="BM46" s="313"/>
      <c r="BN46" s="313"/>
      <c r="BO46" s="313"/>
      <c r="BP46" s="313"/>
      <c r="BQ46" s="300"/>
      <c r="BR46" s="298"/>
      <c r="BS46" s="298"/>
      <c r="BT46" s="298"/>
      <c r="BU46" s="298"/>
      <c r="BV46" s="298"/>
      <c r="BW46" s="298"/>
      <c r="BX46" s="289"/>
    </row>
    <row r="47" spans="1:76" ht="18" customHeight="1" x14ac:dyDescent="0.3">
      <c r="A47" s="281">
        <v>7</v>
      </c>
      <c r="B47" s="282"/>
      <c r="C47" s="283"/>
      <c r="D47" s="283"/>
      <c r="E47" s="283"/>
      <c r="F47" s="283"/>
      <c r="G47" s="283"/>
      <c r="H47" s="283"/>
      <c r="I47" s="283"/>
      <c r="J47" s="309"/>
      <c r="AO47" s="314" t="s">
        <v>194</v>
      </c>
      <c r="AP47" s="314"/>
      <c r="AQ47" s="314"/>
      <c r="AR47" s="314"/>
      <c r="AS47" s="314"/>
      <c r="AT47" s="314"/>
      <c r="AU47" s="314"/>
      <c r="AV47" s="314"/>
      <c r="AW47" s="314"/>
      <c r="AX47" s="314"/>
      <c r="AY47" s="314"/>
      <c r="AZ47" s="314"/>
      <c r="BA47" s="314"/>
      <c r="BB47" s="314"/>
      <c r="BC47" s="314"/>
      <c r="BD47" s="314"/>
      <c r="BE47" s="314"/>
      <c r="BF47" s="314"/>
      <c r="BG47" s="314"/>
      <c r="BH47" s="315" t="s">
        <v>249</v>
      </c>
      <c r="BI47" s="315"/>
      <c r="BJ47" s="315"/>
      <c r="BK47" s="315"/>
      <c r="BL47" s="315"/>
      <c r="BM47" s="315"/>
      <c r="BN47" s="315"/>
      <c r="BO47" s="315"/>
      <c r="BP47" s="315"/>
      <c r="BQ47" s="300"/>
      <c r="BR47" s="298"/>
      <c r="BS47" s="298"/>
      <c r="BT47" s="298"/>
      <c r="BU47" s="298"/>
      <c r="BV47" s="298"/>
      <c r="BW47" s="298"/>
    </row>
    <row r="48" spans="1:76" ht="18" customHeight="1" x14ac:dyDescent="0.3">
      <c r="A48" s="281">
        <v>7</v>
      </c>
      <c r="B48" s="282"/>
      <c r="C48" s="283"/>
      <c r="D48" s="283"/>
      <c r="E48" s="283"/>
      <c r="F48" s="283"/>
      <c r="G48" s="283"/>
      <c r="H48" s="283"/>
      <c r="I48" s="283"/>
      <c r="J48" s="309"/>
      <c r="AO48" s="314"/>
      <c r="AP48" s="314"/>
      <c r="AQ48" s="314"/>
      <c r="AR48" s="314"/>
      <c r="AS48" s="314"/>
      <c r="AT48" s="314"/>
      <c r="AU48" s="314"/>
      <c r="AV48" s="314"/>
      <c r="AW48" s="314"/>
      <c r="AX48" s="314"/>
      <c r="AY48" s="314"/>
      <c r="AZ48" s="314"/>
      <c r="BA48" s="314"/>
      <c r="BB48" s="314"/>
      <c r="BC48" s="314"/>
      <c r="BD48" s="314"/>
      <c r="BE48" s="314"/>
      <c r="BF48" s="314"/>
      <c r="BG48" s="314"/>
      <c r="BH48" s="316"/>
      <c r="BI48" s="316"/>
      <c r="BJ48" s="316"/>
      <c r="BK48" s="316"/>
      <c r="BL48" s="316"/>
      <c r="BM48" s="316"/>
      <c r="BN48" s="316"/>
      <c r="BO48" s="316"/>
      <c r="BP48" s="316"/>
      <c r="BQ48" s="300"/>
      <c r="BR48" s="298"/>
      <c r="BS48" s="298"/>
      <c r="BT48" s="298"/>
      <c r="BU48" s="298"/>
      <c r="BV48" s="289"/>
      <c r="BW48" s="289"/>
    </row>
    <row r="49" spans="1:76" ht="18" customHeight="1" x14ac:dyDescent="0.3">
      <c r="A49" s="281">
        <v>8</v>
      </c>
      <c r="B49" s="282"/>
      <c r="C49" s="283"/>
      <c r="D49" s="283"/>
      <c r="E49" s="283"/>
      <c r="F49" s="283"/>
      <c r="G49" s="283"/>
      <c r="H49" s="283"/>
      <c r="I49" s="283"/>
      <c r="J49" s="309"/>
      <c r="AO49" s="317"/>
      <c r="AP49" s="318"/>
      <c r="AQ49" s="318"/>
      <c r="AR49" s="318"/>
      <c r="AS49" s="318"/>
      <c r="AT49" s="318"/>
      <c r="AU49" s="318"/>
      <c r="AV49" s="318"/>
      <c r="AW49" s="318"/>
      <c r="AX49" s="318"/>
      <c r="AY49" s="318"/>
      <c r="AZ49" s="318"/>
      <c r="BA49" s="318"/>
      <c r="BB49" s="318"/>
      <c r="BC49" s="318"/>
      <c r="BD49" s="318"/>
      <c r="BE49" s="318"/>
      <c r="BF49" s="318"/>
      <c r="BG49" s="318"/>
      <c r="BH49" s="316"/>
      <c r="BI49" s="316"/>
      <c r="BJ49" s="316"/>
      <c r="BK49" s="316"/>
      <c r="BL49" s="316"/>
      <c r="BM49" s="316"/>
      <c r="BN49" s="316"/>
      <c r="BO49" s="316"/>
      <c r="BP49" s="316"/>
      <c r="BQ49" s="300"/>
      <c r="BR49" s="298"/>
      <c r="BS49" s="298"/>
      <c r="BT49" s="298"/>
      <c r="BU49" s="298"/>
      <c r="BV49" s="289"/>
      <c r="BW49" s="289"/>
    </row>
    <row r="50" spans="1:76" ht="18" customHeight="1" x14ac:dyDescent="0.3">
      <c r="A50" s="281">
        <v>8</v>
      </c>
      <c r="B50" s="282"/>
      <c r="C50" s="283"/>
      <c r="D50" s="283"/>
      <c r="E50" s="283"/>
      <c r="F50" s="283"/>
      <c r="G50" s="283"/>
      <c r="H50" s="283"/>
      <c r="I50" s="283"/>
      <c r="J50" s="309"/>
      <c r="AO50" s="318"/>
      <c r="AP50" s="318"/>
      <c r="AQ50" s="318"/>
      <c r="AR50" s="318"/>
      <c r="AS50" s="318"/>
      <c r="AT50" s="318"/>
      <c r="AU50" s="318"/>
      <c r="AV50" s="318"/>
      <c r="AW50" s="318"/>
      <c r="AX50" s="318"/>
      <c r="AY50" s="318"/>
      <c r="AZ50" s="318"/>
      <c r="BA50" s="318"/>
      <c r="BB50" s="318"/>
      <c r="BC50" s="318"/>
      <c r="BD50" s="318"/>
      <c r="BE50" s="318"/>
      <c r="BF50" s="318"/>
      <c r="BG50" s="318"/>
      <c r="BH50" s="319"/>
      <c r="BI50" s="319"/>
      <c r="BJ50" s="319"/>
      <c r="BK50" s="319"/>
      <c r="BL50" s="319"/>
      <c r="BM50" s="319"/>
      <c r="BN50" s="319"/>
      <c r="BO50" s="319"/>
      <c r="BP50" s="319"/>
      <c r="BQ50" s="300"/>
      <c r="BR50" s="298"/>
      <c r="BS50" s="298"/>
      <c r="BT50" s="298"/>
      <c r="BU50" s="298"/>
      <c r="BV50" s="289"/>
      <c r="BW50" s="289"/>
    </row>
    <row r="51" spans="1:76" ht="12.6" customHeight="1" thickBot="1" x14ac:dyDescent="0.35">
      <c r="A51" s="281">
        <v>9</v>
      </c>
      <c r="B51" s="282"/>
      <c r="C51" s="283"/>
      <c r="D51" s="283"/>
      <c r="E51" s="283"/>
      <c r="F51" s="283"/>
      <c r="G51" s="283"/>
      <c r="H51" s="283"/>
      <c r="I51" s="283"/>
      <c r="J51" s="309"/>
      <c r="BM51" s="320" t="s">
        <v>215</v>
      </c>
      <c r="BQ51" s="300"/>
      <c r="BR51" s="298"/>
      <c r="BS51" s="298"/>
      <c r="BT51" s="298"/>
      <c r="BU51" s="298"/>
      <c r="BV51" s="289"/>
      <c r="BW51" s="289"/>
    </row>
    <row r="52" spans="1:76" ht="18" customHeight="1" thickTop="1" x14ac:dyDescent="0.3">
      <c r="A52" s="281">
        <v>10</v>
      </c>
      <c r="B52" s="282"/>
      <c r="C52" s="283"/>
      <c r="D52" s="283"/>
      <c r="E52" s="283"/>
      <c r="F52" s="283"/>
      <c r="G52" s="283"/>
      <c r="H52" s="283"/>
      <c r="I52" s="283"/>
      <c r="J52" s="309"/>
      <c r="AO52" s="321" t="s">
        <v>173</v>
      </c>
      <c r="AP52" s="322"/>
      <c r="AQ52" s="322"/>
      <c r="AR52" s="323"/>
      <c r="AS52" s="324" t="s">
        <v>216</v>
      </c>
      <c r="AT52" s="324"/>
      <c r="AU52" s="324"/>
      <c r="AV52" s="323"/>
      <c r="AW52" s="325" t="s">
        <v>217</v>
      </c>
      <c r="AX52" s="325"/>
      <c r="AY52" s="325"/>
      <c r="AZ52" s="323"/>
      <c r="BA52" s="326" t="s">
        <v>218</v>
      </c>
      <c r="BB52" s="326"/>
      <c r="BC52" s="326"/>
      <c r="BD52" s="323"/>
      <c r="BE52" s="327" t="s">
        <v>219</v>
      </c>
      <c r="BF52" s="327"/>
      <c r="BG52" s="327"/>
      <c r="BH52" s="323"/>
      <c r="BI52" s="328" t="s">
        <v>220</v>
      </c>
      <c r="BJ52" s="328"/>
      <c r="BK52" s="328"/>
      <c r="BL52" s="329"/>
      <c r="BM52" s="330" t="s">
        <v>221</v>
      </c>
      <c r="BN52" s="331"/>
      <c r="BO52" s="331"/>
      <c r="BP52" s="332"/>
      <c r="BQ52" s="300"/>
      <c r="BR52" s="298"/>
      <c r="BS52" s="298"/>
      <c r="BT52" s="298"/>
      <c r="BU52" s="298"/>
      <c r="BV52" s="289"/>
      <c r="BW52" s="289"/>
    </row>
    <row r="53" spans="1:76" ht="18" customHeight="1" x14ac:dyDescent="0.3">
      <c r="A53" s="281">
        <v>10</v>
      </c>
      <c r="B53" s="282"/>
      <c r="C53" s="283"/>
      <c r="D53" s="283"/>
      <c r="E53" s="283"/>
      <c r="F53" s="283"/>
      <c r="G53" s="283"/>
      <c r="H53" s="283"/>
      <c r="I53" s="283"/>
      <c r="J53" s="309"/>
      <c r="AO53" s="333"/>
      <c r="AP53" s="334"/>
      <c r="AQ53" s="334"/>
      <c r="AR53" s="335"/>
      <c r="AS53" s="335"/>
      <c r="AT53" s="335"/>
      <c r="AU53" s="335"/>
      <c r="AV53" s="335"/>
      <c r="AW53" s="335"/>
      <c r="AX53" s="335"/>
      <c r="AY53" s="335"/>
      <c r="AZ53" s="335"/>
      <c r="BA53" s="335"/>
      <c r="BB53" s="335"/>
      <c r="BC53" s="335"/>
      <c r="BD53" s="335"/>
      <c r="BE53" s="335"/>
      <c r="BF53" s="335"/>
      <c r="BG53" s="335"/>
      <c r="BH53" s="335"/>
      <c r="BI53" s="336"/>
      <c r="BJ53" s="336"/>
      <c r="BK53" s="336"/>
      <c r="BL53" s="336"/>
      <c r="BM53" s="337"/>
      <c r="BN53" s="338"/>
      <c r="BO53" s="338"/>
      <c r="BP53" s="339"/>
      <c r="BQ53" s="300"/>
      <c r="BR53" s="298"/>
      <c r="BS53" s="298"/>
      <c r="BT53" s="298"/>
      <c r="BU53" s="298"/>
      <c r="BV53" s="289"/>
      <c r="BW53" s="289"/>
      <c r="BX53" s="289"/>
    </row>
    <row r="54" spans="1:76" ht="12" customHeight="1" thickBot="1" x14ac:dyDescent="0.35">
      <c r="A54" s="281">
        <v>11</v>
      </c>
      <c r="B54" s="282"/>
      <c r="C54" s="283"/>
      <c r="D54" s="283"/>
      <c r="E54" s="283"/>
      <c r="F54" s="283"/>
      <c r="G54" s="283"/>
      <c r="H54" s="283"/>
      <c r="I54" s="283"/>
      <c r="J54" s="309"/>
      <c r="AO54" s="340"/>
      <c r="AP54" s="341"/>
      <c r="AQ54" s="341"/>
      <c r="AR54" s="341"/>
      <c r="AS54" s="341"/>
      <c r="AT54" s="341"/>
      <c r="AU54" s="341"/>
      <c r="AV54" s="341"/>
      <c r="AW54" s="341"/>
      <c r="AX54" s="341"/>
      <c r="AY54" s="341"/>
      <c r="AZ54" s="341"/>
      <c r="BA54" s="341"/>
      <c r="BB54" s="341"/>
      <c r="BC54" s="341"/>
      <c r="BD54" s="341"/>
      <c r="BE54" s="341"/>
      <c r="BF54" s="341"/>
      <c r="BG54" s="341"/>
      <c r="BH54" s="341"/>
      <c r="BI54" s="341"/>
      <c r="BJ54" s="341"/>
      <c r="BK54" s="341"/>
      <c r="BL54" s="341"/>
      <c r="BM54" s="341"/>
      <c r="BN54" s="341"/>
      <c r="BO54" s="341"/>
      <c r="BP54" s="341"/>
      <c r="BQ54" s="300"/>
      <c r="BR54" s="298"/>
      <c r="BS54" s="298"/>
      <c r="BT54" s="298"/>
      <c r="BU54" s="298"/>
      <c r="BV54" s="289"/>
      <c r="BW54" s="289"/>
      <c r="BX54" s="289"/>
    </row>
    <row r="55" spans="1:76" ht="19.899999999999999" customHeight="1" thickTop="1" x14ac:dyDescent="0.3">
      <c r="A55" s="281">
        <v>13</v>
      </c>
      <c r="B55" s="282"/>
      <c r="C55" s="283"/>
      <c r="D55" s="283"/>
      <c r="E55" s="283"/>
      <c r="F55" s="283"/>
      <c r="G55" s="283"/>
      <c r="H55" s="283"/>
      <c r="I55" s="283"/>
      <c r="J55" s="309"/>
      <c r="AO55" s="342" t="s">
        <v>250</v>
      </c>
      <c r="AP55" s="342"/>
      <c r="AQ55" s="342"/>
      <c r="AR55" s="343"/>
      <c r="AS55" s="344" t="e">
        <f>AO55+1</f>
        <v>#VALUE!</v>
      </c>
      <c r="AT55" s="344"/>
      <c r="AU55" s="344"/>
      <c r="AV55" s="343"/>
      <c r="AW55" s="344" t="e">
        <f>AS55+1</f>
        <v>#VALUE!</v>
      </c>
      <c r="AX55" s="344"/>
      <c r="AY55" s="344"/>
      <c r="AZ55" s="343"/>
      <c r="BA55" s="344" t="e">
        <f>AW55+1</f>
        <v>#VALUE!</v>
      </c>
      <c r="BB55" s="344"/>
      <c r="BC55" s="344"/>
      <c r="BD55" s="343"/>
      <c r="BE55" s="347" t="e">
        <f>BA55+1</f>
        <v>#VALUE!</v>
      </c>
      <c r="BF55" s="347"/>
      <c r="BG55" s="347"/>
      <c r="BH55" s="348"/>
      <c r="BI55" s="349" t="e">
        <f>BE55+1</f>
        <v>#VALUE!</v>
      </c>
      <c r="BJ55" s="349"/>
      <c r="BK55" s="349"/>
      <c r="BL55" s="350"/>
      <c r="BM55" s="345" t="e">
        <f>BI55+1</f>
        <v>#VALUE!</v>
      </c>
      <c r="BN55" s="351"/>
      <c r="BO55" s="351"/>
      <c r="BP55" s="352"/>
      <c r="BQ55" s="300"/>
      <c r="BR55" s="298"/>
      <c r="BS55" s="298"/>
      <c r="BT55" s="298"/>
      <c r="BU55" s="298"/>
      <c r="BV55" s="289"/>
      <c r="BW55" s="289"/>
    </row>
    <row r="56" spans="1:76" ht="19.899999999999999" customHeight="1" x14ac:dyDescent="0.3">
      <c r="A56" s="281">
        <v>13</v>
      </c>
      <c r="B56" s="282"/>
      <c r="C56" s="283"/>
      <c r="D56" s="283"/>
      <c r="E56" s="283"/>
      <c r="F56" s="283"/>
      <c r="G56" s="283"/>
      <c r="H56" s="283"/>
      <c r="I56" s="283"/>
      <c r="J56" s="309"/>
      <c r="AO56" s="353"/>
      <c r="AP56" s="353"/>
      <c r="AQ56" s="353"/>
      <c r="AR56" s="354"/>
      <c r="AS56" s="354"/>
      <c r="AT56" s="354"/>
      <c r="AU56" s="354"/>
      <c r="AV56" s="354"/>
      <c r="AW56" s="354"/>
      <c r="AX56" s="354"/>
      <c r="AY56" s="354"/>
      <c r="AZ56" s="354"/>
      <c r="BA56" s="354"/>
      <c r="BB56" s="354"/>
      <c r="BC56" s="354"/>
      <c r="BD56" s="354"/>
      <c r="BE56" s="356"/>
      <c r="BF56" s="356"/>
      <c r="BG56" s="356"/>
      <c r="BH56" s="356"/>
      <c r="BI56" s="357"/>
      <c r="BJ56" s="357"/>
      <c r="BK56" s="357"/>
      <c r="BL56" s="357"/>
      <c r="BM56" s="355"/>
      <c r="BN56" s="358"/>
      <c r="BO56" s="358"/>
      <c r="BP56" s="358"/>
      <c r="BQ56" s="300"/>
      <c r="BR56" s="298"/>
      <c r="BS56" s="298"/>
      <c r="BT56" s="298"/>
      <c r="BU56" s="298"/>
      <c r="BV56" s="289"/>
      <c r="BW56" s="289"/>
    </row>
    <row r="57" spans="1:76" ht="19.899999999999999" customHeight="1" x14ac:dyDescent="0.3">
      <c r="A57" s="281">
        <v>13</v>
      </c>
      <c r="B57" s="282"/>
      <c r="C57" s="283"/>
      <c r="D57" s="283"/>
      <c r="E57" s="283"/>
      <c r="F57" s="283"/>
      <c r="G57" s="283"/>
      <c r="H57" s="283"/>
      <c r="I57" s="283"/>
      <c r="J57" s="309"/>
      <c r="AO57" s="365" t="e">
        <f>BM55+1</f>
        <v>#VALUE!</v>
      </c>
      <c r="AP57" s="365"/>
      <c r="AQ57" s="365"/>
      <c r="AR57" s="355"/>
      <c r="AS57" s="362" t="e">
        <f>AO57+1</f>
        <v>#VALUE!</v>
      </c>
      <c r="AT57" s="362"/>
      <c r="AU57" s="362"/>
      <c r="AV57" s="355"/>
      <c r="AW57" s="362" t="e">
        <f>AS57+1</f>
        <v>#VALUE!</v>
      </c>
      <c r="AX57" s="362"/>
      <c r="AY57" s="362"/>
      <c r="AZ57" s="355"/>
      <c r="BA57" s="360" t="e">
        <f>AW57+1</f>
        <v>#VALUE!</v>
      </c>
      <c r="BB57" s="360"/>
      <c r="BC57" s="360"/>
      <c r="BD57" s="356"/>
      <c r="BE57" s="360" t="e">
        <f>BA57+1</f>
        <v>#VALUE!</v>
      </c>
      <c r="BF57" s="360"/>
      <c r="BG57" s="360"/>
      <c r="BH57" s="356"/>
      <c r="BI57" s="361" t="e">
        <f>BE57+1</f>
        <v>#VALUE!</v>
      </c>
      <c r="BJ57" s="361"/>
      <c r="BK57" s="361"/>
      <c r="BL57" s="357"/>
      <c r="BM57" s="362" t="e">
        <f>BI57+1</f>
        <v>#VALUE!</v>
      </c>
      <c r="BN57" s="363"/>
      <c r="BO57" s="363"/>
      <c r="BP57" s="358"/>
      <c r="BQ57" s="300"/>
      <c r="BR57" s="298"/>
      <c r="BS57" s="298"/>
      <c r="BT57" s="298"/>
      <c r="BU57" s="298"/>
      <c r="BV57" s="289"/>
      <c r="BW57" s="289"/>
    </row>
    <row r="58" spans="1:76" ht="19.899999999999999" customHeight="1" x14ac:dyDescent="0.3">
      <c r="A58" s="281">
        <v>13</v>
      </c>
      <c r="B58" s="282"/>
      <c r="C58" s="283"/>
      <c r="D58" s="283"/>
      <c r="E58" s="283"/>
      <c r="F58" s="283"/>
      <c r="G58" s="283"/>
      <c r="H58" s="283"/>
      <c r="I58" s="283"/>
      <c r="J58" s="309"/>
      <c r="AO58" s="366"/>
      <c r="AP58" s="366"/>
      <c r="AQ58" s="366"/>
      <c r="AR58" s="355"/>
      <c r="AS58" s="355"/>
      <c r="AT58" s="355"/>
      <c r="AU58" s="355"/>
      <c r="AV58" s="355"/>
      <c r="AW58" s="355"/>
      <c r="AX58" s="355"/>
      <c r="AY58" s="355"/>
      <c r="AZ58" s="355"/>
      <c r="BA58" s="356"/>
      <c r="BB58" s="356"/>
      <c r="BC58" s="356"/>
      <c r="BD58" s="356"/>
      <c r="BE58" s="356"/>
      <c r="BF58" s="356"/>
      <c r="BG58" s="356"/>
      <c r="BH58" s="356"/>
      <c r="BI58" s="357"/>
      <c r="BJ58" s="357"/>
      <c r="BK58" s="357"/>
      <c r="BL58" s="357"/>
      <c r="BM58" s="355"/>
      <c r="BN58" s="358"/>
      <c r="BO58" s="358"/>
      <c r="BP58" s="358"/>
      <c r="BQ58" s="300"/>
      <c r="BR58" s="298"/>
      <c r="BS58" s="298"/>
      <c r="BT58" s="298"/>
      <c r="BU58" s="298"/>
      <c r="BV58" s="289"/>
      <c r="BW58" s="289"/>
    </row>
    <row r="59" spans="1:76" ht="19.899999999999999" customHeight="1" x14ac:dyDescent="0.3">
      <c r="A59" s="281">
        <v>13</v>
      </c>
      <c r="B59" s="282"/>
      <c r="C59" s="283"/>
      <c r="D59" s="283"/>
      <c r="E59" s="283"/>
      <c r="F59" s="283"/>
      <c r="G59" s="283"/>
      <c r="H59" s="283"/>
      <c r="I59" s="283"/>
      <c r="J59" s="309"/>
      <c r="AO59" s="359" t="e">
        <f>BM57+1</f>
        <v>#VALUE!</v>
      </c>
      <c r="AP59" s="359"/>
      <c r="AQ59" s="359"/>
      <c r="AR59" s="356"/>
      <c r="AS59" s="360" t="e">
        <f>AO59+1</f>
        <v>#VALUE!</v>
      </c>
      <c r="AT59" s="360"/>
      <c r="AU59" s="360"/>
      <c r="AV59" s="356"/>
      <c r="AW59" s="360" t="e">
        <f>AS59+1</f>
        <v>#VALUE!</v>
      </c>
      <c r="AX59" s="360"/>
      <c r="AY59" s="360"/>
      <c r="AZ59" s="356"/>
      <c r="BA59" s="360" t="e">
        <f>AW59+1</f>
        <v>#VALUE!</v>
      </c>
      <c r="BB59" s="360"/>
      <c r="BC59" s="360"/>
      <c r="BD59" s="356"/>
      <c r="BE59" s="360" t="e">
        <f>BA59+1</f>
        <v>#VALUE!</v>
      </c>
      <c r="BF59" s="360"/>
      <c r="BG59" s="360"/>
      <c r="BH59" s="356"/>
      <c r="BI59" s="361" t="e">
        <f>BE59+1</f>
        <v>#VALUE!</v>
      </c>
      <c r="BJ59" s="361"/>
      <c r="BK59" s="361"/>
      <c r="BL59" s="357"/>
      <c r="BM59" s="362" t="e">
        <f>BI59+1</f>
        <v>#VALUE!</v>
      </c>
      <c r="BN59" s="363"/>
      <c r="BO59" s="363"/>
      <c r="BP59" s="358"/>
      <c r="BQ59" s="300"/>
      <c r="BR59" s="298"/>
      <c r="BS59" s="298"/>
      <c r="BT59" s="298"/>
      <c r="BU59" s="298"/>
      <c r="BV59" s="289"/>
      <c r="BW59" s="289"/>
    </row>
    <row r="60" spans="1:76" ht="19.899999999999999" customHeight="1" x14ac:dyDescent="0.3">
      <c r="A60" s="281">
        <v>13</v>
      </c>
      <c r="B60" s="282"/>
      <c r="C60" s="283"/>
      <c r="D60" s="283"/>
      <c r="E60" s="283"/>
      <c r="F60" s="283"/>
      <c r="G60" s="283"/>
      <c r="H60" s="283"/>
      <c r="I60" s="283"/>
      <c r="J60" s="309"/>
      <c r="AO60" s="364"/>
      <c r="AP60" s="364"/>
      <c r="AQ60" s="364"/>
      <c r="AR60" s="356"/>
      <c r="AS60" s="356"/>
      <c r="AT60" s="356"/>
      <c r="AU60" s="356"/>
      <c r="AV60" s="356"/>
      <c r="AW60" s="356"/>
      <c r="AX60" s="356"/>
      <c r="AY60" s="356"/>
      <c r="AZ60" s="356"/>
      <c r="BA60" s="356"/>
      <c r="BB60" s="356"/>
      <c r="BC60" s="356"/>
      <c r="BD60" s="356"/>
      <c r="BE60" s="356"/>
      <c r="BF60" s="356"/>
      <c r="BG60" s="356"/>
      <c r="BH60" s="356"/>
      <c r="BI60" s="357"/>
      <c r="BJ60" s="357"/>
      <c r="BK60" s="357"/>
      <c r="BL60" s="357"/>
      <c r="BM60" s="355"/>
      <c r="BN60" s="358"/>
      <c r="BO60" s="358"/>
      <c r="BP60" s="358"/>
      <c r="BQ60" s="300"/>
      <c r="BR60" s="298"/>
      <c r="BS60" s="298"/>
      <c r="BT60" s="298"/>
      <c r="BU60" s="298"/>
      <c r="BV60" s="289"/>
      <c r="BW60" s="289"/>
    </row>
    <row r="61" spans="1:76" ht="19.899999999999999" customHeight="1" x14ac:dyDescent="0.3">
      <c r="A61" s="281">
        <v>13</v>
      </c>
      <c r="B61" s="282"/>
      <c r="C61" s="283"/>
      <c r="D61" s="283"/>
      <c r="E61" s="283"/>
      <c r="F61" s="283"/>
      <c r="G61" s="283"/>
      <c r="H61" s="283"/>
      <c r="I61" s="283"/>
      <c r="J61" s="309"/>
      <c r="AO61" s="359" t="e">
        <f>BM59+1</f>
        <v>#VALUE!</v>
      </c>
      <c r="AP61" s="359"/>
      <c r="AQ61" s="359"/>
      <c r="AR61" s="356"/>
      <c r="AS61" s="360" t="e">
        <f>AO61+1</f>
        <v>#VALUE!</v>
      </c>
      <c r="AT61" s="360"/>
      <c r="AU61" s="360"/>
      <c r="AV61" s="356"/>
      <c r="AW61" s="360" t="e">
        <f>AS61+1</f>
        <v>#VALUE!</v>
      </c>
      <c r="AX61" s="360"/>
      <c r="AY61" s="360"/>
      <c r="AZ61" s="356"/>
      <c r="BA61" s="360" t="e">
        <f>AW61+1</f>
        <v>#VALUE!</v>
      </c>
      <c r="BB61" s="360"/>
      <c r="BC61" s="360"/>
      <c r="BD61" s="356"/>
      <c r="BE61" s="360" t="e">
        <f>BA61+1</f>
        <v>#VALUE!</v>
      </c>
      <c r="BF61" s="360"/>
      <c r="BG61" s="360"/>
      <c r="BH61" s="356"/>
      <c r="BI61" s="361" t="e">
        <f>BE61+1</f>
        <v>#VALUE!</v>
      </c>
      <c r="BJ61" s="361"/>
      <c r="BK61" s="361"/>
      <c r="BL61" s="357"/>
      <c r="BM61" s="362" t="e">
        <f>BI61+1</f>
        <v>#VALUE!</v>
      </c>
      <c r="BN61" s="363"/>
      <c r="BO61" s="363"/>
      <c r="BP61" s="358"/>
      <c r="BQ61" s="300"/>
      <c r="BR61" s="298"/>
      <c r="BS61" s="298"/>
      <c r="BT61" s="298"/>
      <c r="BU61" s="298"/>
      <c r="BV61" s="289"/>
      <c r="BW61" s="289"/>
    </row>
    <row r="62" spans="1:76" ht="19.899999999999999" customHeight="1" x14ac:dyDescent="0.3">
      <c r="A62" s="281">
        <v>13</v>
      </c>
      <c r="B62" s="282"/>
      <c r="C62" s="283"/>
      <c r="D62" s="283"/>
      <c r="E62" s="283"/>
      <c r="F62" s="283"/>
      <c r="G62" s="283"/>
      <c r="H62" s="283"/>
      <c r="I62" s="283"/>
      <c r="J62" s="309"/>
      <c r="AO62" s="364"/>
      <c r="AP62" s="364"/>
      <c r="AQ62" s="364"/>
      <c r="AR62" s="356"/>
      <c r="AS62" s="356"/>
      <c r="AT62" s="356"/>
      <c r="AU62" s="356"/>
      <c r="AV62" s="356"/>
      <c r="AW62" s="356"/>
      <c r="AX62" s="356"/>
      <c r="AY62" s="356"/>
      <c r="AZ62" s="356"/>
      <c r="BA62" s="356"/>
      <c r="BB62" s="356"/>
      <c r="BC62" s="356"/>
      <c r="BD62" s="356"/>
      <c r="BE62" s="356"/>
      <c r="BF62" s="356"/>
      <c r="BG62" s="356"/>
      <c r="BH62" s="356"/>
      <c r="BI62" s="357"/>
      <c r="BJ62" s="357"/>
      <c r="BK62" s="357"/>
      <c r="BL62" s="357"/>
      <c r="BM62" s="355"/>
      <c r="BN62" s="358"/>
      <c r="BO62" s="358"/>
      <c r="BP62" s="358"/>
      <c r="BQ62" s="300"/>
      <c r="BR62" s="298"/>
      <c r="BS62" s="298"/>
      <c r="BT62" s="298"/>
      <c r="BU62" s="298"/>
      <c r="BV62" s="289"/>
      <c r="BW62" s="289"/>
    </row>
    <row r="63" spans="1:76" ht="19.899999999999999" customHeight="1" x14ac:dyDescent="0.3">
      <c r="A63" s="281">
        <v>13</v>
      </c>
      <c r="B63" s="282"/>
      <c r="C63" s="283"/>
      <c r="D63" s="283"/>
      <c r="E63" s="283"/>
      <c r="F63" s="283"/>
      <c r="G63" s="283"/>
      <c r="H63" s="283"/>
      <c r="I63" s="283"/>
      <c r="J63" s="309"/>
      <c r="AO63" s="359" t="e">
        <f>BM61+1</f>
        <v>#VALUE!</v>
      </c>
      <c r="AP63" s="359"/>
      <c r="AQ63" s="359"/>
      <c r="AR63" s="356"/>
      <c r="AS63" s="360" t="e">
        <f>AO63+1</f>
        <v>#VALUE!</v>
      </c>
      <c r="AT63" s="360"/>
      <c r="AU63" s="360"/>
      <c r="AV63" s="356"/>
      <c r="AW63" s="360" t="e">
        <f>AS63+1</f>
        <v>#VALUE!</v>
      </c>
      <c r="AX63" s="360"/>
      <c r="AY63" s="360"/>
      <c r="AZ63" s="356"/>
      <c r="BA63" s="360" t="e">
        <f>AW63+1</f>
        <v>#VALUE!</v>
      </c>
      <c r="BB63" s="360"/>
      <c r="BC63" s="360"/>
      <c r="BD63" s="356"/>
      <c r="BE63" s="360" t="e">
        <f>BA63+1</f>
        <v>#VALUE!</v>
      </c>
      <c r="BF63" s="360"/>
      <c r="BG63" s="360"/>
      <c r="BH63" s="356"/>
      <c r="BI63" s="361" t="e">
        <f>BE63+1</f>
        <v>#VALUE!</v>
      </c>
      <c r="BJ63" s="361"/>
      <c r="BK63" s="361"/>
      <c r="BL63" s="357"/>
      <c r="BM63" s="362" t="e">
        <f>BI63+1</f>
        <v>#VALUE!</v>
      </c>
      <c r="BN63" s="363"/>
      <c r="BO63" s="363"/>
      <c r="BP63" s="358"/>
      <c r="BQ63" s="300"/>
      <c r="BR63" s="298"/>
      <c r="BS63" s="298"/>
      <c r="BT63" s="298"/>
      <c r="BU63" s="298"/>
      <c r="BV63" s="289"/>
      <c r="BW63" s="289"/>
    </row>
    <row r="64" spans="1:76" ht="19.899999999999999" customHeight="1" x14ac:dyDescent="0.3">
      <c r="A64" s="281">
        <v>13</v>
      </c>
      <c r="B64" s="282"/>
      <c r="C64" s="283"/>
      <c r="D64" s="283"/>
      <c r="E64" s="283"/>
      <c r="F64" s="283"/>
      <c r="G64" s="283"/>
      <c r="H64" s="283"/>
      <c r="I64" s="283"/>
      <c r="J64" s="309"/>
      <c r="AO64" s="364"/>
      <c r="AP64" s="364"/>
      <c r="AQ64" s="364"/>
      <c r="AR64" s="356"/>
      <c r="AS64" s="356"/>
      <c r="AT64" s="356"/>
      <c r="AU64" s="356"/>
      <c r="AV64" s="356"/>
      <c r="AW64" s="356"/>
      <c r="AX64" s="356"/>
      <c r="AY64" s="356"/>
      <c r="AZ64" s="356"/>
      <c r="BA64" s="356"/>
      <c r="BB64" s="356"/>
      <c r="BC64" s="356"/>
      <c r="BD64" s="356"/>
      <c r="BE64" s="356"/>
      <c r="BF64" s="356"/>
      <c r="BG64" s="356"/>
      <c r="BH64" s="356"/>
      <c r="BI64" s="357"/>
      <c r="BJ64" s="357"/>
      <c r="BK64" s="357"/>
      <c r="BL64" s="357"/>
      <c r="BM64" s="355"/>
      <c r="BN64" s="358"/>
      <c r="BO64" s="358"/>
      <c r="BP64" s="358"/>
      <c r="BQ64" s="300"/>
      <c r="BR64" s="298"/>
      <c r="BS64" s="298"/>
      <c r="BT64" s="298"/>
      <c r="BU64" s="298"/>
      <c r="BV64" s="289"/>
      <c r="BW64" s="289"/>
    </row>
    <row r="65" spans="1:76" ht="19.899999999999999" customHeight="1" x14ac:dyDescent="0.3">
      <c r="A65" s="281">
        <v>13</v>
      </c>
      <c r="B65" s="282"/>
      <c r="C65" s="283"/>
      <c r="D65" s="283"/>
      <c r="E65" s="283"/>
      <c r="F65" s="283"/>
      <c r="G65" s="283"/>
      <c r="H65" s="283"/>
      <c r="I65" s="283"/>
      <c r="J65" s="309"/>
      <c r="AO65" s="370" t="e">
        <f>BM63+1</f>
        <v>#VALUE!</v>
      </c>
      <c r="AP65" s="370"/>
      <c r="AQ65" s="370"/>
      <c r="AR65" s="354"/>
      <c r="AS65" s="367" t="e">
        <f>AO65+1</f>
        <v>#VALUE!</v>
      </c>
      <c r="AT65" s="367"/>
      <c r="AU65" s="367"/>
      <c r="AV65" s="354"/>
      <c r="AW65" s="367" t="e">
        <f>AS65+1</f>
        <v>#VALUE!</v>
      </c>
      <c r="AX65" s="367"/>
      <c r="AY65" s="367"/>
      <c r="AZ65" s="354"/>
      <c r="BA65" s="367" t="e">
        <f>AW65+1</f>
        <v>#VALUE!</v>
      </c>
      <c r="BB65" s="367"/>
      <c r="BC65" s="367"/>
      <c r="BD65" s="354"/>
      <c r="BE65" s="367" t="e">
        <f>BA65+1</f>
        <v>#VALUE!</v>
      </c>
      <c r="BF65" s="367"/>
      <c r="BG65" s="367"/>
      <c r="BH65" s="354"/>
      <c r="BI65" s="367" t="e">
        <f>BE65+1</f>
        <v>#VALUE!</v>
      </c>
      <c r="BJ65" s="367"/>
      <c r="BK65" s="367"/>
      <c r="BL65" s="354"/>
      <c r="BM65" s="367" t="e">
        <f>BI65+1</f>
        <v>#VALUE!</v>
      </c>
      <c r="BN65" s="368"/>
      <c r="BO65" s="368"/>
      <c r="BP65" s="369"/>
      <c r="BQ65" s="300"/>
      <c r="BR65" s="298"/>
      <c r="BS65" s="289"/>
      <c r="BT65" s="289"/>
      <c r="BU65" s="289"/>
      <c r="BV65" s="289"/>
      <c r="BW65" s="289"/>
    </row>
    <row r="66" spans="1:76" ht="19.899999999999999" customHeight="1" x14ac:dyDescent="0.3">
      <c r="A66" s="281">
        <v>13</v>
      </c>
      <c r="B66" s="282"/>
      <c r="C66" s="283"/>
      <c r="D66" s="283"/>
      <c r="E66" s="283"/>
      <c r="F66" s="283"/>
      <c r="G66" s="283"/>
      <c r="H66" s="283"/>
      <c r="I66" s="283"/>
      <c r="J66" s="309"/>
      <c r="AO66" s="371"/>
      <c r="AP66" s="371"/>
      <c r="AQ66" s="371"/>
      <c r="AR66" s="372"/>
      <c r="AS66" s="372"/>
      <c r="AT66" s="372"/>
      <c r="AU66" s="372"/>
      <c r="AV66" s="372"/>
      <c r="AW66" s="372"/>
      <c r="AX66" s="372"/>
      <c r="AY66" s="372"/>
      <c r="AZ66" s="372"/>
      <c r="BA66" s="372"/>
      <c r="BB66" s="372"/>
      <c r="BC66" s="372"/>
      <c r="BD66" s="372"/>
      <c r="BE66" s="372"/>
      <c r="BF66" s="372"/>
      <c r="BG66" s="372"/>
      <c r="BH66" s="372"/>
      <c r="BI66" s="372"/>
      <c r="BJ66" s="372"/>
      <c r="BK66" s="372"/>
      <c r="BL66" s="372"/>
      <c r="BM66" s="372"/>
      <c r="BN66" s="373"/>
      <c r="BO66" s="373"/>
      <c r="BP66" s="373"/>
      <c r="BQ66" s="300"/>
      <c r="BR66" s="298"/>
      <c r="BS66" s="289"/>
      <c r="BT66" s="289"/>
      <c r="BU66" s="289"/>
      <c r="BV66" s="289"/>
      <c r="BW66" s="289"/>
    </row>
    <row r="67" spans="1:76" ht="19.899999999999999" customHeight="1" x14ac:dyDescent="0.3">
      <c r="A67" s="281">
        <v>13</v>
      </c>
      <c r="B67" s="282"/>
      <c r="C67" s="283"/>
      <c r="D67" s="283"/>
      <c r="E67" s="283"/>
      <c r="F67" s="283"/>
      <c r="G67" s="283"/>
      <c r="H67" s="283"/>
      <c r="I67" s="283"/>
      <c r="J67" s="309"/>
      <c r="BQ67" s="300"/>
      <c r="BR67" s="298"/>
      <c r="BS67" s="298"/>
      <c r="BT67" s="298"/>
      <c r="BU67" s="298"/>
      <c r="BV67" s="289"/>
      <c r="BW67" s="289"/>
    </row>
    <row r="68" spans="1:76" ht="18" customHeight="1" x14ac:dyDescent="0.3">
      <c r="A68" s="281">
        <v>14</v>
      </c>
      <c r="B68" s="282"/>
      <c r="C68" s="283"/>
      <c r="D68" s="283"/>
      <c r="E68" s="283"/>
      <c r="F68" s="283"/>
      <c r="G68" s="283"/>
      <c r="H68" s="283"/>
      <c r="I68" s="283"/>
      <c r="J68" s="309"/>
      <c r="K68" s="374" t="s">
        <v>201</v>
      </c>
      <c r="L68" s="375"/>
      <c r="M68" s="375"/>
      <c r="N68" s="375"/>
      <c r="O68" s="375"/>
      <c r="P68" s="375"/>
      <c r="Q68" s="375"/>
      <c r="R68" s="375"/>
      <c r="S68" s="375"/>
      <c r="T68" s="375"/>
      <c r="U68" s="375"/>
      <c r="V68" s="375"/>
      <c r="W68" s="375"/>
      <c r="X68" s="375"/>
      <c r="Y68" s="375"/>
      <c r="Z68" s="375"/>
      <c r="AA68" s="375"/>
      <c r="AB68" s="375"/>
      <c r="AC68" s="375"/>
      <c r="AD68" s="375"/>
      <c r="AE68" s="375"/>
      <c r="AF68" s="375"/>
      <c r="AG68" s="375"/>
      <c r="AH68" s="375"/>
      <c r="AI68" s="375"/>
      <c r="AJ68" s="375"/>
      <c r="AK68" s="375"/>
      <c r="AL68" s="375"/>
      <c r="AM68" s="375"/>
      <c r="BQ68" s="300"/>
      <c r="BR68" s="298"/>
      <c r="BS68" s="298"/>
      <c r="BT68" s="298"/>
      <c r="BU68" s="298"/>
      <c r="BV68" s="289"/>
      <c r="BW68" s="289"/>
    </row>
    <row r="69" spans="1:76" ht="12.6" customHeight="1" x14ac:dyDescent="0.3">
      <c r="A69" s="281">
        <v>15</v>
      </c>
      <c r="B69" s="282"/>
      <c r="C69" s="283"/>
      <c r="D69" s="283"/>
      <c r="E69" s="283"/>
      <c r="F69" s="283"/>
      <c r="G69" s="283"/>
      <c r="H69" s="283"/>
      <c r="I69" s="283"/>
      <c r="J69" s="309"/>
      <c r="K69" s="375"/>
      <c r="L69" s="375"/>
      <c r="M69" s="375"/>
      <c r="N69" s="375"/>
      <c r="O69" s="375"/>
      <c r="P69" s="375"/>
      <c r="Q69" s="375"/>
      <c r="R69" s="375"/>
      <c r="S69" s="375"/>
      <c r="T69" s="375"/>
      <c r="U69" s="375"/>
      <c r="V69" s="375"/>
      <c r="W69" s="375"/>
      <c r="X69" s="375"/>
      <c r="Y69" s="375"/>
      <c r="Z69" s="375"/>
      <c r="AA69" s="375"/>
      <c r="AB69" s="375"/>
      <c r="AC69" s="375"/>
      <c r="AD69" s="375"/>
      <c r="AE69" s="375"/>
      <c r="AF69" s="375"/>
      <c r="AG69" s="375"/>
      <c r="AH69" s="375"/>
      <c r="AI69" s="375"/>
      <c r="AJ69" s="375"/>
      <c r="AK69" s="375"/>
      <c r="AL69" s="375"/>
      <c r="AM69" s="375"/>
      <c r="BQ69" s="300"/>
      <c r="BR69" s="298"/>
      <c r="BS69" s="298"/>
      <c r="BT69" s="298"/>
      <c r="BU69" s="298"/>
      <c r="BV69" s="289"/>
      <c r="BW69" s="289"/>
    </row>
    <row r="70" spans="1:76" ht="22.35" customHeight="1" x14ac:dyDescent="0.3">
      <c r="A70" s="281">
        <v>21</v>
      </c>
      <c r="B70" s="282"/>
      <c r="C70" s="283"/>
      <c r="D70" s="283"/>
      <c r="E70" s="283"/>
      <c r="F70" s="283"/>
      <c r="G70" s="283"/>
      <c r="H70" s="283"/>
      <c r="I70" s="283"/>
      <c r="J70" s="309"/>
      <c r="BQ70" s="300"/>
      <c r="BR70" s="298"/>
      <c r="BS70" s="298"/>
      <c r="BT70" s="298"/>
      <c r="BU70" s="298"/>
      <c r="BV70" s="289"/>
      <c r="BW70" s="289"/>
      <c r="BX70" s="289"/>
    </row>
    <row r="71" spans="1:76" ht="22.35" customHeight="1" x14ac:dyDescent="0.3">
      <c r="A71" s="281">
        <v>21</v>
      </c>
      <c r="B71" s="282"/>
      <c r="C71" s="283"/>
      <c r="D71" s="283"/>
      <c r="E71" s="283"/>
      <c r="F71" s="283"/>
      <c r="G71" s="283"/>
      <c r="H71" s="283"/>
      <c r="I71" s="283"/>
      <c r="J71" s="299"/>
      <c r="K71" s="298"/>
      <c r="L71" s="302"/>
      <c r="M71" s="302"/>
      <c r="N71" s="302"/>
      <c r="O71" s="298"/>
      <c r="P71" s="302"/>
      <c r="Q71" s="302"/>
      <c r="R71" s="302"/>
      <c r="S71" s="298"/>
      <c r="T71" s="302"/>
      <c r="U71" s="302"/>
      <c r="V71" s="302"/>
      <c r="W71" s="298"/>
      <c r="X71" s="302"/>
      <c r="Y71" s="302"/>
      <c r="Z71" s="302"/>
      <c r="AA71" s="298"/>
      <c r="AB71" s="302"/>
      <c r="AC71" s="302"/>
      <c r="AD71" s="302"/>
      <c r="AE71" s="298"/>
      <c r="AF71" s="302"/>
      <c r="AG71" s="302"/>
      <c r="AH71" s="302"/>
      <c r="AI71" s="298"/>
      <c r="AJ71" s="302"/>
      <c r="AK71" s="302"/>
      <c r="AL71" s="302"/>
      <c r="AM71" s="302"/>
      <c r="AN71" s="302"/>
      <c r="AO71" s="298"/>
      <c r="AP71" s="302"/>
      <c r="AQ71" s="302"/>
      <c r="AR71" s="302"/>
      <c r="AS71" s="302"/>
      <c r="AT71" s="298"/>
      <c r="AU71" s="298"/>
      <c r="AV71" s="298"/>
      <c r="AW71" s="298"/>
      <c r="AX71" s="298"/>
      <c r="AY71" s="298"/>
      <c r="AZ71" s="298"/>
      <c r="BA71" s="298"/>
      <c r="BB71" s="298"/>
      <c r="BC71" s="289"/>
      <c r="BD71" s="289"/>
      <c r="BE71" s="289"/>
      <c r="BF71" s="289"/>
      <c r="BG71" s="289"/>
      <c r="BH71" s="289"/>
      <c r="BI71" s="289"/>
      <c r="BJ71" s="289"/>
      <c r="BK71" s="289"/>
      <c r="BL71" s="289"/>
      <c r="BM71" s="289"/>
      <c r="BN71" s="289"/>
      <c r="BO71" s="289"/>
      <c r="BP71" s="289"/>
      <c r="BQ71" s="300"/>
      <c r="BR71" s="298"/>
      <c r="BS71" s="298"/>
      <c r="BT71" s="298"/>
      <c r="BU71" s="298"/>
      <c r="BV71" s="298"/>
      <c r="BW71" s="298"/>
      <c r="BX71" s="289"/>
    </row>
    <row r="72" spans="1:76" ht="22.35" customHeight="1" x14ac:dyDescent="0.3">
      <c r="A72" s="281">
        <v>21</v>
      </c>
      <c r="B72" s="282"/>
      <c r="C72" s="283"/>
      <c r="D72" s="283"/>
      <c r="E72" s="283"/>
      <c r="F72" s="283"/>
      <c r="G72" s="283"/>
      <c r="H72" s="283"/>
      <c r="I72" s="283"/>
      <c r="J72" s="299"/>
      <c r="K72" s="298"/>
      <c r="L72" s="302"/>
      <c r="M72" s="302"/>
      <c r="N72" s="302"/>
      <c r="O72" s="298"/>
      <c r="P72" s="302"/>
      <c r="Q72" s="302"/>
      <c r="R72" s="302"/>
      <c r="S72" s="298"/>
      <c r="T72" s="302"/>
      <c r="U72" s="302"/>
      <c r="V72" s="302"/>
      <c r="W72" s="298"/>
      <c r="X72" s="302"/>
      <c r="Y72" s="302"/>
      <c r="Z72" s="302"/>
      <c r="AA72" s="298"/>
      <c r="AB72" s="302"/>
      <c r="AC72" s="302"/>
      <c r="AD72" s="302"/>
      <c r="AE72" s="298"/>
      <c r="AF72" s="302"/>
      <c r="AG72" s="302"/>
      <c r="AH72" s="302"/>
      <c r="AI72" s="298"/>
      <c r="AJ72" s="302"/>
      <c r="AK72" s="302"/>
      <c r="AL72" s="302"/>
      <c r="AM72" s="302"/>
      <c r="AN72" s="302"/>
      <c r="AO72" s="298"/>
      <c r="AP72" s="302"/>
      <c r="AQ72" s="302"/>
      <c r="AR72" s="302"/>
      <c r="AS72" s="302"/>
      <c r="AT72" s="298"/>
      <c r="AU72" s="298"/>
      <c r="AV72" s="298"/>
      <c r="AW72" s="298"/>
      <c r="AX72" s="298"/>
      <c r="AY72" s="298"/>
      <c r="AZ72" s="298"/>
      <c r="BA72" s="298"/>
      <c r="BB72" s="298"/>
      <c r="BC72" s="376"/>
      <c r="BD72" s="377"/>
      <c r="BE72" s="376"/>
      <c r="BF72" s="377"/>
      <c r="BG72" s="376"/>
      <c r="BH72" s="377"/>
      <c r="BI72" s="376"/>
      <c r="BJ72" s="377"/>
      <c r="BK72" s="376"/>
      <c r="BL72" s="377"/>
      <c r="BM72" s="376"/>
      <c r="BN72" s="377"/>
      <c r="BO72" s="376"/>
      <c r="BP72" s="377"/>
      <c r="BQ72" s="300"/>
      <c r="BR72" s="298"/>
      <c r="BS72" s="298"/>
      <c r="BT72" s="298"/>
      <c r="BU72" s="298"/>
      <c r="BV72" s="298"/>
      <c r="BW72" s="298"/>
      <c r="BX72" s="289"/>
    </row>
    <row r="73" spans="1:76" ht="21" customHeight="1" x14ac:dyDescent="0.3">
      <c r="A73" s="281">
        <v>23</v>
      </c>
      <c r="B73" s="282"/>
      <c r="C73" s="293"/>
      <c r="D73" s="293"/>
      <c r="E73" s="293"/>
      <c r="F73" s="293"/>
      <c r="G73" s="293"/>
      <c r="H73" s="293"/>
      <c r="I73" s="293"/>
      <c r="J73" s="304"/>
      <c r="K73" s="305"/>
      <c r="L73" s="305"/>
      <c r="M73" s="305"/>
      <c r="N73" s="305"/>
      <c r="O73" s="305"/>
      <c r="P73" s="305"/>
      <c r="Q73" s="305"/>
      <c r="R73" s="305"/>
      <c r="S73" s="305"/>
      <c r="T73" s="305"/>
      <c r="U73" s="305"/>
      <c r="V73" s="305"/>
      <c r="W73" s="305"/>
      <c r="X73" s="305"/>
      <c r="Y73" s="305"/>
      <c r="Z73" s="305"/>
      <c r="AA73" s="305"/>
      <c r="AB73" s="305"/>
      <c r="AC73" s="305"/>
      <c r="AD73" s="305"/>
      <c r="AE73" s="305"/>
      <c r="AF73" s="305"/>
      <c r="AG73" s="305"/>
      <c r="AH73" s="305"/>
      <c r="AI73" s="305"/>
      <c r="AJ73" s="305"/>
      <c r="AK73" s="305"/>
      <c r="AL73" s="305"/>
      <c r="AM73" s="305"/>
      <c r="AN73" s="305"/>
      <c r="AO73" s="305"/>
      <c r="AP73" s="305"/>
      <c r="AQ73" s="305"/>
      <c r="AR73" s="305"/>
      <c r="AS73" s="305"/>
      <c r="AT73" s="305"/>
      <c r="AU73" s="305"/>
      <c r="AV73" s="305"/>
      <c r="AW73" s="305"/>
      <c r="AX73" s="305"/>
      <c r="AY73" s="305"/>
      <c r="AZ73" s="305"/>
      <c r="BA73" s="305"/>
      <c r="BB73" s="305"/>
      <c r="BC73" s="305"/>
      <c r="BD73" s="305"/>
      <c r="BE73" s="305"/>
      <c r="BF73" s="305"/>
      <c r="BG73" s="305"/>
      <c r="BH73" s="305"/>
      <c r="BI73" s="305"/>
      <c r="BJ73" s="305"/>
      <c r="BK73" s="305"/>
      <c r="BL73" s="305"/>
      <c r="BM73" s="305"/>
      <c r="BN73" s="305"/>
      <c r="BO73" s="305"/>
      <c r="BP73" s="305"/>
      <c r="BQ73" s="306"/>
      <c r="BR73" s="294"/>
      <c r="BS73" s="294"/>
      <c r="BT73" s="294"/>
      <c r="BU73" s="294"/>
      <c r="BV73" s="294"/>
      <c r="BW73" s="294"/>
      <c r="BX73" s="294"/>
    </row>
    <row r="74" spans="1:76" ht="47.65" customHeight="1" x14ac:dyDescent="0.3">
      <c r="A74" s="281">
        <v>30</v>
      </c>
      <c r="B74" s="282"/>
      <c r="C74" s="283"/>
      <c r="D74" s="283"/>
      <c r="E74" s="283"/>
      <c r="F74" s="283"/>
      <c r="G74" s="283"/>
      <c r="H74" s="283"/>
      <c r="I74" s="283"/>
      <c r="J74" s="299"/>
      <c r="K74" s="298"/>
      <c r="L74" s="298"/>
      <c r="M74" s="298"/>
      <c r="N74" s="298"/>
      <c r="O74" s="298"/>
      <c r="P74" s="298"/>
      <c r="Q74" s="298"/>
      <c r="R74" s="298"/>
      <c r="S74" s="298"/>
      <c r="T74" s="298"/>
      <c r="U74" s="298"/>
      <c r="V74" s="298"/>
      <c r="W74" s="298"/>
      <c r="X74" s="298"/>
      <c r="Y74" s="298"/>
      <c r="Z74" s="298"/>
      <c r="AA74" s="298"/>
      <c r="AB74" s="298"/>
      <c r="AC74" s="298"/>
      <c r="AD74" s="298"/>
      <c r="AE74" s="298"/>
      <c r="AF74" s="298"/>
      <c r="AG74" s="298"/>
      <c r="AH74" s="298"/>
      <c r="AI74" s="298"/>
      <c r="AJ74" s="298"/>
      <c r="AK74" s="298"/>
      <c r="AL74" s="298"/>
      <c r="AM74" s="298"/>
      <c r="AN74" s="298"/>
      <c r="AO74" s="298"/>
      <c r="AP74" s="298"/>
      <c r="AQ74" s="298"/>
      <c r="AR74" s="298"/>
      <c r="AS74" s="298"/>
      <c r="AT74" s="298"/>
      <c r="AU74" s="298"/>
      <c r="AV74" s="298"/>
      <c r="AW74" s="298"/>
      <c r="AX74" s="298"/>
      <c r="AY74" s="298"/>
      <c r="AZ74" s="298"/>
      <c r="BA74" s="298"/>
      <c r="BB74" s="298"/>
      <c r="BC74" s="298"/>
      <c r="BD74" s="298"/>
      <c r="BE74" s="298"/>
      <c r="BF74" s="298"/>
      <c r="BG74" s="298"/>
      <c r="BH74" s="298"/>
      <c r="BI74" s="298"/>
      <c r="BJ74" s="298"/>
      <c r="BK74" s="298"/>
      <c r="BL74" s="298"/>
      <c r="BM74" s="298"/>
      <c r="BN74" s="298"/>
      <c r="BO74" s="298"/>
      <c r="BP74" s="298"/>
      <c r="BQ74" s="300"/>
      <c r="BR74" s="298"/>
      <c r="BS74" s="298"/>
      <c r="BT74" s="298"/>
      <c r="BU74" s="298"/>
      <c r="BV74" s="298"/>
      <c r="BW74" s="298"/>
      <c r="BX74" s="289"/>
    </row>
    <row r="75" spans="1:76" ht="47.65" customHeight="1" x14ac:dyDescent="0.3">
      <c r="A75" s="281">
        <v>30</v>
      </c>
      <c r="B75" s="282"/>
      <c r="C75" s="283"/>
      <c r="D75" s="283"/>
      <c r="E75" s="283"/>
      <c r="F75" s="283"/>
      <c r="G75" s="283"/>
      <c r="H75" s="283"/>
      <c r="I75" s="283"/>
      <c r="J75" s="299"/>
      <c r="K75" s="298"/>
      <c r="L75" s="302"/>
      <c r="M75" s="302"/>
      <c r="N75" s="302"/>
      <c r="O75" s="302"/>
      <c r="P75" s="298"/>
      <c r="Q75" s="302"/>
      <c r="R75" s="302"/>
      <c r="S75" s="302"/>
      <c r="T75" s="302"/>
      <c r="U75" s="298"/>
      <c r="V75" s="302"/>
      <c r="W75" s="302"/>
      <c r="X75" s="302"/>
      <c r="Y75" s="302"/>
      <c r="Z75" s="298"/>
      <c r="AA75" s="302"/>
      <c r="AB75" s="302"/>
      <c r="AC75" s="302"/>
      <c r="AD75" s="302"/>
      <c r="AE75" s="298"/>
      <c r="AF75" s="302"/>
      <c r="AG75" s="302"/>
      <c r="AH75" s="302"/>
      <c r="AI75" s="302"/>
      <c r="AJ75" s="298"/>
      <c r="AK75" s="302"/>
      <c r="AL75" s="302"/>
      <c r="AM75" s="302"/>
      <c r="AN75" s="302"/>
      <c r="AO75" s="298"/>
      <c r="AP75" s="302"/>
      <c r="AQ75" s="302"/>
      <c r="AR75" s="302"/>
      <c r="AS75" s="302"/>
      <c r="AT75" s="298"/>
      <c r="AU75" s="298"/>
      <c r="AV75" s="298"/>
      <c r="AW75" s="298"/>
      <c r="AX75" s="298"/>
      <c r="AY75" s="298"/>
      <c r="AZ75" s="298"/>
      <c r="BA75" s="298"/>
      <c r="BB75" s="298"/>
      <c r="BC75" s="298"/>
      <c r="BD75" s="298"/>
      <c r="BE75" s="298"/>
      <c r="BF75" s="298"/>
      <c r="BG75" s="298"/>
      <c r="BH75" s="298"/>
      <c r="BI75" s="298"/>
      <c r="BJ75" s="298"/>
      <c r="BK75" s="298"/>
      <c r="BL75" s="298"/>
      <c r="BM75" s="298"/>
      <c r="BN75" s="298"/>
      <c r="BO75" s="298"/>
      <c r="BP75" s="298"/>
      <c r="BQ75" s="300"/>
      <c r="BR75" s="298"/>
      <c r="BS75" s="298"/>
      <c r="BT75" s="298"/>
      <c r="BU75" s="298"/>
      <c r="BV75" s="298"/>
      <c r="BW75" s="298"/>
      <c r="BX75" s="289"/>
    </row>
    <row r="76" spans="1:76" ht="47.65" customHeight="1" x14ac:dyDescent="0.3">
      <c r="A76" s="281">
        <v>30</v>
      </c>
      <c r="B76" s="282"/>
      <c r="C76" s="283"/>
      <c r="D76" s="283"/>
      <c r="E76" s="283"/>
      <c r="F76" s="283"/>
      <c r="G76" s="283"/>
      <c r="H76" s="283"/>
      <c r="I76" s="283"/>
      <c r="J76" s="299"/>
      <c r="K76" s="298"/>
      <c r="L76" s="302"/>
      <c r="M76" s="302"/>
      <c r="N76" s="302"/>
      <c r="O76" s="302"/>
      <c r="P76" s="298"/>
      <c r="Q76" s="302"/>
      <c r="R76" s="302"/>
      <c r="S76" s="302"/>
      <c r="T76" s="302"/>
      <c r="U76" s="298"/>
      <c r="V76" s="302"/>
      <c r="W76" s="302"/>
      <c r="X76" s="302"/>
      <c r="Y76" s="302"/>
      <c r="Z76" s="298"/>
      <c r="AA76" s="302"/>
      <c r="AB76" s="302"/>
      <c r="AC76" s="302"/>
      <c r="AD76" s="302"/>
      <c r="AE76" s="298"/>
      <c r="AF76" s="302"/>
      <c r="AG76" s="302"/>
      <c r="AH76" s="302"/>
      <c r="AI76" s="302"/>
      <c r="AJ76" s="298"/>
      <c r="AK76" s="302"/>
      <c r="AL76" s="302"/>
      <c r="AM76" s="302"/>
      <c r="AN76" s="302"/>
      <c r="AO76" s="298"/>
      <c r="AP76" s="302"/>
      <c r="AQ76" s="302"/>
      <c r="AR76" s="302"/>
      <c r="AS76" s="302"/>
      <c r="AT76" s="298"/>
      <c r="AU76" s="298"/>
      <c r="AV76" s="298"/>
      <c r="AW76" s="298"/>
      <c r="AX76" s="298"/>
      <c r="AY76" s="298"/>
      <c r="AZ76" s="298"/>
      <c r="BA76" s="298"/>
      <c r="BB76" s="298"/>
      <c r="BC76" s="298"/>
      <c r="BD76" s="298"/>
      <c r="BE76" s="298"/>
      <c r="BF76" s="298"/>
      <c r="BG76" s="298"/>
      <c r="BH76" s="298"/>
      <c r="BI76" s="298"/>
      <c r="BJ76" s="298"/>
      <c r="BK76" s="298"/>
      <c r="BL76" s="298"/>
      <c r="BM76" s="298"/>
      <c r="BN76" s="298"/>
      <c r="BO76" s="298"/>
      <c r="BP76" s="298"/>
      <c r="BQ76" s="300"/>
      <c r="BR76" s="298"/>
      <c r="BS76" s="298"/>
      <c r="BT76" s="298"/>
      <c r="BU76" s="298"/>
      <c r="BV76" s="298"/>
      <c r="BW76" s="298"/>
      <c r="BX76" s="289"/>
    </row>
    <row r="77" spans="1:76" ht="31.5" customHeight="1" x14ac:dyDescent="0.3">
      <c r="A77" s="281">
        <v>32</v>
      </c>
      <c r="B77" s="282"/>
      <c r="C77" s="283"/>
      <c r="D77" s="283"/>
      <c r="E77" s="283"/>
      <c r="F77" s="283"/>
      <c r="G77" s="283"/>
      <c r="H77" s="283"/>
      <c r="I77" s="283"/>
      <c r="J77" s="299"/>
      <c r="K77" s="298"/>
      <c r="L77" s="298"/>
      <c r="M77" s="298"/>
      <c r="N77" s="298"/>
      <c r="O77" s="298"/>
      <c r="P77" s="298"/>
      <c r="Q77" s="298"/>
      <c r="R77" s="298"/>
      <c r="S77" s="298"/>
      <c r="T77" s="298"/>
      <c r="U77" s="298"/>
      <c r="V77" s="298"/>
      <c r="W77" s="298"/>
      <c r="X77" s="298"/>
      <c r="Y77" s="298"/>
      <c r="Z77" s="298"/>
      <c r="AA77" s="298"/>
      <c r="AB77" s="298"/>
      <c r="AC77" s="298"/>
      <c r="AD77" s="298"/>
      <c r="AE77" s="298"/>
      <c r="AF77" s="298"/>
      <c r="AG77" s="298"/>
      <c r="AH77" s="298"/>
      <c r="AI77" s="298"/>
      <c r="AJ77" s="298"/>
      <c r="AK77" s="298"/>
      <c r="AL77" s="298"/>
      <c r="AM77" s="298"/>
      <c r="AN77" s="298"/>
      <c r="AO77" s="298"/>
      <c r="AP77" s="298"/>
      <c r="AQ77" s="298"/>
      <c r="AR77" s="298"/>
      <c r="AS77" s="298"/>
      <c r="AT77" s="298"/>
      <c r="AU77" s="298"/>
      <c r="AV77" s="298"/>
      <c r="AW77" s="298"/>
      <c r="AX77" s="298"/>
      <c r="AY77" s="298"/>
      <c r="AZ77" s="298"/>
      <c r="BA77" s="298"/>
      <c r="BB77" s="298"/>
      <c r="BC77" s="298"/>
      <c r="BD77" s="298"/>
      <c r="BE77" s="298"/>
      <c r="BF77" s="298"/>
      <c r="BG77" s="298"/>
      <c r="BH77" s="298"/>
      <c r="BI77" s="298"/>
      <c r="BJ77" s="298"/>
      <c r="BK77" s="298"/>
      <c r="BL77" s="298"/>
      <c r="BM77" s="298"/>
      <c r="BN77" s="298"/>
      <c r="BO77" s="298"/>
      <c r="BP77" s="298"/>
      <c r="BQ77" s="300"/>
      <c r="BR77" s="298"/>
      <c r="BS77" s="298"/>
      <c r="BT77" s="298"/>
      <c r="BU77" s="298"/>
      <c r="BV77" s="298"/>
      <c r="BW77" s="298"/>
      <c r="BX77" s="289"/>
    </row>
    <row r="78" spans="1:76" ht="31.5" customHeight="1" x14ac:dyDescent="0.3">
      <c r="A78" s="281">
        <v>32</v>
      </c>
      <c r="B78" s="282"/>
      <c r="C78" s="283"/>
      <c r="D78" s="283"/>
      <c r="E78" s="283"/>
      <c r="F78" s="283"/>
      <c r="G78" s="283"/>
      <c r="H78" s="283"/>
      <c r="I78" s="283"/>
      <c r="J78" s="299"/>
      <c r="K78" s="298"/>
      <c r="L78" s="302"/>
      <c r="M78" s="302"/>
      <c r="N78" s="302"/>
      <c r="O78" s="302"/>
      <c r="P78" s="298"/>
      <c r="Q78" s="302"/>
      <c r="R78" s="302"/>
      <c r="S78" s="302"/>
      <c r="T78" s="302"/>
      <c r="U78" s="298"/>
      <c r="V78" s="302"/>
      <c r="W78" s="302"/>
      <c r="X78" s="302"/>
      <c r="Y78" s="302"/>
      <c r="Z78" s="298"/>
      <c r="AA78" s="302"/>
      <c r="AB78" s="302"/>
      <c r="AC78" s="302"/>
      <c r="AD78" s="302"/>
      <c r="AE78" s="298"/>
      <c r="AF78" s="302"/>
      <c r="AG78" s="302"/>
      <c r="AH78" s="302"/>
      <c r="AI78" s="302"/>
      <c r="AJ78" s="298"/>
      <c r="AK78" s="302"/>
      <c r="AL78" s="302"/>
      <c r="AM78" s="302"/>
      <c r="AN78" s="302"/>
      <c r="AO78" s="298"/>
      <c r="AP78" s="302"/>
      <c r="AQ78" s="302"/>
      <c r="AR78" s="302"/>
      <c r="AS78" s="302"/>
      <c r="AT78" s="298"/>
      <c r="AU78" s="298"/>
      <c r="AV78" s="298"/>
      <c r="AW78" s="298"/>
      <c r="AX78" s="298"/>
      <c r="AY78" s="298"/>
      <c r="AZ78" s="298"/>
      <c r="BA78" s="298"/>
      <c r="BB78" s="298"/>
      <c r="BC78" s="298"/>
      <c r="BD78" s="298"/>
      <c r="BE78" s="298"/>
      <c r="BF78" s="298"/>
      <c r="BG78" s="298"/>
      <c r="BH78" s="298"/>
      <c r="BI78" s="298"/>
      <c r="BJ78" s="298"/>
      <c r="BK78" s="298"/>
      <c r="BL78" s="298"/>
      <c r="BM78" s="298"/>
      <c r="BN78" s="298"/>
      <c r="BO78" s="298"/>
      <c r="BP78" s="298"/>
      <c r="BQ78" s="300"/>
      <c r="BR78" s="298"/>
      <c r="BS78" s="298"/>
      <c r="BT78" s="298"/>
      <c r="BU78" s="298"/>
      <c r="BV78" s="298"/>
      <c r="BW78" s="298"/>
      <c r="BX78" s="289"/>
    </row>
    <row r="79" spans="1:76" ht="30.75" customHeight="1" x14ac:dyDescent="0.3">
      <c r="A79" s="281">
        <v>33</v>
      </c>
      <c r="B79" s="282"/>
      <c r="C79" s="283"/>
      <c r="D79" s="283"/>
      <c r="E79" s="283"/>
      <c r="F79" s="283"/>
      <c r="G79" s="283"/>
      <c r="H79" s="283"/>
      <c r="I79" s="283"/>
      <c r="J79" s="299"/>
      <c r="K79" s="298"/>
      <c r="L79" s="302"/>
      <c r="M79" s="302"/>
      <c r="N79" s="302"/>
      <c r="O79" s="302"/>
      <c r="P79" s="298"/>
      <c r="Q79" s="302"/>
      <c r="R79" s="302"/>
      <c r="S79" s="302"/>
      <c r="T79" s="302"/>
      <c r="U79" s="298"/>
      <c r="V79" s="302"/>
      <c r="W79" s="302"/>
      <c r="X79" s="302"/>
      <c r="Y79" s="302"/>
      <c r="Z79" s="298"/>
      <c r="AA79" s="302"/>
      <c r="AB79" s="302"/>
      <c r="AC79" s="302"/>
      <c r="AD79" s="302"/>
      <c r="AE79" s="298"/>
      <c r="AF79" s="302"/>
      <c r="AG79" s="302"/>
      <c r="AH79" s="302"/>
      <c r="AI79" s="302"/>
      <c r="AJ79" s="298"/>
      <c r="AK79" s="302"/>
      <c r="AL79" s="302"/>
      <c r="AM79" s="302"/>
      <c r="AN79" s="302"/>
      <c r="AO79" s="298"/>
      <c r="AP79" s="302"/>
      <c r="AQ79" s="302"/>
      <c r="AR79" s="302"/>
      <c r="AS79" s="302"/>
      <c r="AT79" s="298"/>
      <c r="AU79" s="298"/>
      <c r="AV79" s="298"/>
      <c r="AW79" s="298"/>
      <c r="AX79" s="298"/>
      <c r="AY79" s="298"/>
      <c r="AZ79" s="298"/>
      <c r="BA79" s="298"/>
      <c r="BB79" s="298"/>
      <c r="BC79" s="298"/>
      <c r="BD79" s="298"/>
      <c r="BE79" s="298"/>
      <c r="BF79" s="298"/>
      <c r="BG79" s="298"/>
      <c r="BH79" s="298"/>
      <c r="BI79" s="298"/>
      <c r="BJ79" s="298"/>
      <c r="BK79" s="298"/>
      <c r="BL79" s="298"/>
      <c r="BM79" s="298"/>
      <c r="BN79" s="298"/>
      <c r="BO79" s="298"/>
      <c r="BP79" s="298"/>
      <c r="BQ79" s="300"/>
      <c r="BR79" s="298"/>
      <c r="BS79" s="298"/>
      <c r="BT79" s="298"/>
      <c r="BU79" s="298"/>
      <c r="BV79" s="298"/>
      <c r="BW79" s="298"/>
      <c r="BX79" s="289"/>
    </row>
    <row r="80" spans="1:76" ht="30.75" customHeight="1" x14ac:dyDescent="0.3">
      <c r="A80" s="281">
        <v>33</v>
      </c>
      <c r="B80" s="282"/>
      <c r="C80" s="283"/>
      <c r="D80" s="283"/>
      <c r="E80" s="283"/>
      <c r="F80" s="283"/>
      <c r="G80" s="283"/>
      <c r="H80" s="283"/>
      <c r="I80" s="283"/>
      <c r="J80" s="299"/>
      <c r="K80" s="298"/>
      <c r="L80" s="302"/>
      <c r="M80" s="302"/>
      <c r="N80" s="302"/>
      <c r="O80" s="302"/>
      <c r="P80" s="298"/>
      <c r="Q80" s="302"/>
      <c r="R80" s="302"/>
      <c r="S80" s="302"/>
      <c r="T80" s="302"/>
      <c r="U80" s="298"/>
      <c r="V80" s="302"/>
      <c r="W80" s="302"/>
      <c r="X80" s="302"/>
      <c r="Y80" s="302"/>
      <c r="Z80" s="298"/>
      <c r="AA80" s="302"/>
      <c r="AB80" s="302"/>
      <c r="AC80" s="302"/>
      <c r="AD80" s="302"/>
      <c r="AE80" s="298"/>
      <c r="AF80" s="302"/>
      <c r="AG80" s="302"/>
      <c r="AH80" s="302"/>
      <c r="AI80" s="302"/>
      <c r="AJ80" s="298"/>
      <c r="AK80" s="302"/>
      <c r="AL80" s="302"/>
      <c r="AM80" s="302"/>
      <c r="AN80" s="302"/>
      <c r="AO80" s="298"/>
      <c r="AP80" s="302"/>
      <c r="AQ80" s="302"/>
      <c r="AR80" s="302"/>
      <c r="AS80" s="302"/>
      <c r="AT80" s="298"/>
      <c r="AU80" s="298"/>
      <c r="AV80" s="298"/>
      <c r="AW80" s="298"/>
      <c r="AX80" s="298"/>
      <c r="AY80" s="298"/>
      <c r="AZ80" s="298"/>
      <c r="BA80" s="298"/>
      <c r="BB80" s="298"/>
      <c r="BC80" s="298"/>
      <c r="BD80" s="298"/>
      <c r="BE80" s="298"/>
      <c r="BF80" s="298"/>
      <c r="BG80" s="298"/>
      <c r="BH80" s="298"/>
      <c r="BI80" s="298"/>
      <c r="BJ80" s="298"/>
      <c r="BK80" s="298"/>
      <c r="BL80" s="298"/>
      <c r="BM80" s="298"/>
      <c r="BN80" s="298"/>
      <c r="BO80" s="298"/>
      <c r="BP80" s="298"/>
      <c r="BQ80" s="300"/>
      <c r="BR80" s="298"/>
      <c r="BS80" s="298"/>
      <c r="BT80" s="298"/>
      <c r="BU80" s="298"/>
      <c r="BV80" s="298"/>
      <c r="BW80" s="298"/>
      <c r="BX80" s="289"/>
    </row>
    <row r="81" spans="1:76" ht="30.75" customHeight="1" x14ac:dyDescent="0.3">
      <c r="A81" s="281">
        <v>33</v>
      </c>
      <c r="B81" s="282"/>
      <c r="C81" s="283"/>
      <c r="D81" s="283"/>
      <c r="E81" s="283"/>
      <c r="F81" s="283"/>
      <c r="G81" s="283"/>
      <c r="H81" s="283"/>
      <c r="I81" s="283"/>
      <c r="J81" s="299"/>
      <c r="K81" s="298"/>
      <c r="L81" s="302"/>
      <c r="M81" s="302"/>
      <c r="N81" s="302"/>
      <c r="O81" s="302"/>
      <c r="P81" s="298"/>
      <c r="Q81" s="302"/>
      <c r="R81" s="302"/>
      <c r="S81" s="302"/>
      <c r="T81" s="302"/>
      <c r="U81" s="298"/>
      <c r="V81" s="302"/>
      <c r="W81" s="302"/>
      <c r="X81" s="302"/>
      <c r="Y81" s="302"/>
      <c r="Z81" s="298"/>
      <c r="AA81" s="302"/>
      <c r="AB81" s="302"/>
      <c r="AC81" s="302"/>
      <c r="AD81" s="302"/>
      <c r="AE81" s="298"/>
      <c r="AF81" s="302"/>
      <c r="AG81" s="302"/>
      <c r="AH81" s="302"/>
      <c r="AI81" s="302"/>
      <c r="AJ81" s="298"/>
      <c r="AK81" s="302"/>
      <c r="AL81" s="302"/>
      <c r="AM81" s="302"/>
      <c r="AN81" s="302"/>
      <c r="AO81" s="298"/>
      <c r="AP81" s="302"/>
      <c r="AQ81" s="302"/>
      <c r="AR81" s="302"/>
      <c r="AS81" s="302"/>
      <c r="AT81" s="298"/>
      <c r="AU81" s="298"/>
      <c r="AV81" s="298"/>
      <c r="AW81" s="298"/>
      <c r="AX81" s="298"/>
      <c r="AY81" s="298"/>
      <c r="AZ81" s="298"/>
      <c r="BA81" s="298"/>
      <c r="BB81" s="298"/>
      <c r="BC81" s="298"/>
      <c r="BD81" s="298"/>
      <c r="BE81" s="298"/>
      <c r="BF81" s="298"/>
      <c r="BG81" s="298"/>
      <c r="BH81" s="298"/>
      <c r="BI81" s="298"/>
      <c r="BJ81" s="298"/>
      <c r="BK81" s="298"/>
      <c r="BL81" s="298"/>
      <c r="BM81" s="298"/>
      <c r="BN81" s="298"/>
      <c r="BO81" s="298"/>
      <c r="BP81" s="298"/>
      <c r="BQ81" s="300"/>
      <c r="BR81" s="298"/>
      <c r="BS81" s="298"/>
      <c r="BT81" s="298"/>
      <c r="BU81" s="298"/>
      <c r="BV81" s="298"/>
      <c r="BW81" s="298"/>
      <c r="BX81" s="289"/>
    </row>
    <row r="82" spans="1:76" ht="18" customHeight="1" x14ac:dyDescent="0.3">
      <c r="A82" s="281">
        <v>34</v>
      </c>
      <c r="B82" s="282"/>
      <c r="C82" s="283"/>
      <c r="D82" s="283"/>
      <c r="E82" s="283"/>
      <c r="F82" s="283"/>
      <c r="G82" s="283"/>
      <c r="H82" s="283"/>
      <c r="I82" s="283"/>
      <c r="J82" s="299"/>
      <c r="K82" s="298"/>
      <c r="L82" s="298"/>
      <c r="M82" s="298"/>
      <c r="N82" s="298"/>
      <c r="O82" s="298"/>
      <c r="P82" s="298"/>
      <c r="Q82" s="298"/>
      <c r="R82" s="298"/>
      <c r="S82" s="298"/>
      <c r="T82" s="298"/>
      <c r="U82" s="298"/>
      <c r="V82" s="298"/>
      <c r="W82" s="298"/>
      <c r="X82" s="298"/>
      <c r="Y82" s="298"/>
      <c r="Z82" s="298"/>
      <c r="AA82" s="298"/>
      <c r="AB82" s="298"/>
      <c r="AC82" s="298"/>
      <c r="AD82" s="298"/>
      <c r="AE82" s="298"/>
      <c r="AF82" s="298"/>
      <c r="AG82" s="298"/>
      <c r="AH82" s="298"/>
      <c r="AI82" s="298"/>
      <c r="AJ82" s="298"/>
      <c r="AK82" s="298"/>
      <c r="AL82" s="298"/>
      <c r="AM82" s="298"/>
      <c r="AN82" s="298"/>
      <c r="AO82" s="298"/>
      <c r="AP82" s="298"/>
      <c r="AQ82" s="298"/>
      <c r="AR82" s="298"/>
      <c r="AS82" s="298"/>
      <c r="AT82" s="298"/>
      <c r="AU82" s="298"/>
      <c r="AV82" s="298"/>
      <c r="AW82" s="298"/>
      <c r="AX82" s="298"/>
      <c r="AY82" s="298"/>
      <c r="AZ82" s="298"/>
      <c r="BA82" s="298"/>
      <c r="BB82" s="298"/>
      <c r="BC82" s="298"/>
      <c r="BD82" s="298"/>
      <c r="BE82" s="298"/>
      <c r="BF82" s="298"/>
      <c r="BG82" s="298"/>
      <c r="BH82" s="298"/>
      <c r="BI82" s="298"/>
      <c r="BJ82" s="298"/>
      <c r="BK82" s="298"/>
      <c r="BL82" s="298"/>
      <c r="BM82" s="298"/>
      <c r="BN82" s="298"/>
      <c r="BO82" s="298"/>
      <c r="BP82" s="298"/>
      <c r="BQ82" s="300"/>
      <c r="BR82" s="298"/>
      <c r="BS82" s="298"/>
      <c r="BT82" s="298"/>
      <c r="BU82" s="298"/>
      <c r="BV82" s="298"/>
      <c r="BW82" s="298"/>
      <c r="BX82" s="289"/>
    </row>
    <row r="83" spans="1:76" ht="18" customHeight="1" x14ac:dyDescent="0.3">
      <c r="A83" s="281">
        <v>34</v>
      </c>
      <c r="B83" s="282"/>
      <c r="C83" s="283"/>
      <c r="D83" s="283"/>
      <c r="E83" s="283"/>
      <c r="F83" s="283"/>
      <c r="G83" s="283"/>
      <c r="H83" s="283"/>
      <c r="I83" s="283"/>
      <c r="J83" s="299"/>
      <c r="K83" s="298"/>
      <c r="L83" s="298"/>
      <c r="M83" s="298"/>
      <c r="N83" s="298"/>
      <c r="O83" s="298"/>
      <c r="P83" s="298"/>
      <c r="Q83" s="298"/>
      <c r="R83" s="298"/>
      <c r="S83" s="298"/>
      <c r="T83" s="298"/>
      <c r="U83" s="298"/>
      <c r="V83" s="298"/>
      <c r="W83" s="298"/>
      <c r="X83" s="298"/>
      <c r="Y83" s="298"/>
      <c r="Z83" s="298"/>
      <c r="AA83" s="298"/>
      <c r="AB83" s="298"/>
      <c r="AC83" s="298"/>
      <c r="AD83" s="298"/>
      <c r="AE83" s="298"/>
      <c r="AF83" s="298"/>
      <c r="AG83" s="298"/>
      <c r="AH83" s="298"/>
      <c r="AI83" s="298"/>
      <c r="AJ83" s="298"/>
      <c r="AK83" s="298"/>
      <c r="AL83" s="298"/>
      <c r="AM83" s="298"/>
      <c r="AN83" s="298"/>
      <c r="AO83" s="298"/>
      <c r="AP83" s="298"/>
      <c r="AQ83" s="298"/>
      <c r="AR83" s="298"/>
      <c r="AS83" s="298"/>
      <c r="AT83" s="298"/>
      <c r="AU83" s="298"/>
      <c r="AV83" s="298"/>
      <c r="AW83" s="298"/>
      <c r="AX83" s="298"/>
      <c r="AY83" s="298"/>
      <c r="AZ83" s="298"/>
      <c r="BA83" s="298"/>
      <c r="BB83" s="298"/>
      <c r="BC83" s="298"/>
      <c r="BD83" s="298"/>
      <c r="BE83" s="298"/>
      <c r="BF83" s="298"/>
      <c r="BG83" s="302"/>
      <c r="BH83" s="302"/>
      <c r="BI83" s="302"/>
      <c r="BJ83" s="302"/>
      <c r="BK83" s="302"/>
      <c r="BL83" s="302"/>
      <c r="BM83" s="302"/>
      <c r="BN83" s="302"/>
      <c r="BO83" s="302"/>
      <c r="BP83" s="302"/>
      <c r="BQ83" s="303"/>
      <c r="BR83" s="302"/>
      <c r="BS83" s="302"/>
      <c r="BT83" s="302"/>
      <c r="BU83" s="302"/>
      <c r="BV83" s="302"/>
      <c r="BW83" s="302"/>
      <c r="BX83" s="289"/>
    </row>
    <row r="84" spans="1:76" ht="14.25" customHeight="1" x14ac:dyDescent="0.3">
      <c r="A84" s="281"/>
    </row>
    <row r="85" spans="1:76" s="379" customFormat="1" ht="14.25" customHeight="1" x14ac:dyDescent="0.3">
      <c r="A85" s="378"/>
    </row>
    <row r="86" spans="1:76" s="379" customFormat="1" ht="14.25" customHeight="1" x14ac:dyDescent="0.3">
      <c r="A86" s="378"/>
    </row>
    <row r="87" spans="1:76" s="379" customFormat="1" ht="14.25" customHeight="1" x14ac:dyDescent="0.3">
      <c r="A87" s="378"/>
    </row>
    <row r="88" spans="1:76" s="379" customFormat="1" ht="14.25" customHeight="1" x14ac:dyDescent="0.3">
      <c r="A88" s="378"/>
    </row>
    <row r="89" spans="1:76" s="379" customFormat="1" ht="14.25" customHeight="1" x14ac:dyDescent="0.3">
      <c r="A89" s="378"/>
    </row>
    <row r="90" spans="1:76" s="379" customFormat="1" ht="14.25" customHeight="1" x14ac:dyDescent="0.3">
      <c r="A90" s="378"/>
    </row>
    <row r="91" spans="1:76" s="379" customFormat="1" ht="14.25" customHeight="1" x14ac:dyDescent="0.3">
      <c r="A91" s="378"/>
    </row>
    <row r="92" spans="1:76" s="379" customFormat="1" ht="14.25" customHeight="1" x14ac:dyDescent="0.3">
      <c r="A92" s="378"/>
    </row>
    <row r="93" spans="1:76" s="379" customFormat="1" ht="14.25" customHeight="1" x14ac:dyDescent="0.3">
      <c r="A93" s="378"/>
    </row>
    <row r="94" spans="1:76" s="379" customFormat="1" ht="14.25" customHeight="1" x14ac:dyDescent="0.3">
      <c r="A94" s="378"/>
    </row>
    <row r="95" spans="1:76" s="379" customFormat="1" ht="14.25" customHeight="1" x14ac:dyDescent="0.3">
      <c r="A95" s="378"/>
    </row>
    <row r="96" spans="1:76" s="379" customFormat="1" ht="14.25" customHeight="1" x14ac:dyDescent="0.3">
      <c r="A96" s="378"/>
    </row>
    <row r="97" spans="1:1" s="379" customFormat="1" ht="14.25" customHeight="1" x14ac:dyDescent="0.3">
      <c r="A97" s="378"/>
    </row>
    <row r="98" spans="1:1" s="379" customFormat="1" ht="14.25" customHeight="1" x14ac:dyDescent="0.3">
      <c r="A98" s="378"/>
    </row>
    <row r="99" spans="1:1" s="379" customFormat="1" ht="14.25" customHeight="1" x14ac:dyDescent="0.3">
      <c r="A99" s="378"/>
    </row>
    <row r="100" spans="1:1" s="379" customFormat="1" ht="14.25" customHeight="1" x14ac:dyDescent="0.3">
      <c r="A100" s="378"/>
    </row>
    <row r="101" spans="1:1" s="379" customFormat="1" ht="14.25" customHeight="1" x14ac:dyDescent="0.3">
      <c r="A101" s="378"/>
    </row>
    <row r="102" spans="1:1" s="379" customFormat="1" ht="14.25" customHeight="1" x14ac:dyDescent="0.3">
      <c r="A102" s="378"/>
    </row>
    <row r="103" spans="1:1" s="379" customFormat="1" ht="14.25" customHeight="1" x14ac:dyDescent="0.3">
      <c r="A103" s="378"/>
    </row>
    <row r="104" spans="1:1" s="379" customFormat="1" ht="14.25" customHeight="1" x14ac:dyDescent="0.3">
      <c r="A104" s="378"/>
    </row>
    <row r="105" spans="1:1" s="379" customFormat="1" ht="14.25" customHeight="1" x14ac:dyDescent="0.3">
      <c r="A105" s="378"/>
    </row>
    <row r="106" spans="1:1" s="379" customFormat="1" ht="14.25" customHeight="1" x14ac:dyDescent="0.3">
      <c r="A106" s="378"/>
    </row>
    <row r="107" spans="1:1" s="379" customFormat="1" ht="14.25" customHeight="1" x14ac:dyDescent="0.3">
      <c r="A107" s="378"/>
    </row>
    <row r="108" spans="1:1" s="379" customFormat="1" ht="14.25" customHeight="1" x14ac:dyDescent="0.3">
      <c r="A108" s="378"/>
    </row>
    <row r="109" spans="1:1" s="379" customFormat="1" ht="14.25" customHeight="1" x14ac:dyDescent="0.3">
      <c r="A109" s="378"/>
    </row>
    <row r="110" spans="1:1" s="379" customFormat="1" ht="14.25" customHeight="1" x14ac:dyDescent="0.3">
      <c r="A110" s="378"/>
    </row>
    <row r="111" spans="1:1" s="379" customFormat="1" ht="14.25" customHeight="1" x14ac:dyDescent="0.3">
      <c r="A111" s="378"/>
    </row>
    <row r="112" spans="1:1" s="379" customFormat="1" ht="14.25" customHeight="1" x14ac:dyDescent="0.3">
      <c r="A112" s="378"/>
    </row>
    <row r="113" spans="1:1" s="379" customFormat="1" ht="14.25" customHeight="1" x14ac:dyDescent="0.3">
      <c r="A113" s="378"/>
    </row>
    <row r="114" spans="1:1" s="379" customFormat="1" ht="14.25" customHeight="1" x14ac:dyDescent="0.3">
      <c r="A114" s="378"/>
    </row>
    <row r="115" spans="1:1" s="379" customFormat="1" ht="14.25" customHeight="1" x14ac:dyDescent="0.3">
      <c r="A115" s="378"/>
    </row>
    <row r="116" spans="1:1" s="379" customFormat="1" ht="14.25" customHeight="1" x14ac:dyDescent="0.3">
      <c r="A116" s="378"/>
    </row>
    <row r="117" spans="1:1" s="379" customFormat="1" ht="14.25" customHeight="1" x14ac:dyDescent="0.3">
      <c r="A117" s="378"/>
    </row>
    <row r="118" spans="1:1" s="379" customFormat="1" ht="14.25" customHeight="1" x14ac:dyDescent="0.3">
      <c r="A118" s="378"/>
    </row>
    <row r="119" spans="1:1" s="379" customFormat="1" ht="14.25" customHeight="1" x14ac:dyDescent="0.3">
      <c r="A119" s="378"/>
    </row>
    <row r="120" spans="1:1" s="379" customFormat="1" ht="14.25" customHeight="1" x14ac:dyDescent="0.3">
      <c r="A120" s="378"/>
    </row>
    <row r="121" spans="1:1" s="379" customFormat="1" ht="14.25" customHeight="1" x14ac:dyDescent="0.3">
      <c r="A121" s="378"/>
    </row>
    <row r="122" spans="1:1" s="379" customFormat="1" ht="14.25" customHeight="1" x14ac:dyDescent="0.3">
      <c r="A122" s="378"/>
    </row>
    <row r="123" spans="1:1" s="379" customFormat="1" ht="14.25" customHeight="1" x14ac:dyDescent="0.3">
      <c r="A123" s="378"/>
    </row>
    <row r="124" spans="1:1" s="379" customFormat="1" ht="14.25" customHeight="1" x14ac:dyDescent="0.3">
      <c r="A124" s="378"/>
    </row>
    <row r="125" spans="1:1" s="379" customFormat="1" ht="14.25" customHeight="1" x14ac:dyDescent="0.3">
      <c r="A125" s="378"/>
    </row>
    <row r="126" spans="1:1" s="379" customFormat="1" ht="14.25" customHeight="1" x14ac:dyDescent="0.3">
      <c r="A126" s="378"/>
    </row>
    <row r="127" spans="1:1" s="379" customFormat="1" ht="14.25" customHeight="1" x14ac:dyDescent="0.3">
      <c r="A127" s="378"/>
    </row>
    <row r="128" spans="1:1" s="379" customFormat="1" ht="14.25" customHeight="1" x14ac:dyDescent="0.3">
      <c r="A128" s="378"/>
    </row>
    <row r="129" spans="1:1" s="379" customFormat="1" ht="14.25" customHeight="1" x14ac:dyDescent="0.3">
      <c r="A129" s="378"/>
    </row>
    <row r="130" spans="1:1" s="379" customFormat="1" ht="14.25" customHeight="1" x14ac:dyDescent="0.3">
      <c r="A130" s="378"/>
    </row>
    <row r="131" spans="1:1" s="379" customFormat="1" ht="14.25" customHeight="1" x14ac:dyDescent="0.3">
      <c r="A131" s="378"/>
    </row>
    <row r="132" spans="1:1" s="379" customFormat="1" ht="14.25" customHeight="1" x14ac:dyDescent="0.3">
      <c r="A132" s="378"/>
    </row>
    <row r="133" spans="1:1" s="379" customFormat="1" ht="14.25" customHeight="1" x14ac:dyDescent="0.3">
      <c r="A133" s="378"/>
    </row>
    <row r="134" spans="1:1" s="379" customFormat="1" ht="14.25" customHeight="1" x14ac:dyDescent="0.3">
      <c r="A134" s="378"/>
    </row>
    <row r="135" spans="1:1" s="379" customFormat="1" ht="14.25" customHeight="1" x14ac:dyDescent="0.3">
      <c r="A135" s="378"/>
    </row>
    <row r="136" spans="1:1" s="379" customFormat="1" ht="14.25" customHeight="1" x14ac:dyDescent="0.3">
      <c r="A136" s="378"/>
    </row>
    <row r="137" spans="1:1" s="379" customFormat="1" ht="14.25" customHeight="1" x14ac:dyDescent="0.3">
      <c r="A137" s="378"/>
    </row>
    <row r="138" spans="1:1" s="379" customFormat="1" ht="14.25" customHeight="1" x14ac:dyDescent="0.3">
      <c r="A138" s="378"/>
    </row>
    <row r="139" spans="1:1" s="379" customFormat="1" ht="14.25" customHeight="1" x14ac:dyDescent="0.3">
      <c r="A139" s="378"/>
    </row>
    <row r="140" spans="1:1" s="379" customFormat="1" ht="14.25" customHeight="1" x14ac:dyDescent="0.3">
      <c r="A140" s="378"/>
    </row>
    <row r="141" spans="1:1" s="379" customFormat="1" ht="14.25" customHeight="1" x14ac:dyDescent="0.3">
      <c r="A141" s="378"/>
    </row>
    <row r="142" spans="1:1" s="379" customFormat="1" ht="14.25" customHeight="1" x14ac:dyDescent="0.3">
      <c r="A142" s="378"/>
    </row>
    <row r="143" spans="1:1" s="379" customFormat="1" ht="14.25" customHeight="1" x14ac:dyDescent="0.3">
      <c r="A143" s="378"/>
    </row>
    <row r="144" spans="1:1" s="379" customFormat="1" ht="14.25" customHeight="1" x14ac:dyDescent="0.3">
      <c r="A144" s="378"/>
    </row>
    <row r="145" spans="1:1" s="379" customFormat="1" ht="14.25" customHeight="1" x14ac:dyDescent="0.3">
      <c r="A145" s="378"/>
    </row>
    <row r="146" spans="1:1" s="379" customFormat="1" ht="14.25" customHeight="1" x14ac:dyDescent="0.3">
      <c r="A146" s="378"/>
    </row>
    <row r="147" spans="1:1" s="379" customFormat="1" ht="14.25" customHeight="1" x14ac:dyDescent="0.3">
      <c r="A147" s="378"/>
    </row>
    <row r="148" spans="1:1" s="379" customFormat="1" ht="14.25" customHeight="1" x14ac:dyDescent="0.3">
      <c r="A148" s="378"/>
    </row>
    <row r="149" spans="1:1" s="379" customFormat="1" ht="14.25" customHeight="1" x14ac:dyDescent="0.3">
      <c r="A149" s="378"/>
    </row>
    <row r="150" spans="1:1" s="379" customFormat="1" ht="14.25" customHeight="1" x14ac:dyDescent="0.3">
      <c r="A150" s="378"/>
    </row>
    <row r="151" spans="1:1" s="379" customFormat="1" ht="14.25" customHeight="1" x14ac:dyDescent="0.3">
      <c r="A151" s="378"/>
    </row>
    <row r="152" spans="1:1" s="379" customFormat="1" ht="14.25" customHeight="1" x14ac:dyDescent="0.3">
      <c r="A152" s="378"/>
    </row>
    <row r="153" spans="1:1" s="379" customFormat="1" ht="14.25" customHeight="1" x14ac:dyDescent="0.3">
      <c r="A153" s="378"/>
    </row>
    <row r="154" spans="1:1" s="379" customFormat="1" ht="14.25" customHeight="1" x14ac:dyDescent="0.3">
      <c r="A154" s="378"/>
    </row>
    <row r="155" spans="1:1" s="379" customFormat="1" ht="14.25" customHeight="1" x14ac:dyDescent="0.3">
      <c r="A155" s="378"/>
    </row>
    <row r="156" spans="1:1" s="379" customFormat="1" ht="14.25" customHeight="1" x14ac:dyDescent="0.3">
      <c r="A156" s="378"/>
    </row>
    <row r="157" spans="1:1" s="379" customFormat="1" ht="14.25" customHeight="1" x14ac:dyDescent="0.3">
      <c r="A157" s="378"/>
    </row>
    <row r="158" spans="1:1" s="379" customFormat="1" ht="14.25" customHeight="1" x14ac:dyDescent="0.3">
      <c r="A158" s="378"/>
    </row>
    <row r="159" spans="1:1" s="379" customFormat="1" ht="14.25" customHeight="1" x14ac:dyDescent="0.3">
      <c r="A159" s="378"/>
    </row>
    <row r="160" spans="1:1" s="379" customFormat="1" ht="14.25" customHeight="1" x14ac:dyDescent="0.3">
      <c r="A160" s="378"/>
    </row>
    <row r="161" spans="1:1" s="379" customFormat="1" ht="14.25" customHeight="1" x14ac:dyDescent="0.3">
      <c r="A161" s="378"/>
    </row>
    <row r="162" spans="1:1" s="379" customFormat="1" ht="14.25" customHeight="1" x14ac:dyDescent="0.3">
      <c r="A162" s="378"/>
    </row>
    <row r="163" spans="1:1" s="379" customFormat="1" ht="14.25" customHeight="1" x14ac:dyDescent="0.3">
      <c r="A163" s="378"/>
    </row>
    <row r="164" spans="1:1" s="379" customFormat="1" ht="14.25" customHeight="1" x14ac:dyDescent="0.3">
      <c r="A164" s="378"/>
    </row>
    <row r="165" spans="1:1" s="379" customFormat="1" ht="14.25" customHeight="1" x14ac:dyDescent="0.3">
      <c r="A165" s="378"/>
    </row>
    <row r="166" spans="1:1" s="379" customFormat="1" ht="14.25" customHeight="1" x14ac:dyDescent="0.3">
      <c r="A166" s="378"/>
    </row>
    <row r="167" spans="1:1" s="379" customFormat="1" ht="14.25" customHeight="1" x14ac:dyDescent="0.3">
      <c r="A167" s="378"/>
    </row>
    <row r="168" spans="1:1" s="379" customFormat="1" ht="14.25" customHeight="1" x14ac:dyDescent="0.3">
      <c r="A168" s="378"/>
    </row>
    <row r="169" spans="1:1" s="379" customFormat="1" ht="14.25" customHeight="1" x14ac:dyDescent="0.3">
      <c r="A169" s="378"/>
    </row>
    <row r="170" spans="1:1" s="379" customFormat="1" ht="14.25" customHeight="1" x14ac:dyDescent="0.3">
      <c r="A170" s="378"/>
    </row>
    <row r="171" spans="1:1" s="379" customFormat="1" ht="14.25" customHeight="1" x14ac:dyDescent="0.3">
      <c r="A171" s="378"/>
    </row>
    <row r="172" spans="1:1" s="379" customFormat="1" ht="14.25" customHeight="1" x14ac:dyDescent="0.3">
      <c r="A172" s="378"/>
    </row>
    <row r="173" spans="1:1" s="379" customFormat="1" ht="14.25" customHeight="1" x14ac:dyDescent="0.3">
      <c r="A173" s="378"/>
    </row>
    <row r="174" spans="1:1" s="379" customFormat="1" ht="14.25" customHeight="1" x14ac:dyDescent="0.3">
      <c r="A174" s="378"/>
    </row>
    <row r="175" spans="1:1" s="379" customFormat="1" ht="14.25" customHeight="1" x14ac:dyDescent="0.3">
      <c r="A175" s="378"/>
    </row>
    <row r="176" spans="1:1" s="379" customFormat="1" ht="14.25" customHeight="1" x14ac:dyDescent="0.3">
      <c r="A176" s="378"/>
    </row>
    <row r="177" spans="1:1" s="379" customFormat="1" ht="14.25" customHeight="1" x14ac:dyDescent="0.3">
      <c r="A177" s="378"/>
    </row>
    <row r="178" spans="1:1" s="379" customFormat="1" ht="14.25" customHeight="1" x14ac:dyDescent="0.3">
      <c r="A178" s="378"/>
    </row>
    <row r="179" spans="1:1" s="379" customFormat="1" ht="14.25" customHeight="1" x14ac:dyDescent="0.3">
      <c r="A179" s="378"/>
    </row>
    <row r="180" spans="1:1" s="379" customFormat="1" ht="14.25" customHeight="1" x14ac:dyDescent="0.3">
      <c r="A180" s="378"/>
    </row>
    <row r="181" spans="1:1" s="379" customFormat="1" ht="14.25" customHeight="1" x14ac:dyDescent="0.3">
      <c r="A181" s="378"/>
    </row>
    <row r="182" spans="1:1" s="379" customFormat="1" ht="14.25" customHeight="1" x14ac:dyDescent="0.3">
      <c r="A182" s="378"/>
    </row>
    <row r="183" spans="1:1" s="379" customFormat="1" ht="14.25" customHeight="1" x14ac:dyDescent="0.3">
      <c r="A183" s="378"/>
    </row>
    <row r="184" spans="1:1" s="379" customFormat="1" ht="14.25" customHeight="1" x14ac:dyDescent="0.3">
      <c r="A184" s="378"/>
    </row>
    <row r="185" spans="1:1" s="379" customFormat="1" ht="14.25" customHeight="1" x14ac:dyDescent="0.3">
      <c r="A185" s="378"/>
    </row>
    <row r="186" spans="1:1" s="379" customFormat="1" ht="14.25" customHeight="1" x14ac:dyDescent="0.3">
      <c r="A186" s="378"/>
    </row>
    <row r="187" spans="1:1" s="379" customFormat="1" ht="14.25" customHeight="1" x14ac:dyDescent="0.3">
      <c r="A187" s="378"/>
    </row>
    <row r="188" spans="1:1" s="379" customFormat="1" ht="14.25" customHeight="1" x14ac:dyDescent="0.3">
      <c r="A188" s="378"/>
    </row>
    <row r="189" spans="1:1" s="379" customFormat="1" ht="14.25" customHeight="1" x14ac:dyDescent="0.3">
      <c r="A189" s="378"/>
    </row>
    <row r="190" spans="1:1" s="379" customFormat="1" ht="14.25" customHeight="1" x14ac:dyDescent="0.3">
      <c r="A190" s="378"/>
    </row>
    <row r="191" spans="1:1" s="379" customFormat="1" ht="14.25" customHeight="1" x14ac:dyDescent="0.3">
      <c r="A191" s="378"/>
    </row>
    <row r="192" spans="1:1" s="379" customFormat="1" ht="14.25" customHeight="1" x14ac:dyDescent="0.3">
      <c r="A192" s="378"/>
    </row>
    <row r="193" spans="1:1" s="379" customFormat="1" ht="14.25" customHeight="1" x14ac:dyDescent="0.3">
      <c r="A193" s="378"/>
    </row>
    <row r="194" spans="1:1" s="379" customFormat="1" ht="14.25" customHeight="1" x14ac:dyDescent="0.3">
      <c r="A194" s="378"/>
    </row>
    <row r="195" spans="1:1" s="379" customFormat="1" ht="14.25" customHeight="1" x14ac:dyDescent="0.3">
      <c r="A195" s="378"/>
    </row>
    <row r="196" spans="1:1" s="379" customFormat="1" ht="14.25" customHeight="1" x14ac:dyDescent="0.3">
      <c r="A196" s="378"/>
    </row>
    <row r="197" spans="1:1" s="379" customFormat="1" ht="14.25" customHeight="1" x14ac:dyDescent="0.3">
      <c r="A197" s="378"/>
    </row>
    <row r="198" spans="1:1" s="379" customFormat="1" ht="14.25" customHeight="1" x14ac:dyDescent="0.3">
      <c r="A198" s="378"/>
    </row>
    <row r="199" spans="1:1" s="379" customFormat="1" ht="14.25" customHeight="1" x14ac:dyDescent="0.3">
      <c r="A199" s="378"/>
    </row>
    <row r="200" spans="1:1" s="379" customFormat="1" ht="14.25" customHeight="1" x14ac:dyDescent="0.3">
      <c r="A200" s="378"/>
    </row>
    <row r="201" spans="1:1" s="379" customFormat="1" ht="14.25" customHeight="1" x14ac:dyDescent="0.3">
      <c r="A201" s="378"/>
    </row>
    <row r="202" spans="1:1" s="379" customFormat="1" ht="14.25" customHeight="1" x14ac:dyDescent="0.3">
      <c r="A202" s="378"/>
    </row>
    <row r="203" spans="1:1" s="379" customFormat="1" ht="14.25" customHeight="1" x14ac:dyDescent="0.3">
      <c r="A203" s="378"/>
    </row>
    <row r="204" spans="1:1" s="379" customFormat="1" ht="14.25" customHeight="1" x14ac:dyDescent="0.3">
      <c r="A204" s="378"/>
    </row>
    <row r="205" spans="1:1" s="379" customFormat="1" ht="14.25" customHeight="1" x14ac:dyDescent="0.3">
      <c r="A205" s="378"/>
    </row>
    <row r="206" spans="1:1" s="379" customFormat="1" ht="14.25" customHeight="1" x14ac:dyDescent="0.3">
      <c r="A206" s="378"/>
    </row>
    <row r="207" spans="1:1" s="379" customFormat="1" ht="14.25" customHeight="1" x14ac:dyDescent="0.3">
      <c r="A207" s="378"/>
    </row>
    <row r="208" spans="1:1" s="379" customFormat="1" ht="14.25" customHeight="1" x14ac:dyDescent="0.3">
      <c r="A208" s="378"/>
    </row>
    <row r="209" spans="1:1" s="379" customFormat="1" ht="14.25" customHeight="1" x14ac:dyDescent="0.3">
      <c r="A209" s="378"/>
    </row>
    <row r="210" spans="1:1" s="379" customFormat="1" ht="14.25" customHeight="1" x14ac:dyDescent="0.3">
      <c r="A210" s="378"/>
    </row>
    <row r="211" spans="1:1" s="379" customFormat="1" ht="14.25" customHeight="1" x14ac:dyDescent="0.3">
      <c r="A211" s="378"/>
    </row>
    <row r="212" spans="1:1" s="379" customFormat="1" ht="14.25" customHeight="1" x14ac:dyDescent="0.3">
      <c r="A212" s="378"/>
    </row>
    <row r="213" spans="1:1" s="379" customFormat="1" ht="14.25" customHeight="1" x14ac:dyDescent="0.3">
      <c r="A213" s="378"/>
    </row>
    <row r="214" spans="1:1" s="379" customFormat="1" ht="14.25" customHeight="1" x14ac:dyDescent="0.3">
      <c r="A214" s="378"/>
    </row>
    <row r="215" spans="1:1" s="379" customFormat="1" ht="14.25" customHeight="1" x14ac:dyDescent="0.3">
      <c r="A215" s="378"/>
    </row>
    <row r="216" spans="1:1" s="379" customFormat="1" ht="14.25" customHeight="1" x14ac:dyDescent="0.3">
      <c r="A216" s="378"/>
    </row>
    <row r="217" spans="1:1" s="379" customFormat="1" ht="14.25" customHeight="1" x14ac:dyDescent="0.3">
      <c r="A217" s="378"/>
    </row>
    <row r="218" spans="1:1" s="379" customFormat="1" ht="14.25" customHeight="1" x14ac:dyDescent="0.3">
      <c r="A218" s="378"/>
    </row>
    <row r="219" spans="1:1" s="379" customFormat="1" ht="14.25" customHeight="1" x14ac:dyDescent="0.3">
      <c r="A219" s="378"/>
    </row>
    <row r="220" spans="1:1" s="379" customFormat="1" ht="14.25" customHeight="1" x14ac:dyDescent="0.3">
      <c r="A220" s="378"/>
    </row>
    <row r="221" spans="1:1" s="379" customFormat="1" ht="14.25" customHeight="1" x14ac:dyDescent="0.3">
      <c r="A221" s="378"/>
    </row>
    <row r="222" spans="1:1" s="379" customFormat="1" ht="14.25" customHeight="1" x14ac:dyDescent="0.3">
      <c r="A222" s="378"/>
    </row>
    <row r="223" spans="1:1" s="379" customFormat="1" ht="14.25" customHeight="1" x14ac:dyDescent="0.3">
      <c r="A223" s="378"/>
    </row>
    <row r="224" spans="1:1" s="379" customFormat="1" ht="14.25" customHeight="1" x14ac:dyDescent="0.3">
      <c r="A224" s="378"/>
    </row>
    <row r="225" spans="1:1" s="379" customFormat="1" ht="14.25" customHeight="1" x14ac:dyDescent="0.3">
      <c r="A225" s="378"/>
    </row>
    <row r="226" spans="1:1" s="379" customFormat="1" ht="14.25" customHeight="1" x14ac:dyDescent="0.3">
      <c r="A226" s="378"/>
    </row>
    <row r="227" spans="1:1" s="379" customFormat="1" ht="14.25" customHeight="1" x14ac:dyDescent="0.3">
      <c r="A227" s="378"/>
    </row>
    <row r="228" spans="1:1" s="379" customFormat="1" ht="14.25" customHeight="1" x14ac:dyDescent="0.3">
      <c r="A228" s="378"/>
    </row>
    <row r="229" spans="1:1" s="379" customFormat="1" ht="14.25" customHeight="1" x14ac:dyDescent="0.3">
      <c r="A229" s="378"/>
    </row>
    <row r="230" spans="1:1" s="379" customFormat="1" ht="14.25" customHeight="1" x14ac:dyDescent="0.3">
      <c r="A230" s="378"/>
    </row>
    <row r="231" spans="1:1" s="379" customFormat="1" ht="14.25" customHeight="1" x14ac:dyDescent="0.3">
      <c r="A231" s="378"/>
    </row>
    <row r="232" spans="1:1" s="379" customFormat="1" ht="14.25" customHeight="1" x14ac:dyDescent="0.3">
      <c r="A232" s="378"/>
    </row>
    <row r="233" spans="1:1" s="379" customFormat="1" ht="14.25" customHeight="1" x14ac:dyDescent="0.3">
      <c r="A233" s="378"/>
    </row>
    <row r="234" spans="1:1" s="379" customFormat="1" ht="14.25" customHeight="1" x14ac:dyDescent="0.3">
      <c r="A234" s="378"/>
    </row>
    <row r="235" spans="1:1" s="379" customFormat="1" ht="14.25" customHeight="1" x14ac:dyDescent="0.3">
      <c r="A235" s="378"/>
    </row>
    <row r="236" spans="1:1" s="379" customFormat="1" ht="14.25" customHeight="1" x14ac:dyDescent="0.3">
      <c r="A236" s="378"/>
    </row>
    <row r="237" spans="1:1" s="379" customFormat="1" ht="14.25" customHeight="1" x14ac:dyDescent="0.3">
      <c r="A237" s="378"/>
    </row>
    <row r="238" spans="1:1" s="379" customFormat="1" ht="14.25" customHeight="1" x14ac:dyDescent="0.3">
      <c r="A238" s="378"/>
    </row>
    <row r="239" spans="1:1" s="379" customFormat="1" ht="14.25" customHeight="1" x14ac:dyDescent="0.3">
      <c r="A239" s="378"/>
    </row>
    <row r="240" spans="1:1" s="379" customFormat="1" ht="14.25" customHeight="1" x14ac:dyDescent="0.3">
      <c r="A240" s="378"/>
    </row>
    <row r="241" spans="1:1" s="379" customFormat="1" ht="14.25" customHeight="1" x14ac:dyDescent="0.3">
      <c r="A241" s="378"/>
    </row>
    <row r="242" spans="1:1" s="379" customFormat="1" ht="14.25" customHeight="1" x14ac:dyDescent="0.3">
      <c r="A242" s="378"/>
    </row>
    <row r="243" spans="1:1" s="379" customFormat="1" ht="14.25" customHeight="1" x14ac:dyDescent="0.3">
      <c r="A243" s="378"/>
    </row>
    <row r="244" spans="1:1" s="379" customFormat="1" ht="14.25" customHeight="1" x14ac:dyDescent="0.3">
      <c r="A244" s="378"/>
    </row>
    <row r="245" spans="1:1" s="379" customFormat="1" ht="14.25" customHeight="1" x14ac:dyDescent="0.3">
      <c r="A245" s="378"/>
    </row>
    <row r="246" spans="1:1" s="379" customFormat="1" ht="14.25" customHeight="1" x14ac:dyDescent="0.3">
      <c r="A246" s="378"/>
    </row>
    <row r="247" spans="1:1" s="379" customFormat="1" ht="14.25" customHeight="1" x14ac:dyDescent="0.3">
      <c r="A247" s="378"/>
    </row>
    <row r="248" spans="1:1" s="379" customFormat="1" ht="14.25" customHeight="1" x14ac:dyDescent="0.3">
      <c r="A248" s="378"/>
    </row>
    <row r="249" spans="1:1" s="379" customFormat="1" ht="14.25" customHeight="1" x14ac:dyDescent="0.3">
      <c r="A249" s="378"/>
    </row>
    <row r="250" spans="1:1" s="379" customFormat="1" ht="14.25" customHeight="1" x14ac:dyDescent="0.3">
      <c r="A250" s="378"/>
    </row>
    <row r="251" spans="1:1" s="379" customFormat="1" ht="14.25" customHeight="1" x14ac:dyDescent="0.3">
      <c r="A251" s="378"/>
    </row>
    <row r="252" spans="1:1" s="379" customFormat="1" ht="14.25" customHeight="1" x14ac:dyDescent="0.3">
      <c r="A252" s="378"/>
    </row>
    <row r="253" spans="1:1" s="379" customFormat="1" ht="14.25" customHeight="1" x14ac:dyDescent="0.3">
      <c r="A253" s="378"/>
    </row>
    <row r="254" spans="1:1" s="379" customFormat="1" ht="14.25" customHeight="1" x14ac:dyDescent="0.3">
      <c r="A254" s="378"/>
    </row>
    <row r="255" spans="1:1" s="379" customFormat="1" ht="14.25" customHeight="1" x14ac:dyDescent="0.3">
      <c r="A255" s="378"/>
    </row>
    <row r="256" spans="1:1" s="379" customFormat="1" ht="14.25" customHeight="1" x14ac:dyDescent="0.3">
      <c r="A256" s="378"/>
    </row>
    <row r="257" spans="1:1" s="379" customFormat="1" ht="14.25" customHeight="1" x14ac:dyDescent="0.3">
      <c r="A257" s="378"/>
    </row>
    <row r="258" spans="1:1" s="379" customFormat="1" ht="14.25" customHeight="1" x14ac:dyDescent="0.3">
      <c r="A258" s="378"/>
    </row>
    <row r="259" spans="1:1" s="379" customFormat="1" ht="14.25" customHeight="1" x14ac:dyDescent="0.3">
      <c r="A259" s="378"/>
    </row>
    <row r="260" spans="1:1" s="379" customFormat="1" ht="14.25" customHeight="1" x14ac:dyDescent="0.3">
      <c r="A260" s="378"/>
    </row>
    <row r="261" spans="1:1" s="379" customFormat="1" ht="14.25" customHeight="1" x14ac:dyDescent="0.3">
      <c r="A261" s="378"/>
    </row>
    <row r="262" spans="1:1" s="379" customFormat="1" ht="14.25" customHeight="1" x14ac:dyDescent="0.3">
      <c r="A262" s="378"/>
    </row>
    <row r="263" spans="1:1" s="379" customFormat="1" ht="14.25" customHeight="1" x14ac:dyDescent="0.3">
      <c r="A263" s="378"/>
    </row>
    <row r="264" spans="1:1" s="379" customFormat="1" ht="14.25" customHeight="1" x14ac:dyDescent="0.3">
      <c r="A264" s="378"/>
    </row>
    <row r="265" spans="1:1" s="379" customFormat="1" ht="14.25" customHeight="1" x14ac:dyDescent="0.3">
      <c r="A265" s="378"/>
    </row>
    <row r="266" spans="1:1" s="379" customFormat="1" ht="14.25" customHeight="1" x14ac:dyDescent="0.3">
      <c r="A266" s="378"/>
    </row>
    <row r="267" spans="1:1" s="379" customFormat="1" ht="14.25" customHeight="1" x14ac:dyDescent="0.3">
      <c r="A267" s="378"/>
    </row>
    <row r="268" spans="1:1" s="379" customFormat="1" ht="14.25" customHeight="1" x14ac:dyDescent="0.3">
      <c r="A268" s="378"/>
    </row>
    <row r="269" spans="1:1" s="379" customFormat="1" ht="14.25" customHeight="1" x14ac:dyDescent="0.3">
      <c r="A269" s="378"/>
    </row>
    <row r="270" spans="1:1" s="379" customFormat="1" ht="14.25" customHeight="1" x14ac:dyDescent="0.3">
      <c r="A270" s="378"/>
    </row>
    <row r="271" spans="1:1" s="379" customFormat="1" ht="14.25" customHeight="1" x14ac:dyDescent="0.3">
      <c r="A271" s="378"/>
    </row>
    <row r="272" spans="1:1" s="379" customFormat="1" ht="14.25" customHeight="1" x14ac:dyDescent="0.3">
      <c r="A272" s="378"/>
    </row>
    <row r="273" spans="1:1" s="379" customFormat="1" ht="14.25" customHeight="1" x14ac:dyDescent="0.3">
      <c r="A273" s="378"/>
    </row>
    <row r="274" spans="1:1" s="379" customFormat="1" ht="14.25" customHeight="1" x14ac:dyDescent="0.3">
      <c r="A274" s="378"/>
    </row>
    <row r="275" spans="1:1" s="379" customFormat="1" ht="14.25" customHeight="1" x14ac:dyDescent="0.3">
      <c r="A275" s="378"/>
    </row>
    <row r="276" spans="1:1" s="379" customFormat="1" ht="14.25" customHeight="1" x14ac:dyDescent="0.3">
      <c r="A276" s="378"/>
    </row>
    <row r="277" spans="1:1" s="379" customFormat="1" ht="14.25" customHeight="1" x14ac:dyDescent="0.3">
      <c r="A277" s="378"/>
    </row>
    <row r="278" spans="1:1" s="379" customFormat="1" ht="14.25" customHeight="1" x14ac:dyDescent="0.3">
      <c r="A278" s="378"/>
    </row>
    <row r="279" spans="1:1" s="379" customFormat="1" ht="14.25" customHeight="1" x14ac:dyDescent="0.3">
      <c r="A279" s="378"/>
    </row>
    <row r="280" spans="1:1" s="379" customFormat="1" ht="14.25" customHeight="1" x14ac:dyDescent="0.3">
      <c r="A280" s="378"/>
    </row>
    <row r="281" spans="1:1" s="379" customFormat="1" ht="14.25" customHeight="1" x14ac:dyDescent="0.3">
      <c r="A281" s="378"/>
    </row>
    <row r="282" spans="1:1" s="379" customFormat="1" ht="14.25" customHeight="1" x14ac:dyDescent="0.3">
      <c r="A282" s="378"/>
    </row>
    <row r="283" spans="1:1" s="379" customFormat="1" ht="14.25" customHeight="1" x14ac:dyDescent="0.3">
      <c r="A283" s="378"/>
    </row>
    <row r="284" spans="1:1" s="379" customFormat="1" ht="14.25" customHeight="1" x14ac:dyDescent="0.3">
      <c r="A284" s="378"/>
    </row>
    <row r="285" spans="1:1" s="379" customFormat="1" ht="14.25" customHeight="1" x14ac:dyDescent="0.3">
      <c r="A285" s="378"/>
    </row>
    <row r="286" spans="1:1" s="379" customFormat="1" ht="14.25" customHeight="1" x14ac:dyDescent="0.3">
      <c r="A286" s="378"/>
    </row>
    <row r="287" spans="1:1" s="379" customFormat="1" ht="14.25" customHeight="1" x14ac:dyDescent="0.3">
      <c r="A287" s="378"/>
    </row>
    <row r="288" spans="1:1" s="379" customFormat="1" ht="14.25" customHeight="1" x14ac:dyDescent="0.3">
      <c r="A288" s="378"/>
    </row>
    <row r="289" spans="1:1" s="379" customFormat="1" ht="14.25" customHeight="1" x14ac:dyDescent="0.3">
      <c r="A289" s="378"/>
    </row>
    <row r="290" spans="1:1" s="379" customFormat="1" ht="14.25" customHeight="1" x14ac:dyDescent="0.3">
      <c r="A290" s="378"/>
    </row>
    <row r="291" spans="1:1" s="379" customFormat="1" ht="14.25" customHeight="1" x14ac:dyDescent="0.3">
      <c r="A291" s="378"/>
    </row>
    <row r="292" spans="1:1" s="379" customFormat="1" ht="14.25" customHeight="1" x14ac:dyDescent="0.3">
      <c r="A292" s="378"/>
    </row>
    <row r="293" spans="1:1" s="379" customFormat="1" ht="14.25" customHeight="1" x14ac:dyDescent="0.3">
      <c r="A293" s="378"/>
    </row>
    <row r="294" spans="1:1" s="379" customFormat="1" ht="14.25" customHeight="1" x14ac:dyDescent="0.3">
      <c r="A294" s="378"/>
    </row>
    <row r="295" spans="1:1" s="379" customFormat="1" ht="14.25" customHeight="1" x14ac:dyDescent="0.3">
      <c r="A295" s="378"/>
    </row>
    <row r="296" spans="1:1" s="379" customFormat="1" ht="14.25" customHeight="1" x14ac:dyDescent="0.3">
      <c r="A296" s="378"/>
    </row>
    <row r="297" spans="1:1" s="379" customFormat="1" ht="14.25" customHeight="1" x14ac:dyDescent="0.3">
      <c r="A297" s="378"/>
    </row>
    <row r="298" spans="1:1" s="379" customFormat="1" ht="14.25" customHeight="1" x14ac:dyDescent="0.3">
      <c r="A298" s="378"/>
    </row>
    <row r="299" spans="1:1" s="379" customFormat="1" ht="14.25" customHeight="1" x14ac:dyDescent="0.3">
      <c r="A299" s="378"/>
    </row>
    <row r="300" spans="1:1" s="379" customFormat="1" ht="14.25" customHeight="1" x14ac:dyDescent="0.3">
      <c r="A300" s="378"/>
    </row>
    <row r="301" spans="1:1" s="379" customFormat="1" ht="14.25" customHeight="1" x14ac:dyDescent="0.3">
      <c r="A301" s="378"/>
    </row>
    <row r="302" spans="1:1" s="379" customFormat="1" ht="14.25" customHeight="1" x14ac:dyDescent="0.3">
      <c r="A302" s="378"/>
    </row>
    <row r="303" spans="1:1" s="379" customFormat="1" ht="14.25" customHeight="1" x14ac:dyDescent="0.3">
      <c r="A303" s="378"/>
    </row>
    <row r="304" spans="1:1" s="379" customFormat="1" ht="14.25" customHeight="1" x14ac:dyDescent="0.3">
      <c r="A304" s="378"/>
    </row>
    <row r="305" spans="1:1" s="379" customFormat="1" ht="14.25" customHeight="1" x14ac:dyDescent="0.3">
      <c r="A305" s="378"/>
    </row>
    <row r="306" spans="1:1" s="379" customFormat="1" ht="14.25" customHeight="1" x14ac:dyDescent="0.3">
      <c r="A306" s="378"/>
    </row>
    <row r="307" spans="1:1" s="379" customFormat="1" ht="14.25" customHeight="1" x14ac:dyDescent="0.3">
      <c r="A307" s="378"/>
    </row>
    <row r="308" spans="1:1" s="379" customFormat="1" ht="14.25" customHeight="1" x14ac:dyDescent="0.3">
      <c r="A308" s="378"/>
    </row>
    <row r="309" spans="1:1" s="379" customFormat="1" ht="14.25" customHeight="1" x14ac:dyDescent="0.3">
      <c r="A309" s="378"/>
    </row>
    <row r="310" spans="1:1" s="379" customFormat="1" ht="14.25" customHeight="1" x14ac:dyDescent="0.3">
      <c r="A310" s="378"/>
    </row>
    <row r="311" spans="1:1" s="379" customFormat="1" ht="14.25" customHeight="1" x14ac:dyDescent="0.3">
      <c r="A311" s="378"/>
    </row>
    <row r="312" spans="1:1" s="379" customFormat="1" ht="14.25" customHeight="1" x14ac:dyDescent="0.3">
      <c r="A312" s="378"/>
    </row>
    <row r="313" spans="1:1" s="379" customFormat="1" ht="14.25" customHeight="1" x14ac:dyDescent="0.3">
      <c r="A313" s="378"/>
    </row>
    <row r="314" spans="1:1" s="379" customFormat="1" ht="14.25" customHeight="1" x14ac:dyDescent="0.3">
      <c r="A314" s="378"/>
    </row>
    <row r="315" spans="1:1" s="379" customFormat="1" ht="14.25" customHeight="1" x14ac:dyDescent="0.3">
      <c r="A315" s="378"/>
    </row>
    <row r="316" spans="1:1" s="379" customFormat="1" ht="14.25" customHeight="1" x14ac:dyDescent="0.3">
      <c r="A316" s="378"/>
    </row>
    <row r="317" spans="1:1" s="379" customFormat="1" ht="14.25" customHeight="1" x14ac:dyDescent="0.3">
      <c r="A317" s="378"/>
    </row>
    <row r="318" spans="1:1" s="379" customFormat="1" ht="14.25" customHeight="1" x14ac:dyDescent="0.3">
      <c r="A318" s="378"/>
    </row>
    <row r="319" spans="1:1" s="379" customFormat="1" ht="14.25" customHeight="1" x14ac:dyDescent="0.3">
      <c r="A319" s="378"/>
    </row>
    <row r="320" spans="1:1" s="379" customFormat="1" ht="14.25" customHeight="1" x14ac:dyDescent="0.3">
      <c r="A320" s="378"/>
    </row>
    <row r="321" spans="1:1" s="379" customFormat="1" ht="14.25" customHeight="1" x14ac:dyDescent="0.3">
      <c r="A321" s="378"/>
    </row>
    <row r="322" spans="1:1" s="379" customFormat="1" ht="14.25" customHeight="1" x14ac:dyDescent="0.3">
      <c r="A322" s="378"/>
    </row>
    <row r="323" spans="1:1" s="379" customFormat="1" ht="14.25" customHeight="1" x14ac:dyDescent="0.3">
      <c r="A323" s="378"/>
    </row>
    <row r="324" spans="1:1" s="379" customFormat="1" ht="14.25" customHeight="1" x14ac:dyDescent="0.3">
      <c r="A324" s="378"/>
    </row>
    <row r="325" spans="1:1" s="379" customFormat="1" ht="14.25" customHeight="1" x14ac:dyDescent="0.3">
      <c r="A325" s="378"/>
    </row>
    <row r="326" spans="1:1" s="379" customFormat="1" ht="14.25" customHeight="1" x14ac:dyDescent="0.3">
      <c r="A326" s="378"/>
    </row>
    <row r="327" spans="1:1" s="379" customFormat="1" ht="14.25" customHeight="1" x14ac:dyDescent="0.3">
      <c r="A327" s="378"/>
    </row>
    <row r="328" spans="1:1" s="379" customFormat="1" ht="14.25" customHeight="1" x14ac:dyDescent="0.3">
      <c r="A328" s="378"/>
    </row>
    <row r="329" spans="1:1" s="379" customFormat="1" ht="14.25" customHeight="1" x14ac:dyDescent="0.3">
      <c r="A329" s="378"/>
    </row>
    <row r="330" spans="1:1" s="379" customFormat="1" ht="14.25" customHeight="1" x14ac:dyDescent="0.3">
      <c r="A330" s="378"/>
    </row>
    <row r="331" spans="1:1" s="379" customFormat="1" ht="14.25" customHeight="1" x14ac:dyDescent="0.3">
      <c r="A331" s="378"/>
    </row>
    <row r="332" spans="1:1" s="379" customFormat="1" ht="14.25" customHeight="1" x14ac:dyDescent="0.3">
      <c r="A332" s="378"/>
    </row>
    <row r="333" spans="1:1" s="379" customFormat="1" ht="14.25" customHeight="1" x14ac:dyDescent="0.3">
      <c r="A333" s="378"/>
    </row>
    <row r="334" spans="1:1" s="379" customFormat="1" ht="14.25" customHeight="1" x14ac:dyDescent="0.3">
      <c r="A334" s="378"/>
    </row>
    <row r="335" spans="1:1" s="379" customFormat="1" ht="14.25" customHeight="1" x14ac:dyDescent="0.3">
      <c r="A335" s="378"/>
    </row>
    <row r="336" spans="1:1" s="379" customFormat="1" ht="14.25" customHeight="1" x14ac:dyDescent="0.3">
      <c r="A336" s="378"/>
    </row>
    <row r="337" spans="1:1" s="379" customFormat="1" ht="14.25" customHeight="1" x14ac:dyDescent="0.3">
      <c r="A337" s="378"/>
    </row>
    <row r="338" spans="1:1" s="379" customFormat="1" ht="14.25" customHeight="1" x14ac:dyDescent="0.3">
      <c r="A338" s="378"/>
    </row>
    <row r="339" spans="1:1" s="379" customFormat="1" ht="14.25" customHeight="1" x14ac:dyDescent="0.3">
      <c r="A339" s="378"/>
    </row>
    <row r="340" spans="1:1" s="379" customFormat="1" ht="14.25" customHeight="1" x14ac:dyDescent="0.3">
      <c r="A340" s="378"/>
    </row>
    <row r="341" spans="1:1" s="379" customFormat="1" ht="14.25" customHeight="1" x14ac:dyDescent="0.3">
      <c r="A341" s="378"/>
    </row>
    <row r="342" spans="1:1" s="379" customFormat="1" ht="14.25" customHeight="1" x14ac:dyDescent="0.3">
      <c r="A342" s="378"/>
    </row>
    <row r="343" spans="1:1" s="379" customFormat="1" ht="14.25" customHeight="1" x14ac:dyDescent="0.3">
      <c r="A343" s="378"/>
    </row>
    <row r="344" spans="1:1" s="379" customFormat="1" ht="14.25" customHeight="1" x14ac:dyDescent="0.3">
      <c r="A344" s="378"/>
    </row>
    <row r="345" spans="1:1" s="379" customFormat="1" ht="14.25" customHeight="1" x14ac:dyDescent="0.3">
      <c r="A345" s="378"/>
    </row>
    <row r="346" spans="1:1" s="379" customFormat="1" ht="14.25" customHeight="1" x14ac:dyDescent="0.3">
      <c r="A346" s="378"/>
    </row>
    <row r="347" spans="1:1" s="379" customFormat="1" ht="14.25" customHeight="1" x14ac:dyDescent="0.3">
      <c r="A347" s="378"/>
    </row>
    <row r="348" spans="1:1" s="379" customFormat="1" ht="14.25" customHeight="1" x14ac:dyDescent="0.3">
      <c r="A348" s="378"/>
    </row>
    <row r="349" spans="1:1" s="379" customFormat="1" ht="14.25" customHeight="1" x14ac:dyDescent="0.3">
      <c r="A349" s="378"/>
    </row>
    <row r="350" spans="1:1" s="379" customFormat="1" ht="14.25" customHeight="1" x14ac:dyDescent="0.3">
      <c r="A350" s="378"/>
    </row>
    <row r="351" spans="1:1" s="379" customFormat="1" ht="14.25" customHeight="1" x14ac:dyDescent="0.3">
      <c r="A351" s="378"/>
    </row>
    <row r="352" spans="1:1" s="379" customFormat="1" ht="14.25" customHeight="1" x14ac:dyDescent="0.3">
      <c r="A352" s="378"/>
    </row>
    <row r="353" spans="1:1" s="379" customFormat="1" ht="14.25" customHeight="1" x14ac:dyDescent="0.3">
      <c r="A353" s="378"/>
    </row>
    <row r="354" spans="1:1" s="379" customFormat="1" ht="14.25" customHeight="1" x14ac:dyDescent="0.3">
      <c r="A354" s="378"/>
    </row>
    <row r="355" spans="1:1" s="379" customFormat="1" ht="14.25" customHeight="1" x14ac:dyDescent="0.3">
      <c r="A355" s="378"/>
    </row>
    <row r="356" spans="1:1" s="379" customFormat="1" ht="14.25" customHeight="1" x14ac:dyDescent="0.3">
      <c r="A356" s="378"/>
    </row>
    <row r="357" spans="1:1" s="379" customFormat="1" ht="14.25" customHeight="1" x14ac:dyDescent="0.3">
      <c r="A357" s="378"/>
    </row>
    <row r="358" spans="1:1" s="379" customFormat="1" ht="14.25" customHeight="1" x14ac:dyDescent="0.3">
      <c r="A358" s="378"/>
    </row>
    <row r="359" spans="1:1" s="379" customFormat="1" ht="14.25" customHeight="1" x14ac:dyDescent="0.3">
      <c r="A359" s="378"/>
    </row>
    <row r="360" spans="1:1" s="379" customFormat="1" ht="14.25" customHeight="1" x14ac:dyDescent="0.3">
      <c r="A360" s="378"/>
    </row>
    <row r="361" spans="1:1" s="379" customFormat="1" ht="14.25" customHeight="1" x14ac:dyDescent="0.3">
      <c r="A361" s="378"/>
    </row>
    <row r="362" spans="1:1" s="379" customFormat="1" ht="14.25" customHeight="1" x14ac:dyDescent="0.3">
      <c r="A362" s="378"/>
    </row>
    <row r="363" spans="1:1" s="379" customFormat="1" ht="14.25" customHeight="1" x14ac:dyDescent="0.3">
      <c r="A363" s="378"/>
    </row>
    <row r="364" spans="1:1" s="379" customFormat="1" ht="14.25" customHeight="1" x14ac:dyDescent="0.3">
      <c r="A364" s="378"/>
    </row>
    <row r="365" spans="1:1" s="379" customFormat="1" ht="14.25" customHeight="1" x14ac:dyDescent="0.3">
      <c r="A365" s="378"/>
    </row>
    <row r="366" spans="1:1" s="379" customFormat="1" ht="14.25" customHeight="1" x14ac:dyDescent="0.3">
      <c r="A366" s="378"/>
    </row>
    <row r="367" spans="1:1" s="379" customFormat="1" ht="14.25" customHeight="1" x14ac:dyDescent="0.3">
      <c r="A367" s="378"/>
    </row>
    <row r="368" spans="1:1" s="379" customFormat="1" ht="14.25" customHeight="1" x14ac:dyDescent="0.3">
      <c r="A368" s="378"/>
    </row>
    <row r="369" spans="1:1" s="379" customFormat="1" ht="14.25" customHeight="1" x14ac:dyDescent="0.3">
      <c r="A369" s="378"/>
    </row>
    <row r="370" spans="1:1" s="379" customFormat="1" ht="14.25" customHeight="1" x14ac:dyDescent="0.3">
      <c r="A370" s="378"/>
    </row>
    <row r="371" spans="1:1" s="379" customFormat="1" ht="14.25" customHeight="1" x14ac:dyDescent="0.3">
      <c r="A371" s="378"/>
    </row>
    <row r="372" spans="1:1" s="379" customFormat="1" ht="14.25" customHeight="1" x14ac:dyDescent="0.3">
      <c r="A372" s="378"/>
    </row>
    <row r="373" spans="1:1" s="379" customFormat="1" ht="14.25" customHeight="1" x14ac:dyDescent="0.3">
      <c r="A373" s="378"/>
    </row>
    <row r="374" spans="1:1" s="379" customFormat="1" ht="14.25" customHeight="1" x14ac:dyDescent="0.3">
      <c r="A374" s="378"/>
    </row>
    <row r="375" spans="1:1" s="379" customFormat="1" ht="14.25" customHeight="1" x14ac:dyDescent="0.3">
      <c r="A375" s="378"/>
    </row>
    <row r="376" spans="1:1" s="379" customFormat="1" ht="14.25" customHeight="1" x14ac:dyDescent="0.3">
      <c r="A376" s="378"/>
    </row>
    <row r="377" spans="1:1" s="379" customFormat="1" ht="14.25" customHeight="1" x14ac:dyDescent="0.3">
      <c r="A377" s="378"/>
    </row>
    <row r="378" spans="1:1" s="379" customFormat="1" ht="14.25" customHeight="1" x14ac:dyDescent="0.3">
      <c r="A378" s="378"/>
    </row>
    <row r="379" spans="1:1" s="379" customFormat="1" ht="14.25" customHeight="1" x14ac:dyDescent="0.3">
      <c r="A379" s="378"/>
    </row>
    <row r="380" spans="1:1" s="379" customFormat="1" ht="14.25" customHeight="1" x14ac:dyDescent="0.3">
      <c r="A380" s="378"/>
    </row>
    <row r="381" spans="1:1" s="379" customFormat="1" ht="14.25" customHeight="1" x14ac:dyDescent="0.3">
      <c r="A381" s="378"/>
    </row>
    <row r="382" spans="1:1" s="379" customFormat="1" ht="14.25" customHeight="1" x14ac:dyDescent="0.3">
      <c r="A382" s="378"/>
    </row>
    <row r="383" spans="1:1" s="379" customFormat="1" ht="14.25" customHeight="1" x14ac:dyDescent="0.3">
      <c r="A383" s="378"/>
    </row>
    <row r="384" spans="1:1" s="379" customFormat="1" ht="14.25" customHeight="1" x14ac:dyDescent="0.3">
      <c r="A384" s="378"/>
    </row>
  </sheetData>
  <mergeCells count="63">
    <mergeCell ref="BM65:BP66"/>
    <mergeCell ref="K68:AM69"/>
    <mergeCell ref="BC72:BD72"/>
    <mergeCell ref="BE72:BF72"/>
    <mergeCell ref="BG72:BH72"/>
    <mergeCell ref="BI72:BJ72"/>
    <mergeCell ref="BK72:BL72"/>
    <mergeCell ref="BM72:BN72"/>
    <mergeCell ref="BO72:BP72"/>
    <mergeCell ref="AO65:AR66"/>
    <mergeCell ref="AS65:AV66"/>
    <mergeCell ref="AW65:AZ66"/>
    <mergeCell ref="BA65:BD66"/>
    <mergeCell ref="BE65:BH66"/>
    <mergeCell ref="BI65:BL66"/>
    <mergeCell ref="BM61:BP62"/>
    <mergeCell ref="AO63:AR64"/>
    <mergeCell ref="AS63:AV64"/>
    <mergeCell ref="AW63:AZ64"/>
    <mergeCell ref="BA63:BD64"/>
    <mergeCell ref="BE63:BH64"/>
    <mergeCell ref="BI63:BL64"/>
    <mergeCell ref="BM63:BP64"/>
    <mergeCell ref="AO61:AR62"/>
    <mergeCell ref="AS61:AV62"/>
    <mergeCell ref="AW61:AZ62"/>
    <mergeCell ref="BA61:BD62"/>
    <mergeCell ref="BE61:BH62"/>
    <mergeCell ref="BI61:BL62"/>
    <mergeCell ref="BM57:BP58"/>
    <mergeCell ref="AO59:AR60"/>
    <mergeCell ref="AS59:AV60"/>
    <mergeCell ref="AW59:AZ60"/>
    <mergeCell ref="BA59:BD60"/>
    <mergeCell ref="BE59:BH60"/>
    <mergeCell ref="BI59:BL60"/>
    <mergeCell ref="BM59:BP60"/>
    <mergeCell ref="AO57:AR58"/>
    <mergeCell ref="AS57:AV58"/>
    <mergeCell ref="AW57:AZ58"/>
    <mergeCell ref="BA57:BD58"/>
    <mergeCell ref="BE57:BH58"/>
    <mergeCell ref="BI57:BL58"/>
    <mergeCell ref="BM52:BP53"/>
    <mergeCell ref="AO55:AR56"/>
    <mergeCell ref="AS55:AV56"/>
    <mergeCell ref="AW55:AZ56"/>
    <mergeCell ref="BA55:BD56"/>
    <mergeCell ref="BE55:BH56"/>
    <mergeCell ref="BI55:BL56"/>
    <mergeCell ref="BM55:BP56"/>
    <mergeCell ref="AO52:AR53"/>
    <mergeCell ref="AS52:AV53"/>
    <mergeCell ref="AW52:AZ53"/>
    <mergeCell ref="BA52:BD53"/>
    <mergeCell ref="BE52:BH53"/>
    <mergeCell ref="BI52:BL53"/>
    <mergeCell ref="AO44:AZ45"/>
    <mergeCell ref="BA44:BP45"/>
    <mergeCell ref="AO46:BP46"/>
    <mergeCell ref="AO47:BG48"/>
    <mergeCell ref="BH47:BP50"/>
    <mergeCell ref="AO49:BG50"/>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282EEE8-CB3B-4D92-A085-CD0DA23D5420}">
  <dimension ref="B1:BF22"/>
  <sheetViews>
    <sheetView showGridLines="0" topLeftCell="A9" workbookViewId="0">
      <selection activeCell="A12" sqref="A12:IV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2:58" s="117"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1" t="s">
        <v>174</v>
      </c>
      <c r="AZ11" s="202" t="s">
        <v>174</v>
      </c>
      <c r="BA11" s="203" t="s">
        <v>174</v>
      </c>
      <c r="BB11" s="200" t="s">
        <v>174</v>
      </c>
      <c r="BC11" s="200" t="s">
        <v>174</v>
      </c>
      <c r="BD11" s="199"/>
      <c r="BE11" s="199"/>
    </row>
    <row r="12" spans="2:58" s="117" customFormat="1" x14ac:dyDescent="0.4">
      <c r="B12" s="129"/>
      <c r="C12" s="129"/>
      <c r="D12" s="129"/>
      <c r="E12" s="182"/>
      <c r="F12" s="181"/>
      <c r="G12" s="181"/>
      <c r="H12" s="181"/>
      <c r="I12" s="181"/>
      <c r="J12" s="181"/>
      <c r="K12" s="181"/>
      <c r="L12" s="204"/>
      <c r="M12" s="205"/>
      <c r="N12" s="205"/>
      <c r="O12" s="181"/>
      <c r="P12" s="181"/>
      <c r="Q12" s="181"/>
      <c r="R12" s="181"/>
      <c r="S12" s="181"/>
      <c r="T12" s="181"/>
      <c r="U12" s="181"/>
      <c r="V12" s="181"/>
      <c r="W12" s="181"/>
      <c r="X12" s="188"/>
      <c r="Y12" s="189"/>
      <c r="Z12" s="137"/>
      <c r="AA12" s="137"/>
      <c r="AB12" s="181"/>
      <c r="AC12" s="181"/>
      <c r="AD12" s="181"/>
      <c r="AE12" s="181"/>
      <c r="AF12" s="181"/>
      <c r="AG12" s="181"/>
      <c r="AH12" s="188"/>
      <c r="AI12" s="189"/>
      <c r="AJ12" s="137"/>
      <c r="AK12" s="137"/>
      <c r="AL12" s="181"/>
      <c r="AM12" s="181"/>
      <c r="AN12" s="181"/>
      <c r="AO12" s="181"/>
      <c r="AP12" s="181"/>
      <c r="AQ12" s="181"/>
      <c r="AS12" s="181"/>
      <c r="AT12" s="181"/>
      <c r="AU12" s="181"/>
      <c r="AV12" s="181"/>
      <c r="AW12" s="181"/>
      <c r="AX12" s="181"/>
      <c r="AY12" s="181"/>
      <c r="AZ12" s="181"/>
      <c r="BA12" s="181"/>
      <c r="BB12" s="181"/>
      <c r="BC12" s="181"/>
      <c r="BD12" s="181"/>
      <c r="BE12" s="181"/>
    </row>
    <row r="13" spans="2:58" s="117" customFormat="1" x14ac:dyDescent="0.4">
      <c r="B13" s="206"/>
      <c r="C13" s="206"/>
      <c r="D13" s="206"/>
      <c r="E13" s="182"/>
      <c r="F13" s="181"/>
      <c r="G13" s="181"/>
      <c r="H13" s="181"/>
      <c r="I13" s="181"/>
      <c r="J13" s="181"/>
      <c r="K13" s="181"/>
      <c r="L13" s="207"/>
      <c r="M13" s="205"/>
      <c r="N13" s="205"/>
      <c r="O13" s="181"/>
      <c r="P13" s="181"/>
      <c r="Q13" s="181"/>
      <c r="R13" s="181"/>
      <c r="S13" s="181"/>
      <c r="T13" s="181"/>
      <c r="U13" s="181"/>
      <c r="V13" s="181"/>
      <c r="W13" s="181"/>
      <c r="X13" s="188"/>
      <c r="Y13" s="189"/>
      <c r="Z13" s="137"/>
      <c r="AA13" s="137"/>
      <c r="AB13" s="181"/>
      <c r="AC13" s="181"/>
      <c r="AD13" s="181"/>
      <c r="AE13" s="181"/>
      <c r="AF13" s="181"/>
      <c r="AG13" s="181"/>
      <c r="AH13" s="188"/>
      <c r="AI13" s="189"/>
      <c r="AJ13" s="137"/>
      <c r="AK13" s="137"/>
      <c r="AL13" s="181"/>
      <c r="AM13" s="181"/>
      <c r="AN13" s="181"/>
      <c r="AO13" s="181"/>
      <c r="AP13" s="181"/>
      <c r="AQ13" s="181"/>
      <c r="AS13" s="181"/>
      <c r="AT13" s="181"/>
      <c r="AU13" s="181"/>
      <c r="AV13" s="181"/>
      <c r="AW13" s="181"/>
      <c r="AX13" s="181"/>
      <c r="AY13" s="181"/>
      <c r="AZ13" s="181"/>
      <c r="BA13" s="181"/>
      <c r="BB13" s="181"/>
      <c r="BC13" s="181"/>
      <c r="BD13" s="181"/>
      <c r="BE13" s="181"/>
    </row>
    <row r="14" spans="2:58" s="117" customFormat="1" x14ac:dyDescent="0.4"/>
    <row r="15" spans="2:58" s="117" customFormat="1" x14ac:dyDescent="0.4"/>
    <row r="16" spans="2:58" s="117" customFormat="1" x14ac:dyDescent="0.4"/>
    <row r="17" s="117" customFormat="1" x14ac:dyDescent="0.4"/>
    <row r="18" s="117" customFormat="1" x14ac:dyDescent="0.4"/>
    <row r="19" s="117" customFormat="1" x14ac:dyDescent="0.4"/>
    <row r="20" s="117" customFormat="1" x14ac:dyDescent="0.4"/>
    <row r="21" s="117" customFormat="1" x14ac:dyDescent="0.4"/>
    <row r="22"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EE7E190-D174-4071-B1E4-8D11E7753B25}">
  <sheetPr>
    <pageSetUpPr fitToPage="1"/>
  </sheetPr>
  <dimension ref="B1:H44"/>
  <sheetViews>
    <sheetView showGridLines="0" topLeftCell="A4" zoomScaleNormal="85" workbookViewId="0">
      <selection activeCell="E15" sqref="E15"/>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175</v>
      </c>
      <c r="E4" s="105"/>
    </row>
    <row r="5" spans="2:8" ht="11.25" customHeight="1" x14ac:dyDescent="0.15">
      <c r="B5" s="222">
        <v>46174</v>
      </c>
      <c r="C5" s="222">
        <v>46174</v>
      </c>
      <c r="E5" s="105"/>
    </row>
    <row r="6" spans="2:8" x14ac:dyDescent="0.1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176</v>
      </c>
      <c r="H8" s="124"/>
    </row>
    <row r="9" spans="2:8" x14ac:dyDescent="0.15">
      <c r="B9" s="141"/>
      <c r="C9" s="142"/>
      <c r="D9" s="142"/>
      <c r="E9" s="143"/>
      <c r="F9" s="208"/>
      <c r="G9" s="209"/>
      <c r="H9" s="210"/>
    </row>
    <row r="10" spans="2:8" s="163" customFormat="1" ht="37.5" customHeight="1" x14ac:dyDescent="0.15">
      <c r="B10" s="164" t="s">
        <v>151</v>
      </c>
      <c r="C10" s="164" t="s">
        <v>177</v>
      </c>
      <c r="D10" s="164" t="s">
        <v>120</v>
      </c>
      <c r="E10" s="211" t="s">
        <v>178</v>
      </c>
      <c r="F10" s="212" t="s">
        <v>118</v>
      </c>
      <c r="G10" s="164" t="s">
        <v>179</v>
      </c>
      <c r="H10" s="129" t="s">
        <v>180</v>
      </c>
    </row>
    <row r="11" spans="2:8" s="117" customFormat="1" ht="35.25" x14ac:dyDescent="0.4">
      <c r="B11" s="129" t="s">
        <v>181</v>
      </c>
      <c r="C11" s="181" t="s">
        <v>182</v>
      </c>
      <c r="D11" s="213">
        <v>1</v>
      </c>
      <c r="E11" s="181" t="s">
        <v>183</v>
      </c>
      <c r="F11" s="214" t="s">
        <v>174</v>
      </c>
      <c r="G11" s="215" t="s">
        <v>184</v>
      </c>
      <c r="H11" s="216" t="s">
        <v>185</v>
      </c>
    </row>
    <row r="12" spans="2:8" s="117" customFormat="1" ht="28.5" x14ac:dyDescent="0.4">
      <c r="B12" s="129" t="s">
        <v>186</v>
      </c>
      <c r="C12" s="181" t="s">
        <v>182</v>
      </c>
      <c r="D12" s="213">
        <v>1</v>
      </c>
      <c r="E12" s="181" t="s">
        <v>187</v>
      </c>
      <c r="F12" s="217" t="s">
        <v>174</v>
      </c>
      <c r="G12" s="215" t="s">
        <v>188</v>
      </c>
      <c r="H12" s="216" t="s">
        <v>189</v>
      </c>
    </row>
    <row r="13" spans="2:8" s="117" customFormat="1" x14ac:dyDescent="0.4">
      <c r="B13" s="129" t="s">
        <v>190</v>
      </c>
      <c r="C13" s="181" t="s">
        <v>182</v>
      </c>
      <c r="D13" s="181"/>
      <c r="E13" s="181" t="s">
        <v>191</v>
      </c>
      <c r="F13" s="218"/>
      <c r="G13" s="164"/>
      <c r="H13" s="181"/>
    </row>
    <row r="14" spans="2:8" s="117" customFormat="1" ht="21" x14ac:dyDescent="0.4">
      <c r="B14" s="129" t="s">
        <v>192</v>
      </c>
      <c r="C14" s="181" t="s">
        <v>182</v>
      </c>
      <c r="D14" s="213">
        <v>1</v>
      </c>
      <c r="E14" s="181" t="s">
        <v>193</v>
      </c>
      <c r="F14" s="219" t="s">
        <v>174</v>
      </c>
      <c r="G14" s="215" t="s">
        <v>194</v>
      </c>
      <c r="H14" s="216" t="s">
        <v>194</v>
      </c>
    </row>
    <row r="15" spans="2:8" s="117" customFormat="1" ht="72" x14ac:dyDescent="0.4">
      <c r="B15" s="129" t="s">
        <v>195</v>
      </c>
      <c r="C15" s="181" t="s">
        <v>182</v>
      </c>
      <c r="D15" s="213">
        <v>1</v>
      </c>
      <c r="E15" s="181" t="s">
        <v>196</v>
      </c>
      <c r="F15" s="220" t="s">
        <v>174</v>
      </c>
      <c r="G15" s="215" t="s">
        <v>197</v>
      </c>
      <c r="H15" s="216" t="s">
        <v>198</v>
      </c>
    </row>
    <row r="16" spans="2:8" s="117" customFormat="1" ht="21" x14ac:dyDescent="0.4">
      <c r="B16" s="129" t="s">
        <v>199</v>
      </c>
      <c r="C16" s="181" t="s">
        <v>182</v>
      </c>
      <c r="D16" s="213">
        <v>1</v>
      </c>
      <c r="E16" s="181" t="s">
        <v>200</v>
      </c>
      <c r="F16" s="221" t="s">
        <v>174</v>
      </c>
      <c r="G16" s="215" t="s">
        <v>201</v>
      </c>
      <c r="H16" s="216" t="s">
        <v>201</v>
      </c>
    </row>
    <row r="17" spans="2:8" s="117" customFormat="1" x14ac:dyDescent="0.4">
      <c r="B17" s="129"/>
      <c r="C17" s="181"/>
      <c r="D17" s="181"/>
      <c r="E17" s="181"/>
      <c r="F17" s="181"/>
      <c r="G17" s="164"/>
      <c r="H17" s="181"/>
    </row>
    <row r="18" spans="2:8" s="117" customFormat="1" x14ac:dyDescent="0.4">
      <c r="B18" s="129"/>
      <c r="C18" s="181"/>
      <c r="D18" s="181"/>
      <c r="E18" s="181"/>
      <c r="F18" s="181"/>
      <c r="G18" s="164"/>
      <c r="H18" s="181"/>
    </row>
    <row r="19" spans="2:8" s="117" customFormat="1" x14ac:dyDescent="0.4">
      <c r="B19" s="129"/>
      <c r="C19" s="181"/>
      <c r="D19" s="181"/>
      <c r="E19" s="181"/>
      <c r="F19" s="181"/>
      <c r="G19" s="164"/>
      <c r="H19" s="181"/>
    </row>
    <row r="20" spans="2:8" s="117" customFormat="1" x14ac:dyDescent="0.4">
      <c r="B20" s="129"/>
      <c r="C20" s="181"/>
      <c r="D20" s="181"/>
      <c r="E20" s="181"/>
      <c r="F20" s="181"/>
      <c r="G20" s="164"/>
      <c r="H20" s="181"/>
    </row>
    <row r="21" spans="2:8" s="117" customFormat="1" x14ac:dyDescent="0.4">
      <c r="B21" s="129"/>
      <c r="C21" s="181"/>
      <c r="D21" s="181"/>
      <c r="E21" s="181"/>
      <c r="F21" s="181"/>
      <c r="G21" s="164"/>
      <c r="H21" s="181"/>
    </row>
    <row r="22" spans="2:8" s="117" customFormat="1" x14ac:dyDescent="0.4">
      <c r="B22" s="129"/>
      <c r="C22" s="181"/>
      <c r="D22" s="181"/>
      <c r="E22" s="181"/>
      <c r="F22" s="181"/>
      <c r="G22" s="164"/>
      <c r="H22" s="181"/>
    </row>
    <row r="23" spans="2:8" s="117" customFormat="1" x14ac:dyDescent="0.4">
      <c r="B23" s="129"/>
      <c r="C23" s="181"/>
      <c r="D23" s="181"/>
      <c r="E23" s="181"/>
      <c r="F23" s="181"/>
      <c r="G23" s="164"/>
      <c r="H23" s="181"/>
    </row>
    <row r="24" spans="2:8" s="117" customFormat="1" x14ac:dyDescent="0.4">
      <c r="B24" s="129"/>
      <c r="C24" s="181"/>
      <c r="D24" s="181"/>
      <c r="E24" s="181"/>
      <c r="F24" s="181"/>
      <c r="G24" s="164"/>
      <c r="H24" s="181"/>
    </row>
    <row r="25" spans="2:8" s="117" customFormat="1" x14ac:dyDescent="0.4">
      <c r="B25" s="129"/>
      <c r="C25" s="181"/>
      <c r="D25" s="181"/>
      <c r="E25" s="181"/>
      <c r="F25" s="181"/>
      <c r="G25" s="164"/>
      <c r="H25" s="181"/>
    </row>
    <row r="26" spans="2:8" s="117" customFormat="1" x14ac:dyDescent="0.4">
      <c r="B26" s="129"/>
      <c r="C26" s="181"/>
      <c r="D26" s="181"/>
      <c r="E26" s="181"/>
      <c r="F26" s="181"/>
      <c r="G26" s="164"/>
      <c r="H26" s="181"/>
    </row>
    <row r="27" spans="2:8" s="117" customFormat="1" x14ac:dyDescent="0.4">
      <c r="B27" s="129"/>
      <c r="C27" s="181"/>
      <c r="D27" s="181"/>
      <c r="E27" s="181"/>
      <c r="F27" s="181"/>
      <c r="G27" s="164"/>
      <c r="H27" s="181"/>
    </row>
    <row r="28" spans="2:8" s="117" customFormat="1" x14ac:dyDescent="0.4">
      <c r="B28" s="129"/>
      <c r="C28" s="181"/>
      <c r="D28" s="181"/>
      <c r="E28" s="181"/>
      <c r="F28" s="181"/>
      <c r="G28" s="164"/>
      <c r="H28" s="181"/>
    </row>
    <row r="29" spans="2:8" s="117" customFormat="1" x14ac:dyDescent="0.4">
      <c r="B29" s="129"/>
      <c r="C29" s="181"/>
      <c r="D29" s="181"/>
      <c r="E29" s="181"/>
      <c r="F29" s="181"/>
      <c r="G29" s="164"/>
      <c r="H29" s="181"/>
    </row>
    <row r="30" spans="2:8" s="117" customFormat="1" x14ac:dyDescent="0.4">
      <c r="B30" s="129"/>
      <c r="C30" s="181"/>
      <c r="D30" s="181"/>
      <c r="E30" s="181"/>
      <c r="F30" s="181"/>
      <c r="G30" s="164"/>
      <c r="H30" s="181"/>
    </row>
    <row r="31" spans="2:8" s="117" customFormat="1" x14ac:dyDescent="0.4">
      <c r="B31" s="129"/>
      <c r="C31" s="181"/>
      <c r="D31" s="181"/>
      <c r="E31" s="181"/>
      <c r="F31" s="181"/>
      <c r="G31" s="164"/>
      <c r="H31" s="181"/>
    </row>
    <row r="32" spans="2:8" s="117" customFormat="1" x14ac:dyDescent="0.4">
      <c r="B32" s="129"/>
      <c r="C32" s="181"/>
      <c r="D32" s="181"/>
      <c r="E32" s="181"/>
      <c r="F32" s="181"/>
      <c r="G32" s="164"/>
      <c r="H32" s="181"/>
    </row>
    <row r="33" spans="2:8" s="117" customFormat="1" x14ac:dyDescent="0.4">
      <c r="B33" s="129"/>
      <c r="C33" s="181"/>
      <c r="D33" s="181"/>
      <c r="E33" s="181"/>
      <c r="F33" s="181"/>
      <c r="G33" s="164"/>
      <c r="H33" s="181"/>
    </row>
    <row r="34" spans="2:8" s="117" customFormat="1" x14ac:dyDescent="0.4">
      <c r="B34" s="129"/>
      <c r="C34" s="181"/>
      <c r="D34" s="181"/>
      <c r="E34" s="181"/>
      <c r="F34" s="181"/>
      <c r="G34" s="164"/>
      <c r="H34" s="181"/>
    </row>
    <row r="35" spans="2:8" s="117" customFormat="1" x14ac:dyDescent="0.4">
      <c r="B35" s="206"/>
      <c r="C35" s="181"/>
      <c r="D35" s="181"/>
      <c r="E35" s="181"/>
      <c r="F35" s="181"/>
      <c r="G35" s="164"/>
      <c r="H35" s="181"/>
    </row>
    <row r="36" spans="2:8" s="117" customFormat="1" x14ac:dyDescent="0.4"/>
    <row r="37" spans="2:8" s="117" customFormat="1" x14ac:dyDescent="0.4"/>
    <row r="38" spans="2:8" s="117" customFormat="1" x14ac:dyDescent="0.4"/>
    <row r="39" spans="2:8" s="117" customFormat="1" x14ac:dyDescent="0.4"/>
    <row r="40" spans="2:8" s="117" customFormat="1" x14ac:dyDescent="0.4"/>
    <row r="41" spans="2:8" s="117" customFormat="1" x14ac:dyDescent="0.4"/>
    <row r="42" spans="2:8" s="117" customFormat="1" x14ac:dyDescent="0.4"/>
    <row r="43" spans="2:8" s="117" customFormat="1" x14ac:dyDescent="0.4"/>
    <row r="44" spans="2:8" s="117"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1D834C8-2C90-4649-BCD1-9454DEEBB8B2}">
  <dimension ref="A1:BA56"/>
  <sheetViews>
    <sheetView workbookViewId="0">
      <selection activeCell="A11" sqref="A11:IV11"/>
    </sheetView>
  </sheetViews>
  <sheetFormatPr defaultRowHeight="12" x14ac:dyDescent="0.15"/>
  <cols>
    <col min="1" max="16384" width="9" style="101"/>
  </cols>
  <sheetData>
    <row r="1" spans="1:53" ht="24" x14ac:dyDescent="0.15">
      <c r="A1" s="203" t="s">
        <v>174</v>
      </c>
      <c r="B1" s="223"/>
      <c r="C1" s="224"/>
    </row>
    <row r="2" spans="1:53" x14ac:dyDescent="0.15">
      <c r="B2" s="225"/>
      <c r="C2" s="224"/>
    </row>
    <row r="3" spans="1:53" x14ac:dyDescent="0.15">
      <c r="B3" s="226"/>
      <c r="C3" s="224"/>
    </row>
    <row r="4" spans="1:53" x14ac:dyDescent="0.15">
      <c r="B4" s="227"/>
      <c r="C4" s="224"/>
    </row>
    <row r="5" spans="1:53" x14ac:dyDescent="0.15">
      <c r="B5" s="228"/>
      <c r="C5" s="224"/>
    </row>
    <row r="6" spans="1:53" x14ac:dyDescent="0.15">
      <c r="B6" s="229"/>
      <c r="C6" s="224"/>
    </row>
    <row r="7" spans="1:53" x14ac:dyDescent="0.15">
      <c r="B7" s="230"/>
      <c r="C7" s="224"/>
    </row>
    <row r="8" spans="1:53" x14ac:dyDescent="0.15">
      <c r="B8" s="231"/>
      <c r="C8" s="224"/>
    </row>
    <row r="9" spans="1:53" x14ac:dyDescent="0.15">
      <c r="B9" s="232"/>
      <c r="C9" s="224"/>
    </row>
    <row r="10" spans="1:53" x14ac:dyDescent="0.15">
      <c r="B10" s="233"/>
      <c r="C10" s="224"/>
    </row>
    <row r="11" spans="1:53" x14ac:dyDescent="0.15">
      <c r="B11" s="234"/>
      <c r="C11" s="224"/>
      <c r="J11" s="101" t="s">
        <v>202</v>
      </c>
      <c r="K11" s="101" t="s">
        <v>251</v>
      </c>
      <c r="L11" s="101" t="s">
        <v>238</v>
      </c>
      <c r="M11" s="101" t="s">
        <v>205</v>
      </c>
      <c r="O11" s="101" t="s">
        <v>252</v>
      </c>
      <c r="AX11" s="101" t="s">
        <v>208</v>
      </c>
      <c r="AY11" s="101" t="s">
        <v>209</v>
      </c>
      <c r="AZ11" s="101" t="s">
        <v>210</v>
      </c>
      <c r="BA11" s="101" t="s">
        <v>211</v>
      </c>
    </row>
    <row r="12" spans="1:53" x14ac:dyDescent="0.15">
      <c r="B12" s="235"/>
      <c r="C12" s="224"/>
    </row>
    <row r="13" spans="1:53" x14ac:dyDescent="0.15">
      <c r="B13" s="236"/>
      <c r="C13" s="224"/>
    </row>
    <row r="14" spans="1:53" x14ac:dyDescent="0.15">
      <c r="B14" s="237"/>
      <c r="C14" s="224"/>
    </row>
    <row r="15" spans="1:53" x14ac:dyDescent="0.15">
      <c r="B15" s="238"/>
      <c r="C15" s="224"/>
    </row>
    <row r="16" spans="1:53" x14ac:dyDescent="0.15">
      <c r="B16" s="239"/>
      <c r="C16" s="224"/>
    </row>
    <row r="17" spans="2:3" x14ac:dyDescent="0.15">
      <c r="B17" s="240"/>
      <c r="C17" s="224"/>
    </row>
    <row r="18" spans="2:3" x14ac:dyDescent="0.15">
      <c r="B18" s="241"/>
      <c r="C18" s="224"/>
    </row>
    <row r="19" spans="2:3" x14ac:dyDescent="0.15">
      <c r="B19" s="242"/>
      <c r="C19" s="224"/>
    </row>
    <row r="20" spans="2:3" x14ac:dyDescent="0.15">
      <c r="B20" s="243"/>
      <c r="C20" s="224"/>
    </row>
    <row r="21" spans="2:3" x14ac:dyDescent="0.15">
      <c r="B21" s="244"/>
    </row>
    <row r="22" spans="2:3" x14ac:dyDescent="0.15">
      <c r="B22" s="245"/>
    </row>
    <row r="23" spans="2:3" x14ac:dyDescent="0.15">
      <c r="B23" s="246"/>
    </row>
    <row r="24" spans="2:3" x14ac:dyDescent="0.15">
      <c r="B24" s="247"/>
    </row>
    <row r="25" spans="2:3" x14ac:dyDescent="0.15">
      <c r="B25" s="248"/>
    </row>
    <row r="26" spans="2:3" x14ac:dyDescent="0.15">
      <c r="B26" s="249"/>
    </row>
    <row r="27" spans="2:3" x14ac:dyDescent="0.15">
      <c r="B27" s="250"/>
    </row>
    <row r="28" spans="2:3" x14ac:dyDescent="0.15">
      <c r="B28" s="251"/>
    </row>
    <row r="29" spans="2:3" x14ac:dyDescent="0.15">
      <c r="B29" s="252"/>
    </row>
    <row r="30" spans="2:3" x14ac:dyDescent="0.15">
      <c r="B30" s="253"/>
    </row>
    <row r="31" spans="2:3" x14ac:dyDescent="0.15">
      <c r="B31" s="254"/>
    </row>
    <row r="32" spans="2:3" x14ac:dyDescent="0.15">
      <c r="B32" s="255"/>
    </row>
    <row r="33" spans="2:2" x14ac:dyDescent="0.15">
      <c r="B33" s="256"/>
    </row>
    <row r="34" spans="2:2" x14ac:dyDescent="0.15">
      <c r="B34" s="257"/>
    </row>
    <row r="35" spans="2:2" x14ac:dyDescent="0.15">
      <c r="B35" s="258"/>
    </row>
    <row r="36" spans="2:2" x14ac:dyDescent="0.15">
      <c r="B36" s="259"/>
    </row>
    <row r="37" spans="2:2" x14ac:dyDescent="0.15">
      <c r="B37" s="260"/>
    </row>
    <row r="38" spans="2:2" x14ac:dyDescent="0.15">
      <c r="B38" s="261"/>
    </row>
    <row r="39" spans="2:2" x14ac:dyDescent="0.15">
      <c r="B39" s="262"/>
    </row>
    <row r="40" spans="2:2" x14ac:dyDescent="0.15">
      <c r="B40" s="224"/>
    </row>
    <row r="41" spans="2:2" x14ac:dyDescent="0.15">
      <c r="B41" s="263"/>
    </row>
    <row r="42" spans="2:2" x14ac:dyDescent="0.15">
      <c r="B42" s="264"/>
    </row>
    <row r="43" spans="2:2" x14ac:dyDescent="0.15">
      <c r="B43" s="265"/>
    </row>
    <row r="44" spans="2:2" x14ac:dyDescent="0.15">
      <c r="B44" s="266"/>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5" right="0.75" top="1" bottom="1"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A29988C-B42B-4493-BE59-7C8A7A63B0C3}">
  <sheetPr>
    <pageSetUpPr fitToPage="1"/>
  </sheetPr>
  <dimension ref="A1:GO384"/>
  <sheetViews>
    <sheetView showGridLines="0" defaultGridColor="0" colorId="23" zoomScale="40" zoomScaleNormal="40" workbookViewId="0">
      <selection activeCell="B2" sqref="B2"/>
    </sheetView>
  </sheetViews>
  <sheetFormatPr defaultColWidth="7.875" defaultRowHeight="14.25" customHeight="1" x14ac:dyDescent="0.3"/>
  <cols>
    <col min="1" max="1" width="10.625" style="279" customWidth="1"/>
    <col min="2" max="2" width="2.625" style="280" customWidth="1"/>
    <col min="3" max="9" width="3" style="280" customWidth="1"/>
    <col min="10" max="69" width="2.5" style="280" customWidth="1"/>
    <col min="70" max="76" width="3" style="280" customWidth="1"/>
    <col min="77" max="77" width="10.625" style="280" customWidth="1"/>
    <col min="78" max="197" width="7.875" style="379"/>
    <col min="198" max="256" width="7.875" style="280"/>
    <col min="257" max="257" width="9.375" style="280" customWidth="1"/>
    <col min="258" max="258" width="2.625" style="280" customWidth="1"/>
    <col min="259" max="265" width="3" style="280" customWidth="1"/>
    <col min="266" max="325" width="2.5" style="280" customWidth="1"/>
    <col min="326" max="332" width="3" style="280" customWidth="1"/>
    <col min="333" max="333" width="9.375" style="280" customWidth="1"/>
    <col min="334" max="512" width="7.875" style="280"/>
    <col min="513" max="513" width="9.375" style="280" customWidth="1"/>
    <col min="514" max="514" width="2.625" style="280" customWidth="1"/>
    <col min="515" max="521" width="3" style="280" customWidth="1"/>
    <col min="522" max="581" width="2.5" style="280" customWidth="1"/>
    <col min="582" max="588" width="3" style="280" customWidth="1"/>
    <col min="589" max="589" width="9.375" style="280" customWidth="1"/>
    <col min="590" max="768" width="7.875" style="280"/>
    <col min="769" max="769" width="9.375" style="280" customWidth="1"/>
    <col min="770" max="770" width="2.625" style="280" customWidth="1"/>
    <col min="771" max="777" width="3" style="280" customWidth="1"/>
    <col min="778" max="837" width="2.5" style="280" customWidth="1"/>
    <col min="838" max="844" width="3" style="280" customWidth="1"/>
    <col min="845" max="845" width="9.375" style="280" customWidth="1"/>
    <col min="846" max="1024" width="7.875" style="280"/>
    <col min="1025" max="1025" width="9.375" style="280" customWidth="1"/>
    <col min="1026" max="1026" width="2.625" style="280" customWidth="1"/>
    <col min="1027" max="1033" width="3" style="280" customWidth="1"/>
    <col min="1034" max="1093" width="2.5" style="280" customWidth="1"/>
    <col min="1094" max="1100" width="3" style="280" customWidth="1"/>
    <col min="1101" max="1101" width="9.375" style="280" customWidth="1"/>
    <col min="1102" max="1280" width="7.875" style="280"/>
    <col min="1281" max="1281" width="9.375" style="280" customWidth="1"/>
    <col min="1282" max="1282" width="2.625" style="280" customWidth="1"/>
    <col min="1283" max="1289" width="3" style="280" customWidth="1"/>
    <col min="1290" max="1349" width="2.5" style="280" customWidth="1"/>
    <col min="1350" max="1356" width="3" style="280" customWidth="1"/>
    <col min="1357" max="1357" width="9.375" style="280" customWidth="1"/>
    <col min="1358" max="1536" width="7.875" style="280"/>
    <col min="1537" max="1537" width="9.375" style="280" customWidth="1"/>
    <col min="1538" max="1538" width="2.625" style="280" customWidth="1"/>
    <col min="1539" max="1545" width="3" style="280" customWidth="1"/>
    <col min="1546" max="1605" width="2.5" style="280" customWidth="1"/>
    <col min="1606" max="1612" width="3" style="280" customWidth="1"/>
    <col min="1613" max="1613" width="9.375" style="280" customWidth="1"/>
    <col min="1614" max="1792" width="7.875" style="280"/>
    <col min="1793" max="1793" width="9.375" style="280" customWidth="1"/>
    <col min="1794" max="1794" width="2.625" style="280" customWidth="1"/>
    <col min="1795" max="1801" width="3" style="280" customWidth="1"/>
    <col min="1802" max="1861" width="2.5" style="280" customWidth="1"/>
    <col min="1862" max="1868" width="3" style="280" customWidth="1"/>
    <col min="1869" max="1869" width="9.375" style="280" customWidth="1"/>
    <col min="1870" max="2048" width="7.875" style="280"/>
    <col min="2049" max="2049" width="9.375" style="280" customWidth="1"/>
    <col min="2050" max="2050" width="2.625" style="280" customWidth="1"/>
    <col min="2051" max="2057" width="3" style="280" customWidth="1"/>
    <col min="2058" max="2117" width="2.5" style="280" customWidth="1"/>
    <col min="2118" max="2124" width="3" style="280" customWidth="1"/>
    <col min="2125" max="2125" width="9.375" style="280" customWidth="1"/>
    <col min="2126" max="2304" width="7.875" style="280"/>
    <col min="2305" max="2305" width="9.375" style="280" customWidth="1"/>
    <col min="2306" max="2306" width="2.625" style="280" customWidth="1"/>
    <col min="2307" max="2313" width="3" style="280" customWidth="1"/>
    <col min="2314" max="2373" width="2.5" style="280" customWidth="1"/>
    <col min="2374" max="2380" width="3" style="280" customWidth="1"/>
    <col min="2381" max="2381" width="9.375" style="280" customWidth="1"/>
    <col min="2382" max="2560" width="7.875" style="280"/>
    <col min="2561" max="2561" width="9.375" style="280" customWidth="1"/>
    <col min="2562" max="2562" width="2.625" style="280" customWidth="1"/>
    <col min="2563" max="2569" width="3" style="280" customWidth="1"/>
    <col min="2570" max="2629" width="2.5" style="280" customWidth="1"/>
    <col min="2630" max="2636" width="3" style="280" customWidth="1"/>
    <col min="2637" max="2637" width="9.375" style="280" customWidth="1"/>
    <col min="2638" max="2816" width="7.875" style="280"/>
    <col min="2817" max="2817" width="9.375" style="280" customWidth="1"/>
    <col min="2818" max="2818" width="2.625" style="280" customWidth="1"/>
    <col min="2819" max="2825" width="3" style="280" customWidth="1"/>
    <col min="2826" max="2885" width="2.5" style="280" customWidth="1"/>
    <col min="2886" max="2892" width="3" style="280" customWidth="1"/>
    <col min="2893" max="2893" width="9.375" style="280" customWidth="1"/>
    <col min="2894" max="3072" width="7.875" style="280"/>
    <col min="3073" max="3073" width="9.375" style="280" customWidth="1"/>
    <col min="3074" max="3074" width="2.625" style="280" customWidth="1"/>
    <col min="3075" max="3081" width="3" style="280" customWidth="1"/>
    <col min="3082" max="3141" width="2.5" style="280" customWidth="1"/>
    <col min="3142" max="3148" width="3" style="280" customWidth="1"/>
    <col min="3149" max="3149" width="9.375" style="280" customWidth="1"/>
    <col min="3150" max="3328" width="7.875" style="280"/>
    <col min="3329" max="3329" width="9.375" style="280" customWidth="1"/>
    <col min="3330" max="3330" width="2.625" style="280" customWidth="1"/>
    <col min="3331" max="3337" width="3" style="280" customWidth="1"/>
    <col min="3338" max="3397" width="2.5" style="280" customWidth="1"/>
    <col min="3398" max="3404" width="3" style="280" customWidth="1"/>
    <col min="3405" max="3405" width="9.375" style="280" customWidth="1"/>
    <col min="3406" max="3584" width="7.875" style="280"/>
    <col min="3585" max="3585" width="9.375" style="280" customWidth="1"/>
    <col min="3586" max="3586" width="2.625" style="280" customWidth="1"/>
    <col min="3587" max="3593" width="3" style="280" customWidth="1"/>
    <col min="3594" max="3653" width="2.5" style="280" customWidth="1"/>
    <col min="3654" max="3660" width="3" style="280" customWidth="1"/>
    <col min="3661" max="3661" width="9.375" style="280" customWidth="1"/>
    <col min="3662" max="3840" width="7.875" style="280"/>
    <col min="3841" max="3841" width="9.375" style="280" customWidth="1"/>
    <col min="3842" max="3842" width="2.625" style="280" customWidth="1"/>
    <col min="3843" max="3849" width="3" style="280" customWidth="1"/>
    <col min="3850" max="3909" width="2.5" style="280" customWidth="1"/>
    <col min="3910" max="3916" width="3" style="280" customWidth="1"/>
    <col min="3917" max="3917" width="9.375" style="280" customWidth="1"/>
    <col min="3918" max="4096" width="7.875" style="280"/>
    <col min="4097" max="4097" width="9.375" style="280" customWidth="1"/>
    <col min="4098" max="4098" width="2.625" style="280" customWidth="1"/>
    <col min="4099" max="4105" width="3" style="280" customWidth="1"/>
    <col min="4106" max="4165" width="2.5" style="280" customWidth="1"/>
    <col min="4166" max="4172" width="3" style="280" customWidth="1"/>
    <col min="4173" max="4173" width="9.375" style="280" customWidth="1"/>
    <col min="4174" max="4352" width="7.875" style="280"/>
    <col min="4353" max="4353" width="9.375" style="280" customWidth="1"/>
    <col min="4354" max="4354" width="2.625" style="280" customWidth="1"/>
    <col min="4355" max="4361" width="3" style="280" customWidth="1"/>
    <col min="4362" max="4421" width="2.5" style="280" customWidth="1"/>
    <col min="4422" max="4428" width="3" style="280" customWidth="1"/>
    <col min="4429" max="4429" width="9.375" style="280" customWidth="1"/>
    <col min="4430" max="4608" width="7.875" style="280"/>
    <col min="4609" max="4609" width="9.375" style="280" customWidth="1"/>
    <col min="4610" max="4610" width="2.625" style="280" customWidth="1"/>
    <col min="4611" max="4617" width="3" style="280" customWidth="1"/>
    <col min="4618" max="4677" width="2.5" style="280" customWidth="1"/>
    <col min="4678" max="4684" width="3" style="280" customWidth="1"/>
    <col min="4685" max="4685" width="9.375" style="280" customWidth="1"/>
    <col min="4686" max="4864" width="7.875" style="280"/>
    <col min="4865" max="4865" width="9.375" style="280" customWidth="1"/>
    <col min="4866" max="4866" width="2.625" style="280" customWidth="1"/>
    <col min="4867" max="4873" width="3" style="280" customWidth="1"/>
    <col min="4874" max="4933" width="2.5" style="280" customWidth="1"/>
    <col min="4934" max="4940" width="3" style="280" customWidth="1"/>
    <col min="4941" max="4941" width="9.375" style="280" customWidth="1"/>
    <col min="4942" max="5120" width="7.875" style="280"/>
    <col min="5121" max="5121" width="9.375" style="280" customWidth="1"/>
    <col min="5122" max="5122" width="2.625" style="280" customWidth="1"/>
    <col min="5123" max="5129" width="3" style="280" customWidth="1"/>
    <col min="5130" max="5189" width="2.5" style="280" customWidth="1"/>
    <col min="5190" max="5196" width="3" style="280" customWidth="1"/>
    <col min="5197" max="5197" width="9.375" style="280" customWidth="1"/>
    <col min="5198" max="5376" width="7.875" style="280"/>
    <col min="5377" max="5377" width="9.375" style="280" customWidth="1"/>
    <col min="5378" max="5378" width="2.625" style="280" customWidth="1"/>
    <col min="5379" max="5385" width="3" style="280" customWidth="1"/>
    <col min="5386" max="5445" width="2.5" style="280" customWidth="1"/>
    <col min="5446" max="5452" width="3" style="280" customWidth="1"/>
    <col min="5453" max="5453" width="9.375" style="280" customWidth="1"/>
    <col min="5454" max="5632" width="7.875" style="280"/>
    <col min="5633" max="5633" width="9.375" style="280" customWidth="1"/>
    <col min="5634" max="5634" width="2.625" style="280" customWidth="1"/>
    <col min="5635" max="5641" width="3" style="280" customWidth="1"/>
    <col min="5642" max="5701" width="2.5" style="280" customWidth="1"/>
    <col min="5702" max="5708" width="3" style="280" customWidth="1"/>
    <col min="5709" max="5709" width="9.375" style="280" customWidth="1"/>
    <col min="5710" max="5888" width="7.875" style="280"/>
    <col min="5889" max="5889" width="9.375" style="280" customWidth="1"/>
    <col min="5890" max="5890" width="2.625" style="280" customWidth="1"/>
    <col min="5891" max="5897" width="3" style="280" customWidth="1"/>
    <col min="5898" max="5957" width="2.5" style="280" customWidth="1"/>
    <col min="5958" max="5964" width="3" style="280" customWidth="1"/>
    <col min="5965" max="5965" width="9.375" style="280" customWidth="1"/>
    <col min="5966" max="6144" width="7.875" style="280"/>
    <col min="6145" max="6145" width="9.375" style="280" customWidth="1"/>
    <col min="6146" max="6146" width="2.625" style="280" customWidth="1"/>
    <col min="6147" max="6153" width="3" style="280" customWidth="1"/>
    <col min="6154" max="6213" width="2.5" style="280" customWidth="1"/>
    <col min="6214" max="6220" width="3" style="280" customWidth="1"/>
    <col min="6221" max="6221" width="9.375" style="280" customWidth="1"/>
    <col min="6222" max="6400" width="7.875" style="280"/>
    <col min="6401" max="6401" width="9.375" style="280" customWidth="1"/>
    <col min="6402" max="6402" width="2.625" style="280" customWidth="1"/>
    <col min="6403" max="6409" width="3" style="280" customWidth="1"/>
    <col min="6410" max="6469" width="2.5" style="280" customWidth="1"/>
    <col min="6470" max="6476" width="3" style="280" customWidth="1"/>
    <col min="6477" max="6477" width="9.375" style="280" customWidth="1"/>
    <col min="6478" max="6656" width="7.875" style="280"/>
    <col min="6657" max="6657" width="9.375" style="280" customWidth="1"/>
    <col min="6658" max="6658" width="2.625" style="280" customWidth="1"/>
    <col min="6659" max="6665" width="3" style="280" customWidth="1"/>
    <col min="6666" max="6725" width="2.5" style="280" customWidth="1"/>
    <col min="6726" max="6732" width="3" style="280" customWidth="1"/>
    <col min="6733" max="6733" width="9.375" style="280" customWidth="1"/>
    <col min="6734" max="6912" width="7.875" style="280"/>
    <col min="6913" max="6913" width="9.375" style="280" customWidth="1"/>
    <col min="6914" max="6914" width="2.625" style="280" customWidth="1"/>
    <col min="6915" max="6921" width="3" style="280" customWidth="1"/>
    <col min="6922" max="6981" width="2.5" style="280" customWidth="1"/>
    <col min="6982" max="6988" width="3" style="280" customWidth="1"/>
    <col min="6989" max="6989" width="9.375" style="280" customWidth="1"/>
    <col min="6990" max="7168" width="7.875" style="280"/>
    <col min="7169" max="7169" width="9.375" style="280" customWidth="1"/>
    <col min="7170" max="7170" width="2.625" style="280" customWidth="1"/>
    <col min="7171" max="7177" width="3" style="280" customWidth="1"/>
    <col min="7178" max="7237" width="2.5" style="280" customWidth="1"/>
    <col min="7238" max="7244" width="3" style="280" customWidth="1"/>
    <col min="7245" max="7245" width="9.375" style="280" customWidth="1"/>
    <col min="7246" max="7424" width="7.875" style="280"/>
    <col min="7425" max="7425" width="9.375" style="280" customWidth="1"/>
    <col min="7426" max="7426" width="2.625" style="280" customWidth="1"/>
    <col min="7427" max="7433" width="3" style="280" customWidth="1"/>
    <col min="7434" max="7493" width="2.5" style="280" customWidth="1"/>
    <col min="7494" max="7500" width="3" style="280" customWidth="1"/>
    <col min="7501" max="7501" width="9.375" style="280" customWidth="1"/>
    <col min="7502" max="7680" width="7.875" style="280"/>
    <col min="7681" max="7681" width="9.375" style="280" customWidth="1"/>
    <col min="7682" max="7682" width="2.625" style="280" customWidth="1"/>
    <col min="7683" max="7689" width="3" style="280" customWidth="1"/>
    <col min="7690" max="7749" width="2.5" style="280" customWidth="1"/>
    <col min="7750" max="7756" width="3" style="280" customWidth="1"/>
    <col min="7757" max="7757" width="9.375" style="280" customWidth="1"/>
    <col min="7758" max="7936" width="7.875" style="280"/>
    <col min="7937" max="7937" width="9.375" style="280" customWidth="1"/>
    <col min="7938" max="7938" width="2.625" style="280" customWidth="1"/>
    <col min="7939" max="7945" width="3" style="280" customWidth="1"/>
    <col min="7946" max="8005" width="2.5" style="280" customWidth="1"/>
    <col min="8006" max="8012" width="3" style="280" customWidth="1"/>
    <col min="8013" max="8013" width="9.375" style="280" customWidth="1"/>
    <col min="8014" max="8192" width="7.875" style="280"/>
    <col min="8193" max="8193" width="9.375" style="280" customWidth="1"/>
    <col min="8194" max="8194" width="2.625" style="280" customWidth="1"/>
    <col min="8195" max="8201" width="3" style="280" customWidth="1"/>
    <col min="8202" max="8261" width="2.5" style="280" customWidth="1"/>
    <col min="8262" max="8268" width="3" style="280" customWidth="1"/>
    <col min="8269" max="8269" width="9.375" style="280" customWidth="1"/>
    <col min="8270" max="8448" width="7.875" style="280"/>
    <col min="8449" max="8449" width="9.375" style="280" customWidth="1"/>
    <col min="8450" max="8450" width="2.625" style="280" customWidth="1"/>
    <col min="8451" max="8457" width="3" style="280" customWidth="1"/>
    <col min="8458" max="8517" width="2.5" style="280" customWidth="1"/>
    <col min="8518" max="8524" width="3" style="280" customWidth="1"/>
    <col min="8525" max="8525" width="9.375" style="280" customWidth="1"/>
    <col min="8526" max="8704" width="7.875" style="280"/>
    <col min="8705" max="8705" width="9.375" style="280" customWidth="1"/>
    <col min="8706" max="8706" width="2.625" style="280" customWidth="1"/>
    <col min="8707" max="8713" width="3" style="280" customWidth="1"/>
    <col min="8714" max="8773" width="2.5" style="280" customWidth="1"/>
    <col min="8774" max="8780" width="3" style="280" customWidth="1"/>
    <col min="8781" max="8781" width="9.375" style="280" customWidth="1"/>
    <col min="8782" max="8960" width="7.875" style="280"/>
    <col min="8961" max="8961" width="9.375" style="280" customWidth="1"/>
    <col min="8962" max="8962" width="2.625" style="280" customWidth="1"/>
    <col min="8963" max="8969" width="3" style="280" customWidth="1"/>
    <col min="8970" max="9029" width="2.5" style="280" customWidth="1"/>
    <col min="9030" max="9036" width="3" style="280" customWidth="1"/>
    <col min="9037" max="9037" width="9.375" style="280" customWidth="1"/>
    <col min="9038" max="9216" width="7.875" style="280"/>
    <col min="9217" max="9217" width="9.375" style="280" customWidth="1"/>
    <col min="9218" max="9218" width="2.625" style="280" customWidth="1"/>
    <col min="9219" max="9225" width="3" style="280" customWidth="1"/>
    <col min="9226" max="9285" width="2.5" style="280" customWidth="1"/>
    <col min="9286" max="9292" width="3" style="280" customWidth="1"/>
    <col min="9293" max="9293" width="9.375" style="280" customWidth="1"/>
    <col min="9294" max="9472" width="7.875" style="280"/>
    <col min="9473" max="9473" width="9.375" style="280" customWidth="1"/>
    <col min="9474" max="9474" width="2.625" style="280" customWidth="1"/>
    <col min="9475" max="9481" width="3" style="280" customWidth="1"/>
    <col min="9482" max="9541" width="2.5" style="280" customWidth="1"/>
    <col min="9542" max="9548" width="3" style="280" customWidth="1"/>
    <col min="9549" max="9549" width="9.375" style="280" customWidth="1"/>
    <col min="9550" max="9728" width="7.875" style="280"/>
    <col min="9729" max="9729" width="9.375" style="280" customWidth="1"/>
    <col min="9730" max="9730" width="2.625" style="280" customWidth="1"/>
    <col min="9731" max="9737" width="3" style="280" customWidth="1"/>
    <col min="9738" max="9797" width="2.5" style="280" customWidth="1"/>
    <col min="9798" max="9804" width="3" style="280" customWidth="1"/>
    <col min="9805" max="9805" width="9.375" style="280" customWidth="1"/>
    <col min="9806" max="9984" width="7.875" style="280"/>
    <col min="9985" max="9985" width="9.375" style="280" customWidth="1"/>
    <col min="9986" max="9986" width="2.625" style="280" customWidth="1"/>
    <col min="9987" max="9993" width="3" style="280" customWidth="1"/>
    <col min="9994" max="10053" width="2.5" style="280" customWidth="1"/>
    <col min="10054" max="10060" width="3" style="280" customWidth="1"/>
    <col min="10061" max="10061" width="9.375" style="280" customWidth="1"/>
    <col min="10062" max="10240" width="7.875" style="280"/>
    <col min="10241" max="10241" width="9.375" style="280" customWidth="1"/>
    <col min="10242" max="10242" width="2.625" style="280" customWidth="1"/>
    <col min="10243" max="10249" width="3" style="280" customWidth="1"/>
    <col min="10250" max="10309" width="2.5" style="280" customWidth="1"/>
    <col min="10310" max="10316" width="3" style="280" customWidth="1"/>
    <col min="10317" max="10317" width="9.375" style="280" customWidth="1"/>
    <col min="10318" max="10496" width="7.875" style="280"/>
    <col min="10497" max="10497" width="9.375" style="280" customWidth="1"/>
    <col min="10498" max="10498" width="2.625" style="280" customWidth="1"/>
    <col min="10499" max="10505" width="3" style="280" customWidth="1"/>
    <col min="10506" max="10565" width="2.5" style="280" customWidth="1"/>
    <col min="10566" max="10572" width="3" style="280" customWidth="1"/>
    <col min="10573" max="10573" width="9.375" style="280" customWidth="1"/>
    <col min="10574" max="10752" width="7.875" style="280"/>
    <col min="10753" max="10753" width="9.375" style="280" customWidth="1"/>
    <col min="10754" max="10754" width="2.625" style="280" customWidth="1"/>
    <col min="10755" max="10761" width="3" style="280" customWidth="1"/>
    <col min="10762" max="10821" width="2.5" style="280" customWidth="1"/>
    <col min="10822" max="10828" width="3" style="280" customWidth="1"/>
    <col min="10829" max="10829" width="9.375" style="280" customWidth="1"/>
    <col min="10830" max="11008" width="7.875" style="280"/>
    <col min="11009" max="11009" width="9.375" style="280" customWidth="1"/>
    <col min="11010" max="11010" width="2.625" style="280" customWidth="1"/>
    <col min="11011" max="11017" width="3" style="280" customWidth="1"/>
    <col min="11018" max="11077" width="2.5" style="280" customWidth="1"/>
    <col min="11078" max="11084" width="3" style="280" customWidth="1"/>
    <col min="11085" max="11085" width="9.375" style="280" customWidth="1"/>
    <col min="11086" max="11264" width="7.875" style="280"/>
    <col min="11265" max="11265" width="9.375" style="280" customWidth="1"/>
    <col min="11266" max="11266" width="2.625" style="280" customWidth="1"/>
    <col min="11267" max="11273" width="3" style="280" customWidth="1"/>
    <col min="11274" max="11333" width="2.5" style="280" customWidth="1"/>
    <col min="11334" max="11340" width="3" style="280" customWidth="1"/>
    <col min="11341" max="11341" width="9.375" style="280" customWidth="1"/>
    <col min="11342" max="11520" width="7.875" style="280"/>
    <col min="11521" max="11521" width="9.375" style="280" customWidth="1"/>
    <col min="11522" max="11522" width="2.625" style="280" customWidth="1"/>
    <col min="11523" max="11529" width="3" style="280" customWidth="1"/>
    <col min="11530" max="11589" width="2.5" style="280" customWidth="1"/>
    <col min="11590" max="11596" width="3" style="280" customWidth="1"/>
    <col min="11597" max="11597" width="9.375" style="280" customWidth="1"/>
    <col min="11598" max="11776" width="7.875" style="280"/>
    <col min="11777" max="11777" width="9.375" style="280" customWidth="1"/>
    <col min="11778" max="11778" width="2.625" style="280" customWidth="1"/>
    <col min="11779" max="11785" width="3" style="280" customWidth="1"/>
    <col min="11786" max="11845" width="2.5" style="280" customWidth="1"/>
    <col min="11846" max="11852" width="3" style="280" customWidth="1"/>
    <col min="11853" max="11853" width="9.375" style="280" customWidth="1"/>
    <col min="11854" max="12032" width="7.875" style="280"/>
    <col min="12033" max="12033" width="9.375" style="280" customWidth="1"/>
    <col min="12034" max="12034" width="2.625" style="280" customWidth="1"/>
    <col min="12035" max="12041" width="3" style="280" customWidth="1"/>
    <col min="12042" max="12101" width="2.5" style="280" customWidth="1"/>
    <col min="12102" max="12108" width="3" style="280" customWidth="1"/>
    <col min="12109" max="12109" width="9.375" style="280" customWidth="1"/>
    <col min="12110" max="12288" width="7.875" style="280"/>
    <col min="12289" max="12289" width="9.375" style="280" customWidth="1"/>
    <col min="12290" max="12290" width="2.625" style="280" customWidth="1"/>
    <col min="12291" max="12297" width="3" style="280" customWidth="1"/>
    <col min="12298" max="12357" width="2.5" style="280" customWidth="1"/>
    <col min="12358" max="12364" width="3" style="280" customWidth="1"/>
    <col min="12365" max="12365" width="9.375" style="280" customWidth="1"/>
    <col min="12366" max="12544" width="7.875" style="280"/>
    <col min="12545" max="12545" width="9.375" style="280" customWidth="1"/>
    <col min="12546" max="12546" width="2.625" style="280" customWidth="1"/>
    <col min="12547" max="12553" width="3" style="280" customWidth="1"/>
    <col min="12554" max="12613" width="2.5" style="280" customWidth="1"/>
    <col min="12614" max="12620" width="3" style="280" customWidth="1"/>
    <col min="12621" max="12621" width="9.375" style="280" customWidth="1"/>
    <col min="12622" max="12800" width="7.875" style="280"/>
    <col min="12801" max="12801" width="9.375" style="280" customWidth="1"/>
    <col min="12802" max="12802" width="2.625" style="280" customWidth="1"/>
    <col min="12803" max="12809" width="3" style="280" customWidth="1"/>
    <col min="12810" max="12869" width="2.5" style="280" customWidth="1"/>
    <col min="12870" max="12876" width="3" style="280" customWidth="1"/>
    <col min="12877" max="12877" width="9.375" style="280" customWidth="1"/>
    <col min="12878" max="13056" width="7.875" style="280"/>
    <col min="13057" max="13057" width="9.375" style="280" customWidth="1"/>
    <col min="13058" max="13058" width="2.625" style="280" customWidth="1"/>
    <col min="13059" max="13065" width="3" style="280" customWidth="1"/>
    <col min="13066" max="13125" width="2.5" style="280" customWidth="1"/>
    <col min="13126" max="13132" width="3" style="280" customWidth="1"/>
    <col min="13133" max="13133" width="9.375" style="280" customWidth="1"/>
    <col min="13134" max="13312" width="7.875" style="280"/>
    <col min="13313" max="13313" width="9.375" style="280" customWidth="1"/>
    <col min="13314" max="13314" width="2.625" style="280" customWidth="1"/>
    <col min="13315" max="13321" width="3" style="280" customWidth="1"/>
    <col min="13322" max="13381" width="2.5" style="280" customWidth="1"/>
    <col min="13382" max="13388" width="3" style="280" customWidth="1"/>
    <col min="13389" max="13389" width="9.375" style="280" customWidth="1"/>
    <col min="13390" max="13568" width="7.875" style="280"/>
    <col min="13569" max="13569" width="9.375" style="280" customWidth="1"/>
    <col min="13570" max="13570" width="2.625" style="280" customWidth="1"/>
    <col min="13571" max="13577" width="3" style="280" customWidth="1"/>
    <col min="13578" max="13637" width="2.5" style="280" customWidth="1"/>
    <col min="13638" max="13644" width="3" style="280" customWidth="1"/>
    <col min="13645" max="13645" width="9.375" style="280" customWidth="1"/>
    <col min="13646" max="13824" width="7.875" style="280"/>
    <col min="13825" max="13825" width="9.375" style="280" customWidth="1"/>
    <col min="13826" max="13826" width="2.625" style="280" customWidth="1"/>
    <col min="13827" max="13833" width="3" style="280" customWidth="1"/>
    <col min="13834" max="13893" width="2.5" style="280" customWidth="1"/>
    <col min="13894" max="13900" width="3" style="280" customWidth="1"/>
    <col min="13901" max="13901" width="9.375" style="280" customWidth="1"/>
    <col min="13902" max="14080" width="7.875" style="280"/>
    <col min="14081" max="14081" width="9.375" style="280" customWidth="1"/>
    <col min="14082" max="14082" width="2.625" style="280" customWidth="1"/>
    <col min="14083" max="14089" width="3" style="280" customWidth="1"/>
    <col min="14090" max="14149" width="2.5" style="280" customWidth="1"/>
    <col min="14150" max="14156" width="3" style="280" customWidth="1"/>
    <col min="14157" max="14157" width="9.375" style="280" customWidth="1"/>
    <col min="14158" max="14336" width="7.875" style="280"/>
    <col min="14337" max="14337" width="9.375" style="280" customWidth="1"/>
    <col min="14338" max="14338" width="2.625" style="280" customWidth="1"/>
    <col min="14339" max="14345" width="3" style="280" customWidth="1"/>
    <col min="14346" max="14405" width="2.5" style="280" customWidth="1"/>
    <col min="14406" max="14412" width="3" style="280" customWidth="1"/>
    <col min="14413" max="14413" width="9.375" style="280" customWidth="1"/>
    <col min="14414" max="14592" width="7.875" style="280"/>
    <col min="14593" max="14593" width="9.375" style="280" customWidth="1"/>
    <col min="14594" max="14594" width="2.625" style="280" customWidth="1"/>
    <col min="14595" max="14601" width="3" style="280" customWidth="1"/>
    <col min="14602" max="14661" width="2.5" style="280" customWidth="1"/>
    <col min="14662" max="14668" width="3" style="280" customWidth="1"/>
    <col min="14669" max="14669" width="9.375" style="280" customWidth="1"/>
    <col min="14670" max="14848" width="7.875" style="280"/>
    <col min="14849" max="14849" width="9.375" style="280" customWidth="1"/>
    <col min="14850" max="14850" width="2.625" style="280" customWidth="1"/>
    <col min="14851" max="14857" width="3" style="280" customWidth="1"/>
    <col min="14858" max="14917" width="2.5" style="280" customWidth="1"/>
    <col min="14918" max="14924" width="3" style="280" customWidth="1"/>
    <col min="14925" max="14925" width="9.375" style="280" customWidth="1"/>
    <col min="14926" max="15104" width="7.875" style="280"/>
    <col min="15105" max="15105" width="9.375" style="280" customWidth="1"/>
    <col min="15106" max="15106" width="2.625" style="280" customWidth="1"/>
    <col min="15107" max="15113" width="3" style="280" customWidth="1"/>
    <col min="15114" max="15173" width="2.5" style="280" customWidth="1"/>
    <col min="15174" max="15180" width="3" style="280" customWidth="1"/>
    <col min="15181" max="15181" width="9.375" style="280" customWidth="1"/>
    <col min="15182" max="15360" width="7.875" style="280"/>
    <col min="15361" max="15361" width="9.375" style="280" customWidth="1"/>
    <col min="15362" max="15362" width="2.625" style="280" customWidth="1"/>
    <col min="15363" max="15369" width="3" style="280" customWidth="1"/>
    <col min="15370" max="15429" width="2.5" style="280" customWidth="1"/>
    <col min="15430" max="15436" width="3" style="280" customWidth="1"/>
    <col min="15437" max="15437" width="9.375" style="280" customWidth="1"/>
    <col min="15438" max="15616" width="7.875" style="280"/>
    <col min="15617" max="15617" width="9.375" style="280" customWidth="1"/>
    <col min="15618" max="15618" width="2.625" style="280" customWidth="1"/>
    <col min="15619" max="15625" width="3" style="280" customWidth="1"/>
    <col min="15626" max="15685" width="2.5" style="280" customWidth="1"/>
    <col min="15686" max="15692" width="3" style="280" customWidth="1"/>
    <col min="15693" max="15693" width="9.375" style="280" customWidth="1"/>
    <col min="15694" max="15872" width="7.875" style="280"/>
    <col min="15873" max="15873" width="9.375" style="280" customWidth="1"/>
    <col min="15874" max="15874" width="2.625" style="280" customWidth="1"/>
    <col min="15875" max="15881" width="3" style="280" customWidth="1"/>
    <col min="15882" max="15941" width="2.5" style="280" customWidth="1"/>
    <col min="15942" max="15948" width="3" style="280" customWidth="1"/>
    <col min="15949" max="15949" width="9.375" style="280" customWidth="1"/>
    <col min="15950" max="16128" width="7.875" style="280"/>
    <col min="16129" max="16129" width="9.375" style="280" customWidth="1"/>
    <col min="16130" max="16130" width="2.625" style="280" customWidth="1"/>
    <col min="16131" max="16137" width="3" style="280" customWidth="1"/>
    <col min="16138" max="16197" width="2.5" style="280" customWidth="1"/>
    <col min="16198" max="16204" width="3" style="280" customWidth="1"/>
    <col min="16205" max="16205" width="9.375" style="280" customWidth="1"/>
    <col min="16206" max="16384" width="7.875" style="280"/>
  </cols>
  <sheetData>
    <row r="1" spans="1:197" s="279" customFormat="1" ht="39.950000000000003" customHeight="1" x14ac:dyDescent="0.3">
      <c r="C1" s="279">
        <v>1</v>
      </c>
      <c r="D1" s="279">
        <v>1</v>
      </c>
      <c r="E1" s="279">
        <v>1</v>
      </c>
      <c r="F1" s="279">
        <v>1</v>
      </c>
      <c r="G1" s="279">
        <v>1</v>
      </c>
      <c r="H1" s="279">
        <v>1</v>
      </c>
      <c r="I1" s="279">
        <v>1</v>
      </c>
      <c r="J1" s="279">
        <v>2</v>
      </c>
      <c r="K1" s="279">
        <v>3</v>
      </c>
      <c r="L1" s="279">
        <v>3</v>
      </c>
      <c r="M1" s="279">
        <v>3</v>
      </c>
      <c r="N1" s="279">
        <v>3</v>
      </c>
      <c r="O1" s="279">
        <v>3</v>
      </c>
      <c r="P1" s="279">
        <v>3</v>
      </c>
      <c r="Q1" s="279">
        <v>3</v>
      </c>
      <c r="R1" s="279">
        <v>3</v>
      </c>
      <c r="S1" s="279">
        <v>3</v>
      </c>
      <c r="T1" s="279">
        <v>3</v>
      </c>
      <c r="U1" s="279">
        <v>3</v>
      </c>
      <c r="V1" s="279">
        <v>3</v>
      </c>
      <c r="W1" s="279">
        <v>3</v>
      </c>
      <c r="X1" s="279">
        <v>3</v>
      </c>
      <c r="Y1" s="279">
        <v>3</v>
      </c>
      <c r="Z1" s="279">
        <v>3</v>
      </c>
      <c r="AA1" s="279">
        <v>3</v>
      </c>
      <c r="AB1" s="279">
        <v>3</v>
      </c>
      <c r="AC1" s="279">
        <v>3</v>
      </c>
      <c r="AD1" s="279">
        <v>3</v>
      </c>
      <c r="AE1" s="279">
        <v>3</v>
      </c>
      <c r="AF1" s="279">
        <v>3</v>
      </c>
      <c r="AG1" s="279">
        <v>3</v>
      </c>
      <c r="AH1" s="279">
        <v>3</v>
      </c>
      <c r="AI1" s="279">
        <v>3</v>
      </c>
      <c r="AJ1" s="279">
        <v>3</v>
      </c>
      <c r="AK1" s="279">
        <v>3</v>
      </c>
      <c r="AL1" s="279">
        <v>3</v>
      </c>
      <c r="AM1" s="279">
        <v>3</v>
      </c>
      <c r="AN1" s="279">
        <v>3</v>
      </c>
      <c r="AO1" s="279">
        <v>3</v>
      </c>
      <c r="AP1" s="279">
        <v>3</v>
      </c>
      <c r="AQ1" s="279">
        <v>3</v>
      </c>
      <c r="AR1" s="279">
        <v>3</v>
      </c>
      <c r="AS1" s="279">
        <v>3</v>
      </c>
      <c r="AT1" s="279">
        <v>3</v>
      </c>
      <c r="AU1" s="279">
        <v>3</v>
      </c>
      <c r="AV1" s="279">
        <v>3</v>
      </c>
      <c r="AW1" s="279">
        <v>3</v>
      </c>
      <c r="AX1" s="279">
        <v>3</v>
      </c>
      <c r="AY1" s="279">
        <v>3</v>
      </c>
      <c r="AZ1" s="279">
        <v>3</v>
      </c>
      <c r="BA1" s="279">
        <v>3</v>
      </c>
      <c r="BB1" s="279">
        <v>3</v>
      </c>
      <c r="BC1" s="279">
        <v>3</v>
      </c>
      <c r="BD1" s="279">
        <v>3</v>
      </c>
      <c r="BE1" s="279">
        <v>3</v>
      </c>
      <c r="BF1" s="279">
        <v>3</v>
      </c>
      <c r="BG1" s="279">
        <v>3</v>
      </c>
      <c r="BH1" s="279">
        <v>3</v>
      </c>
      <c r="BI1" s="279">
        <v>3</v>
      </c>
      <c r="BJ1" s="279">
        <v>3</v>
      </c>
      <c r="BK1" s="279">
        <v>3</v>
      </c>
      <c r="BL1" s="279">
        <v>3</v>
      </c>
      <c r="BM1" s="279">
        <v>3</v>
      </c>
      <c r="BN1" s="279">
        <v>3</v>
      </c>
      <c r="BO1" s="279">
        <v>3</v>
      </c>
      <c r="BP1" s="279">
        <v>3</v>
      </c>
      <c r="BQ1" s="279">
        <v>2</v>
      </c>
      <c r="BR1" s="279">
        <v>1</v>
      </c>
      <c r="BS1" s="279">
        <v>1</v>
      </c>
      <c r="BT1" s="279">
        <v>1</v>
      </c>
      <c r="BU1" s="279">
        <v>1</v>
      </c>
      <c r="BV1" s="279">
        <v>1</v>
      </c>
      <c r="BW1" s="279">
        <v>1</v>
      </c>
      <c r="BX1" s="279">
        <v>1</v>
      </c>
      <c r="BZ1" s="378"/>
      <c r="CA1" s="378"/>
      <c r="CB1" s="378"/>
      <c r="CC1" s="378"/>
      <c r="CD1" s="378"/>
      <c r="CE1" s="378"/>
      <c r="CF1" s="378"/>
      <c r="CG1" s="378"/>
      <c r="CH1" s="378"/>
      <c r="CI1" s="378"/>
      <c r="CJ1" s="378"/>
      <c r="CK1" s="378"/>
      <c r="CL1" s="378"/>
      <c r="CM1" s="378"/>
      <c r="CN1" s="378"/>
      <c r="CO1" s="378"/>
      <c r="CP1" s="378"/>
      <c r="CQ1" s="378"/>
      <c r="CR1" s="378"/>
      <c r="CS1" s="378"/>
      <c r="CT1" s="378"/>
      <c r="CU1" s="378"/>
      <c r="CV1" s="378"/>
      <c r="CW1" s="378"/>
      <c r="CX1" s="378"/>
      <c r="CY1" s="378"/>
      <c r="CZ1" s="378"/>
      <c r="DA1" s="378"/>
      <c r="DB1" s="378"/>
      <c r="DC1" s="378"/>
      <c r="DD1" s="378"/>
      <c r="DE1" s="378"/>
      <c r="DF1" s="378"/>
      <c r="DG1" s="378"/>
      <c r="DH1" s="378"/>
      <c r="DI1" s="378"/>
      <c r="DJ1" s="378"/>
      <c r="DK1" s="378"/>
      <c r="DL1" s="378"/>
      <c r="DM1" s="378"/>
      <c r="DN1" s="378"/>
      <c r="DO1" s="378"/>
      <c r="DP1" s="378"/>
      <c r="DQ1" s="378"/>
      <c r="DR1" s="378"/>
      <c r="DS1" s="378"/>
      <c r="DT1" s="378"/>
      <c r="DU1" s="378"/>
      <c r="DV1" s="378"/>
      <c r="DW1" s="378"/>
      <c r="DX1" s="378"/>
      <c r="DY1" s="378"/>
      <c r="DZ1" s="378"/>
      <c r="EA1" s="378"/>
      <c r="EB1" s="378"/>
      <c r="EC1" s="378"/>
      <c r="ED1" s="378"/>
      <c r="EE1" s="378"/>
      <c r="EF1" s="378"/>
      <c r="EG1" s="378"/>
      <c r="EH1" s="378"/>
      <c r="EI1" s="378"/>
      <c r="EJ1" s="378"/>
      <c r="EK1" s="378"/>
      <c r="EL1" s="378"/>
      <c r="EM1" s="378"/>
      <c r="EN1" s="378"/>
      <c r="EO1" s="378"/>
      <c r="EP1" s="378"/>
      <c r="EQ1" s="378"/>
      <c r="ER1" s="378"/>
      <c r="ES1" s="378"/>
      <c r="ET1" s="378"/>
      <c r="EU1" s="378"/>
      <c r="EV1" s="378"/>
      <c r="EW1" s="378"/>
      <c r="EX1" s="378"/>
      <c r="EY1" s="378"/>
      <c r="EZ1" s="378"/>
      <c r="FA1" s="378"/>
      <c r="FB1" s="378"/>
      <c r="FC1" s="378"/>
      <c r="FD1" s="378"/>
      <c r="FE1" s="378"/>
      <c r="FF1" s="378"/>
      <c r="FG1" s="378"/>
      <c r="FH1" s="378"/>
      <c r="FI1" s="378"/>
      <c r="FJ1" s="378"/>
      <c r="FK1" s="378"/>
      <c r="FL1" s="378"/>
      <c r="FM1" s="378"/>
      <c r="FN1" s="378"/>
      <c r="FO1" s="378"/>
      <c r="FP1" s="378"/>
      <c r="FQ1" s="378"/>
      <c r="FR1" s="378"/>
      <c r="FS1" s="378"/>
      <c r="FT1" s="378"/>
      <c r="FU1" s="378"/>
      <c r="FV1" s="378"/>
      <c r="FW1" s="378"/>
      <c r="FX1" s="378"/>
      <c r="FY1" s="378"/>
      <c r="FZ1" s="378"/>
      <c r="GA1" s="378"/>
      <c r="GB1" s="378"/>
      <c r="GC1" s="378"/>
      <c r="GD1" s="378"/>
      <c r="GE1" s="378"/>
      <c r="GF1" s="378"/>
      <c r="GG1" s="378"/>
      <c r="GH1" s="378"/>
      <c r="GI1" s="378"/>
      <c r="GJ1" s="378"/>
      <c r="GK1" s="378"/>
      <c r="GL1" s="378"/>
      <c r="GM1" s="378"/>
      <c r="GN1" s="378"/>
      <c r="GO1" s="378"/>
    </row>
    <row r="2" spans="1:197" ht="4.7" customHeight="1" x14ac:dyDescent="0.3"/>
    <row r="3" spans="1:197" ht="78.75" customHeight="1" x14ac:dyDescent="0.3">
      <c r="A3" s="281">
        <v>1</v>
      </c>
      <c r="B3" s="282"/>
      <c r="C3" s="283"/>
      <c r="D3" s="283"/>
      <c r="E3" s="283"/>
      <c r="F3" s="283"/>
      <c r="G3" s="283"/>
      <c r="H3" s="283"/>
      <c r="I3" s="283"/>
      <c r="J3" s="284"/>
      <c r="K3" s="285"/>
      <c r="L3" s="286"/>
      <c r="M3" s="286"/>
      <c r="N3" s="286"/>
      <c r="O3" s="286"/>
      <c r="P3" s="286"/>
      <c r="Q3" s="286"/>
      <c r="R3" s="286"/>
      <c r="S3" s="286"/>
      <c r="T3" s="286"/>
      <c r="U3" s="286"/>
      <c r="V3" s="286"/>
      <c r="W3" s="286"/>
      <c r="X3" s="286"/>
      <c r="Y3" s="286"/>
      <c r="Z3" s="286"/>
      <c r="AA3" s="286"/>
      <c r="AB3" s="286"/>
      <c r="AC3" s="286"/>
      <c r="AD3" s="286"/>
      <c r="AE3" s="286"/>
      <c r="AF3" s="286"/>
      <c r="AG3" s="286"/>
      <c r="AH3" s="286"/>
      <c r="AI3" s="286"/>
      <c r="AJ3" s="286"/>
      <c r="AK3" s="286"/>
      <c r="AL3" s="286"/>
      <c r="AM3" s="286"/>
      <c r="AN3" s="286"/>
      <c r="AO3" s="286"/>
      <c r="AP3" s="286"/>
      <c r="AQ3" s="286"/>
      <c r="AR3" s="286"/>
      <c r="AS3" s="286"/>
      <c r="AT3" s="286"/>
      <c r="AU3" s="286"/>
      <c r="AV3" s="286"/>
      <c r="AW3" s="286"/>
      <c r="AX3" s="286"/>
      <c r="AY3" s="286"/>
      <c r="AZ3" s="286"/>
      <c r="BA3" s="286"/>
      <c r="BB3" s="286"/>
      <c r="BC3" s="286"/>
      <c r="BD3" s="286"/>
      <c r="BE3" s="286"/>
      <c r="BF3" s="286"/>
      <c r="BG3" s="286"/>
      <c r="BH3" s="286"/>
      <c r="BI3" s="286"/>
      <c r="BJ3" s="286"/>
      <c r="BK3" s="286"/>
      <c r="BL3" s="286"/>
      <c r="BM3" s="286"/>
      <c r="BN3" s="286"/>
      <c r="BO3" s="286"/>
      <c r="BP3" s="287"/>
      <c r="BQ3" s="288"/>
      <c r="BR3" s="289"/>
      <c r="BS3" s="289"/>
      <c r="BT3" s="289"/>
      <c r="BU3" s="289"/>
      <c r="BV3" s="289"/>
      <c r="BW3" s="289"/>
      <c r="BX3" s="289"/>
    </row>
    <row r="4" spans="1:197" ht="25.15" customHeight="1" x14ac:dyDescent="0.3">
      <c r="A4" s="281">
        <v>2</v>
      </c>
      <c r="B4" s="282"/>
      <c r="C4" s="283"/>
      <c r="D4" s="283"/>
      <c r="E4" s="283"/>
      <c r="F4" s="283"/>
      <c r="G4" s="283"/>
      <c r="H4" s="283"/>
      <c r="I4" s="283"/>
      <c r="J4" s="284"/>
      <c r="K4" s="290"/>
      <c r="L4" s="289"/>
      <c r="M4" s="289"/>
      <c r="N4" s="289"/>
      <c r="O4" s="289"/>
      <c r="P4" s="289"/>
      <c r="Q4" s="289"/>
      <c r="R4" s="289"/>
      <c r="S4" s="289"/>
      <c r="T4" s="289"/>
      <c r="U4" s="289"/>
      <c r="V4" s="289"/>
      <c r="W4" s="289"/>
      <c r="X4" s="289"/>
      <c r="Y4" s="289"/>
      <c r="Z4" s="289"/>
      <c r="AA4" s="289"/>
      <c r="AB4" s="289"/>
      <c r="AC4" s="289"/>
      <c r="AD4" s="289"/>
      <c r="AE4" s="289"/>
      <c r="AF4" s="289"/>
      <c r="AG4" s="289"/>
      <c r="AH4" s="289"/>
      <c r="AI4" s="289"/>
      <c r="AJ4" s="289"/>
      <c r="AK4" s="289"/>
      <c r="AL4" s="289"/>
      <c r="AM4" s="289"/>
      <c r="AN4" s="289"/>
      <c r="AO4" s="289"/>
      <c r="AP4" s="289"/>
      <c r="AQ4" s="289"/>
      <c r="AR4" s="289"/>
      <c r="AS4" s="289"/>
      <c r="AT4" s="289"/>
      <c r="AU4" s="289"/>
      <c r="AV4" s="289"/>
      <c r="AW4" s="289"/>
      <c r="AX4" s="289"/>
      <c r="AY4" s="289"/>
      <c r="AZ4" s="289"/>
      <c r="BA4" s="289"/>
      <c r="BB4" s="289"/>
      <c r="BC4" s="289"/>
      <c r="BD4" s="289"/>
      <c r="BE4" s="289"/>
      <c r="BF4" s="289"/>
      <c r="BG4" s="289"/>
      <c r="BH4" s="289"/>
      <c r="BI4" s="289"/>
      <c r="BJ4" s="289"/>
      <c r="BK4" s="289"/>
      <c r="BL4" s="289"/>
      <c r="BM4" s="289"/>
      <c r="BN4" s="289"/>
      <c r="BO4" s="289"/>
      <c r="BP4" s="291"/>
      <c r="BQ4" s="288"/>
      <c r="BR4" s="289"/>
      <c r="BS4" s="289"/>
      <c r="BT4" s="289"/>
      <c r="BU4" s="289"/>
      <c r="BV4" s="289"/>
      <c r="BW4" s="289"/>
      <c r="BX4" s="289"/>
    </row>
    <row r="5" spans="1:197" ht="25.15" customHeight="1" x14ac:dyDescent="0.3">
      <c r="A5" s="281">
        <v>2</v>
      </c>
      <c r="B5" s="282"/>
      <c r="C5" s="283"/>
      <c r="D5" s="283"/>
      <c r="E5" s="283"/>
      <c r="F5" s="283"/>
      <c r="G5" s="283"/>
      <c r="H5" s="283"/>
      <c r="I5" s="283"/>
      <c r="J5" s="284"/>
      <c r="K5" s="292"/>
      <c r="L5" s="289"/>
      <c r="M5" s="289"/>
      <c r="N5" s="289"/>
      <c r="O5" s="289"/>
      <c r="P5" s="289"/>
      <c r="Q5" s="289"/>
      <c r="R5" s="289"/>
      <c r="S5" s="289"/>
      <c r="T5" s="289"/>
      <c r="U5" s="289"/>
      <c r="V5" s="289"/>
      <c r="W5" s="289"/>
      <c r="X5" s="289"/>
      <c r="Y5" s="289"/>
      <c r="Z5" s="289"/>
      <c r="AA5" s="289"/>
      <c r="AB5" s="289"/>
      <c r="AC5" s="289"/>
      <c r="AD5" s="289"/>
      <c r="AE5" s="289"/>
      <c r="AF5" s="289"/>
      <c r="AG5" s="289"/>
      <c r="AH5" s="289"/>
      <c r="AI5" s="289"/>
      <c r="AJ5" s="289"/>
      <c r="AK5" s="289"/>
      <c r="AL5" s="289"/>
      <c r="AM5" s="289"/>
      <c r="AN5" s="289"/>
      <c r="AO5" s="289"/>
      <c r="AP5" s="289"/>
      <c r="AQ5" s="289"/>
      <c r="AR5" s="289"/>
      <c r="AS5" s="289"/>
      <c r="AT5" s="289"/>
      <c r="AU5" s="289"/>
      <c r="AV5" s="289"/>
      <c r="AW5" s="289"/>
      <c r="AX5" s="289"/>
      <c r="AY5" s="289"/>
      <c r="AZ5" s="289"/>
      <c r="BA5" s="289"/>
      <c r="BB5" s="289"/>
      <c r="BC5" s="289"/>
      <c r="BD5" s="289"/>
      <c r="BE5" s="289"/>
      <c r="BF5" s="289"/>
      <c r="BG5" s="289"/>
      <c r="BH5" s="289"/>
      <c r="BI5" s="289"/>
      <c r="BJ5" s="289"/>
      <c r="BK5" s="289"/>
      <c r="BL5" s="289"/>
      <c r="BM5" s="289"/>
      <c r="BN5" s="289"/>
      <c r="BO5" s="289"/>
      <c r="BP5" s="291"/>
      <c r="BQ5" s="288"/>
      <c r="BR5" s="289"/>
      <c r="BS5" s="289"/>
      <c r="BT5" s="289"/>
      <c r="BU5" s="289"/>
      <c r="BV5" s="289"/>
      <c r="BW5" s="289"/>
      <c r="BX5" s="289"/>
    </row>
    <row r="6" spans="1:197" ht="25.15" customHeight="1" x14ac:dyDescent="0.3">
      <c r="A6" s="281">
        <v>2</v>
      </c>
      <c r="B6" s="282"/>
      <c r="C6" s="283"/>
      <c r="D6" s="283"/>
      <c r="E6" s="283"/>
      <c r="F6" s="283"/>
      <c r="G6" s="283"/>
      <c r="H6" s="283"/>
      <c r="I6" s="283"/>
      <c r="J6" s="284"/>
      <c r="K6" s="292"/>
      <c r="L6" s="289"/>
      <c r="M6" s="289"/>
      <c r="N6" s="289"/>
      <c r="O6" s="289"/>
      <c r="P6" s="289"/>
      <c r="Q6" s="289"/>
      <c r="R6" s="289"/>
      <c r="S6" s="289"/>
      <c r="T6" s="289"/>
      <c r="U6" s="289"/>
      <c r="V6" s="289"/>
      <c r="W6" s="289"/>
      <c r="X6" s="289"/>
      <c r="Y6" s="289"/>
      <c r="Z6" s="289"/>
      <c r="AA6" s="289"/>
      <c r="AB6" s="289"/>
      <c r="AC6" s="289"/>
      <c r="AD6" s="289"/>
      <c r="AE6" s="289"/>
      <c r="AF6" s="289"/>
      <c r="AG6" s="289"/>
      <c r="AH6" s="289"/>
      <c r="AI6" s="289"/>
      <c r="AJ6" s="289"/>
      <c r="AK6" s="289"/>
      <c r="AL6" s="289"/>
      <c r="AM6" s="289"/>
      <c r="AN6" s="289"/>
      <c r="AO6" s="289"/>
      <c r="AP6" s="289"/>
      <c r="AQ6" s="289"/>
      <c r="AR6" s="289"/>
      <c r="AS6" s="289"/>
      <c r="AT6" s="289"/>
      <c r="AU6" s="289"/>
      <c r="AV6" s="289"/>
      <c r="AW6" s="289"/>
      <c r="AX6" s="289"/>
      <c r="AY6" s="289"/>
      <c r="AZ6" s="289"/>
      <c r="BA6" s="289"/>
      <c r="BB6" s="289"/>
      <c r="BC6" s="289"/>
      <c r="BD6" s="289"/>
      <c r="BE6" s="289"/>
      <c r="BF6" s="289"/>
      <c r="BG6" s="289"/>
      <c r="BH6" s="289"/>
      <c r="BI6" s="289"/>
      <c r="BJ6" s="289"/>
      <c r="BK6" s="289"/>
      <c r="BL6" s="289"/>
      <c r="BM6" s="289"/>
      <c r="BN6" s="289"/>
      <c r="BO6" s="289"/>
      <c r="BP6" s="291"/>
      <c r="BQ6" s="288"/>
      <c r="BR6" s="289"/>
      <c r="BS6" s="289"/>
      <c r="BT6" s="289"/>
      <c r="BU6" s="289"/>
      <c r="BV6" s="289"/>
      <c r="BW6" s="289"/>
      <c r="BX6" s="289"/>
    </row>
    <row r="7" spans="1:197" ht="25.15" customHeight="1" x14ac:dyDescent="0.3">
      <c r="A7" s="281">
        <v>2</v>
      </c>
      <c r="B7" s="282"/>
      <c r="C7" s="283"/>
      <c r="D7" s="283"/>
      <c r="E7" s="283"/>
      <c r="F7" s="283"/>
      <c r="G7" s="283"/>
      <c r="H7" s="283"/>
      <c r="I7" s="283"/>
      <c r="J7" s="284"/>
      <c r="K7" s="292"/>
      <c r="L7" s="289"/>
      <c r="M7" s="289"/>
      <c r="N7" s="289"/>
      <c r="O7" s="289"/>
      <c r="P7" s="289"/>
      <c r="Q7" s="289"/>
      <c r="R7" s="289"/>
      <c r="S7" s="289"/>
      <c r="T7" s="289"/>
      <c r="U7" s="289"/>
      <c r="V7" s="289"/>
      <c r="W7" s="289"/>
      <c r="X7" s="289"/>
      <c r="Y7" s="289"/>
      <c r="Z7" s="289"/>
      <c r="AA7" s="289"/>
      <c r="AB7" s="289"/>
      <c r="AC7" s="289"/>
      <c r="AD7" s="289"/>
      <c r="AE7" s="289"/>
      <c r="AF7" s="289"/>
      <c r="AG7" s="289"/>
      <c r="AH7" s="289"/>
      <c r="AI7" s="289"/>
      <c r="AJ7" s="289"/>
      <c r="AK7" s="289"/>
      <c r="AL7" s="289"/>
      <c r="AM7" s="289"/>
      <c r="AN7" s="289"/>
      <c r="AO7" s="289"/>
      <c r="AP7" s="289"/>
      <c r="AQ7" s="289"/>
      <c r="AR7" s="289"/>
      <c r="AS7" s="289"/>
      <c r="AT7" s="289"/>
      <c r="AU7" s="289"/>
      <c r="AV7" s="289"/>
      <c r="AW7" s="289"/>
      <c r="AX7" s="289"/>
      <c r="AY7" s="289"/>
      <c r="AZ7" s="289"/>
      <c r="BA7" s="289"/>
      <c r="BB7" s="289"/>
      <c r="BC7" s="289"/>
      <c r="BD7" s="289"/>
      <c r="BE7" s="289"/>
      <c r="BF7" s="289"/>
      <c r="BG7" s="289"/>
      <c r="BH7" s="289"/>
      <c r="BI7" s="289"/>
      <c r="BJ7" s="289"/>
      <c r="BK7" s="289"/>
      <c r="BL7" s="289"/>
      <c r="BM7" s="289"/>
      <c r="BN7" s="289"/>
      <c r="BO7" s="289"/>
      <c r="BP7" s="291"/>
      <c r="BQ7" s="288"/>
      <c r="BR7" s="289"/>
      <c r="BS7" s="289"/>
      <c r="BT7" s="289"/>
      <c r="BU7" s="289"/>
      <c r="BV7" s="289"/>
      <c r="BW7" s="289"/>
      <c r="BX7" s="289"/>
    </row>
    <row r="8" spans="1:197" ht="25.15" customHeight="1" x14ac:dyDescent="0.3">
      <c r="A8" s="281">
        <v>2</v>
      </c>
      <c r="B8" s="282"/>
      <c r="C8" s="283"/>
      <c r="D8" s="283"/>
      <c r="E8" s="283"/>
      <c r="F8" s="283"/>
      <c r="G8" s="283"/>
      <c r="H8" s="283"/>
      <c r="I8" s="283"/>
      <c r="J8" s="284"/>
      <c r="K8" s="292"/>
      <c r="L8" s="289"/>
      <c r="M8" s="289"/>
      <c r="N8" s="289"/>
      <c r="O8" s="289"/>
      <c r="P8" s="289"/>
      <c r="Q8" s="289"/>
      <c r="R8" s="289"/>
      <c r="S8" s="289"/>
      <c r="T8" s="289"/>
      <c r="U8" s="289"/>
      <c r="V8" s="289"/>
      <c r="W8" s="289"/>
      <c r="X8" s="289"/>
      <c r="Y8" s="289"/>
      <c r="Z8" s="289"/>
      <c r="AA8" s="289"/>
      <c r="AB8" s="289"/>
      <c r="AC8" s="289"/>
      <c r="AD8" s="289"/>
      <c r="AE8" s="289"/>
      <c r="AF8" s="289"/>
      <c r="AG8" s="289"/>
      <c r="AH8" s="289"/>
      <c r="AI8" s="289"/>
      <c r="AJ8" s="289"/>
      <c r="AK8" s="289"/>
      <c r="AL8" s="289"/>
      <c r="AM8" s="289"/>
      <c r="AN8" s="289"/>
      <c r="AO8" s="289"/>
      <c r="AP8" s="289"/>
      <c r="AQ8" s="289"/>
      <c r="AR8" s="289"/>
      <c r="AS8" s="289"/>
      <c r="AT8" s="289"/>
      <c r="AU8" s="289"/>
      <c r="AV8" s="289"/>
      <c r="AW8" s="289"/>
      <c r="AX8" s="289"/>
      <c r="AY8" s="289"/>
      <c r="AZ8" s="289"/>
      <c r="BA8" s="289"/>
      <c r="BB8" s="289"/>
      <c r="BC8" s="289"/>
      <c r="BD8" s="289"/>
      <c r="BE8" s="289"/>
      <c r="BF8" s="289"/>
      <c r="BG8" s="289"/>
      <c r="BH8" s="289"/>
      <c r="BI8" s="289"/>
      <c r="BJ8" s="289"/>
      <c r="BK8" s="289"/>
      <c r="BL8" s="289"/>
      <c r="BM8" s="289"/>
      <c r="BN8" s="289"/>
      <c r="BO8" s="289"/>
      <c r="BP8" s="291"/>
      <c r="BQ8" s="288"/>
      <c r="BR8" s="289"/>
      <c r="BS8" s="289"/>
      <c r="BT8" s="289"/>
      <c r="BU8" s="289"/>
      <c r="BV8" s="289"/>
      <c r="BW8" s="289"/>
      <c r="BX8" s="289"/>
    </row>
    <row r="9" spans="1:197" ht="25.15" customHeight="1" x14ac:dyDescent="0.3">
      <c r="A9" s="281">
        <v>2</v>
      </c>
      <c r="B9" s="282"/>
      <c r="C9" s="293"/>
      <c r="D9" s="293"/>
      <c r="E9" s="293"/>
      <c r="F9" s="293"/>
      <c r="G9" s="293"/>
      <c r="H9" s="293"/>
      <c r="I9" s="293"/>
      <c r="J9" s="284"/>
      <c r="K9" s="292"/>
      <c r="L9" s="289"/>
      <c r="M9" s="289"/>
      <c r="N9" s="289"/>
      <c r="O9" s="289"/>
      <c r="P9" s="289"/>
      <c r="Q9" s="289"/>
      <c r="R9" s="289"/>
      <c r="S9" s="289"/>
      <c r="T9" s="289"/>
      <c r="U9" s="289"/>
      <c r="V9" s="289"/>
      <c r="W9" s="289"/>
      <c r="X9" s="289"/>
      <c r="Y9" s="289"/>
      <c r="Z9" s="289"/>
      <c r="AA9" s="289"/>
      <c r="AB9" s="289"/>
      <c r="AC9" s="289"/>
      <c r="AD9" s="289"/>
      <c r="AE9" s="289"/>
      <c r="AF9" s="289"/>
      <c r="AG9" s="289"/>
      <c r="AH9" s="289"/>
      <c r="AI9" s="289"/>
      <c r="AJ9" s="289"/>
      <c r="AK9" s="289"/>
      <c r="AL9" s="289"/>
      <c r="AM9" s="289"/>
      <c r="AN9" s="289"/>
      <c r="AO9" s="289"/>
      <c r="AP9" s="289"/>
      <c r="AQ9" s="289"/>
      <c r="AR9" s="289"/>
      <c r="AS9" s="289"/>
      <c r="AT9" s="289"/>
      <c r="AU9" s="289"/>
      <c r="AV9" s="289"/>
      <c r="AW9" s="289"/>
      <c r="AX9" s="289"/>
      <c r="AY9" s="289"/>
      <c r="AZ9" s="289"/>
      <c r="BA9" s="289"/>
      <c r="BB9" s="289"/>
      <c r="BC9" s="289"/>
      <c r="BD9" s="289"/>
      <c r="BE9" s="289"/>
      <c r="BF9" s="289"/>
      <c r="BG9" s="289"/>
      <c r="BH9" s="289"/>
      <c r="BI9" s="289"/>
      <c r="BJ9" s="289"/>
      <c r="BK9" s="289"/>
      <c r="BL9" s="289"/>
      <c r="BM9" s="289"/>
      <c r="BN9" s="289"/>
      <c r="BO9" s="289"/>
      <c r="BP9" s="291"/>
      <c r="BQ9" s="288"/>
      <c r="BR9" s="294"/>
      <c r="BS9" s="294"/>
      <c r="BT9" s="294"/>
      <c r="BU9" s="294"/>
      <c r="BV9" s="294"/>
      <c r="BW9" s="294"/>
      <c r="BX9" s="294"/>
    </row>
    <row r="10" spans="1:197" ht="19.350000000000001" customHeight="1" x14ac:dyDescent="0.3">
      <c r="A10" s="281">
        <v>3</v>
      </c>
      <c r="B10" s="282"/>
      <c r="C10" s="283"/>
      <c r="D10" s="283"/>
      <c r="E10" s="283"/>
      <c r="F10" s="283"/>
      <c r="G10" s="283"/>
      <c r="H10" s="283"/>
      <c r="I10" s="283"/>
      <c r="J10" s="295"/>
      <c r="K10" s="296"/>
      <c r="L10" s="296"/>
      <c r="M10" s="296"/>
      <c r="N10" s="296"/>
      <c r="O10" s="296"/>
      <c r="P10" s="296"/>
      <c r="Q10" s="296"/>
      <c r="R10" s="296"/>
      <c r="S10" s="296"/>
      <c r="T10" s="296"/>
      <c r="U10" s="296"/>
      <c r="V10" s="296"/>
      <c r="W10" s="296"/>
      <c r="X10" s="296"/>
      <c r="Y10" s="296"/>
      <c r="Z10" s="296"/>
      <c r="AA10" s="296"/>
      <c r="AB10" s="296"/>
      <c r="AC10" s="296"/>
      <c r="AD10" s="296"/>
      <c r="AE10" s="296"/>
      <c r="AF10" s="296"/>
      <c r="AG10" s="296"/>
      <c r="AH10" s="296"/>
      <c r="AI10" s="296"/>
      <c r="AJ10" s="296"/>
      <c r="AK10" s="296"/>
      <c r="AL10" s="296"/>
      <c r="AM10" s="296"/>
      <c r="AN10" s="296"/>
      <c r="AO10" s="296"/>
      <c r="AP10" s="296"/>
      <c r="AQ10" s="296"/>
      <c r="AR10" s="296"/>
      <c r="AS10" s="296"/>
      <c r="AT10" s="296"/>
      <c r="AU10" s="296"/>
      <c r="AV10" s="296"/>
      <c r="AW10" s="296"/>
      <c r="AX10" s="296"/>
      <c r="AY10" s="296"/>
      <c r="AZ10" s="296"/>
      <c r="BA10" s="296"/>
      <c r="BB10" s="296"/>
      <c r="BC10" s="296"/>
      <c r="BD10" s="296"/>
      <c r="BE10" s="296"/>
      <c r="BF10" s="296"/>
      <c r="BG10" s="296"/>
      <c r="BH10" s="296"/>
      <c r="BI10" s="296"/>
      <c r="BJ10" s="296"/>
      <c r="BK10" s="296"/>
      <c r="BL10" s="296"/>
      <c r="BM10" s="296"/>
      <c r="BN10" s="296"/>
      <c r="BO10" s="296"/>
      <c r="BP10" s="296"/>
      <c r="BQ10" s="297"/>
      <c r="BR10" s="298"/>
      <c r="BS10" s="298"/>
      <c r="BT10" s="298"/>
      <c r="BU10" s="298"/>
      <c r="BV10" s="298"/>
      <c r="BW10" s="298"/>
      <c r="BX10" s="289"/>
    </row>
    <row r="11" spans="1:197" ht="19.350000000000001" customHeight="1" x14ac:dyDescent="0.3">
      <c r="A11" s="281">
        <v>3</v>
      </c>
      <c r="B11" s="282"/>
      <c r="C11" s="283"/>
      <c r="D11" s="283"/>
      <c r="E11" s="283"/>
      <c r="F11" s="283"/>
      <c r="G11" s="283"/>
      <c r="H11" s="283"/>
      <c r="I11" s="283"/>
      <c r="J11" s="299"/>
      <c r="K11" s="289"/>
      <c r="L11" s="289"/>
      <c r="M11" s="289"/>
      <c r="N11" s="289"/>
      <c r="O11" s="289"/>
      <c r="P11" s="289"/>
      <c r="Q11" s="289"/>
      <c r="R11" s="289"/>
      <c r="S11" s="289"/>
      <c r="T11" s="289"/>
      <c r="U11" s="289"/>
      <c r="V11" s="289"/>
      <c r="W11" s="289"/>
      <c r="X11" s="289"/>
      <c r="Y11" s="289"/>
      <c r="Z11" s="289"/>
      <c r="AA11" s="289"/>
      <c r="AB11" s="289"/>
      <c r="AC11" s="289"/>
      <c r="AD11" s="289"/>
      <c r="AE11" s="289"/>
      <c r="AF11" s="289"/>
      <c r="AG11" s="289"/>
      <c r="AH11" s="289"/>
      <c r="AI11" s="289"/>
      <c r="AJ11" s="289"/>
      <c r="AK11" s="289"/>
      <c r="AL11" s="289"/>
      <c r="AM11" s="289"/>
      <c r="AN11" s="289"/>
      <c r="AO11" s="289"/>
      <c r="AP11" s="289"/>
      <c r="AQ11" s="289"/>
      <c r="AR11" s="289"/>
      <c r="AS11" s="289"/>
      <c r="AT11" s="298"/>
      <c r="AU11" s="298"/>
      <c r="AV11" s="298"/>
      <c r="AW11" s="298"/>
      <c r="AX11" s="298"/>
      <c r="AY11" s="298"/>
      <c r="AZ11" s="298"/>
      <c r="BA11" s="298"/>
      <c r="BB11" s="298"/>
      <c r="BC11" s="298"/>
      <c r="BD11" s="298"/>
      <c r="BE11" s="298"/>
      <c r="BF11" s="298"/>
      <c r="BG11" s="298"/>
      <c r="BH11" s="298"/>
      <c r="BI11" s="298"/>
      <c r="BJ11" s="298"/>
      <c r="BK11" s="298"/>
      <c r="BL11" s="298"/>
      <c r="BM11" s="298"/>
      <c r="BN11" s="298"/>
      <c r="BO11" s="298"/>
      <c r="BP11" s="298"/>
      <c r="BQ11" s="300"/>
      <c r="BR11" s="298"/>
      <c r="BS11" s="298"/>
      <c r="BT11" s="298"/>
      <c r="BU11" s="298"/>
      <c r="BV11" s="298"/>
      <c r="BW11" s="298"/>
      <c r="BX11" s="289"/>
    </row>
    <row r="12" spans="1:197" ht="27" customHeight="1" x14ac:dyDescent="0.3">
      <c r="A12" s="281">
        <v>5</v>
      </c>
      <c r="B12" s="282"/>
      <c r="C12" s="283"/>
      <c r="D12" s="283"/>
      <c r="E12" s="283"/>
      <c r="F12" s="283"/>
      <c r="G12" s="283"/>
      <c r="H12" s="283"/>
      <c r="I12" s="283"/>
      <c r="J12" s="299"/>
      <c r="K12" s="289"/>
      <c r="L12" s="289"/>
      <c r="M12" s="289"/>
      <c r="N12" s="289"/>
      <c r="O12" s="289"/>
      <c r="P12" s="289"/>
      <c r="Q12" s="289"/>
      <c r="R12" s="289"/>
      <c r="S12" s="289"/>
      <c r="T12" s="289"/>
      <c r="U12" s="289"/>
      <c r="V12" s="289"/>
      <c r="W12" s="289"/>
      <c r="X12" s="289"/>
      <c r="Y12" s="289"/>
      <c r="Z12" s="289"/>
      <c r="AA12" s="289"/>
      <c r="AB12" s="289"/>
      <c r="AC12" s="289"/>
      <c r="AD12" s="289"/>
      <c r="AE12" s="289"/>
      <c r="AF12" s="289"/>
      <c r="AG12" s="289"/>
      <c r="AH12" s="289"/>
      <c r="AI12" s="289"/>
      <c r="AJ12" s="289"/>
      <c r="AK12" s="289"/>
      <c r="AL12" s="289"/>
      <c r="AM12" s="289"/>
      <c r="AN12" s="289"/>
      <c r="AO12" s="289"/>
      <c r="AP12" s="289"/>
      <c r="AQ12" s="289"/>
      <c r="AR12" s="289"/>
      <c r="AS12" s="289"/>
      <c r="AT12" s="298"/>
      <c r="AU12" s="298"/>
      <c r="AV12" s="298"/>
      <c r="AW12" s="298"/>
      <c r="AX12" s="298"/>
      <c r="AY12" s="298"/>
      <c r="AZ12" s="298"/>
      <c r="BA12" s="298"/>
      <c r="BB12" s="298"/>
      <c r="BC12" s="298"/>
      <c r="BD12" s="298"/>
      <c r="BE12" s="298"/>
      <c r="BF12" s="298"/>
      <c r="BG12" s="298"/>
      <c r="BH12" s="298"/>
      <c r="BI12" s="298"/>
      <c r="BJ12" s="298"/>
      <c r="BK12" s="298"/>
      <c r="BL12" s="298"/>
      <c r="BM12" s="298"/>
      <c r="BN12" s="298"/>
      <c r="BO12" s="298"/>
      <c r="BP12" s="298"/>
      <c r="BQ12" s="300"/>
      <c r="BR12" s="298"/>
      <c r="BS12" s="298"/>
      <c r="BT12" s="298"/>
      <c r="BU12" s="298"/>
      <c r="BV12" s="298"/>
      <c r="BW12" s="298"/>
      <c r="BX12" s="289"/>
    </row>
    <row r="13" spans="1:197" ht="27" customHeight="1" x14ac:dyDescent="0.3">
      <c r="A13" s="281">
        <v>5</v>
      </c>
      <c r="B13" s="282"/>
      <c r="C13" s="283"/>
      <c r="D13" s="283"/>
      <c r="E13" s="283"/>
      <c r="F13" s="283"/>
      <c r="G13" s="283"/>
      <c r="H13" s="283"/>
      <c r="I13" s="283"/>
      <c r="J13" s="299"/>
      <c r="K13" s="289"/>
      <c r="L13" s="289"/>
      <c r="M13" s="289"/>
      <c r="N13" s="289"/>
      <c r="O13" s="289"/>
      <c r="P13" s="289"/>
      <c r="Q13" s="289"/>
      <c r="R13" s="289"/>
      <c r="S13" s="289"/>
      <c r="T13" s="289"/>
      <c r="U13" s="289"/>
      <c r="V13" s="289"/>
      <c r="W13" s="289"/>
      <c r="X13" s="289"/>
      <c r="Y13" s="289"/>
      <c r="Z13" s="289"/>
      <c r="AA13" s="289"/>
      <c r="AB13" s="289"/>
      <c r="AC13" s="289"/>
      <c r="AD13" s="289"/>
      <c r="AE13" s="289"/>
      <c r="AF13" s="289"/>
      <c r="AG13" s="289"/>
      <c r="AH13" s="289"/>
      <c r="AI13" s="289"/>
      <c r="AJ13" s="289"/>
      <c r="AK13" s="289"/>
      <c r="AL13" s="289"/>
      <c r="AM13" s="289"/>
      <c r="AN13" s="289"/>
      <c r="AO13" s="289"/>
      <c r="AP13" s="289"/>
      <c r="AQ13" s="289"/>
      <c r="AR13" s="289"/>
      <c r="AS13" s="289"/>
      <c r="AT13" s="298"/>
      <c r="AU13" s="298"/>
      <c r="AV13" s="298"/>
      <c r="AW13" s="298"/>
      <c r="AX13" s="298"/>
      <c r="AY13" s="298"/>
      <c r="AZ13" s="298"/>
      <c r="BA13" s="298"/>
      <c r="BB13" s="298"/>
      <c r="BC13" s="298"/>
      <c r="BD13" s="298"/>
      <c r="BE13" s="298"/>
      <c r="BF13" s="298"/>
      <c r="BG13" s="298"/>
      <c r="BH13" s="298"/>
      <c r="BI13" s="298"/>
      <c r="BJ13" s="298"/>
      <c r="BK13" s="298"/>
      <c r="BL13" s="298"/>
      <c r="BM13" s="298"/>
      <c r="BN13" s="298"/>
      <c r="BO13" s="298"/>
      <c r="BP13" s="298"/>
      <c r="BQ13" s="300"/>
      <c r="BR13" s="298"/>
      <c r="BS13" s="298"/>
      <c r="BT13" s="298"/>
      <c r="BU13" s="298"/>
      <c r="BV13" s="298"/>
      <c r="BW13" s="298"/>
      <c r="BX13" s="289"/>
    </row>
    <row r="14" spans="1:197" ht="5.85" customHeight="1" x14ac:dyDescent="0.3">
      <c r="A14" s="281">
        <v>6</v>
      </c>
      <c r="B14" s="282"/>
      <c r="C14" s="283"/>
      <c r="D14" s="283"/>
      <c r="E14" s="283"/>
      <c r="F14" s="283"/>
      <c r="G14" s="283"/>
      <c r="H14" s="283"/>
      <c r="I14" s="283"/>
      <c r="J14" s="299"/>
      <c r="K14" s="289"/>
      <c r="L14" s="289"/>
      <c r="M14" s="289"/>
      <c r="N14" s="289"/>
      <c r="O14" s="289"/>
      <c r="P14" s="289"/>
      <c r="Q14" s="289"/>
      <c r="R14" s="289"/>
      <c r="S14" s="289"/>
      <c r="T14" s="289"/>
      <c r="U14" s="289"/>
      <c r="V14" s="289"/>
      <c r="W14" s="289"/>
      <c r="X14" s="289"/>
      <c r="Y14" s="289"/>
      <c r="Z14" s="289"/>
      <c r="AA14" s="289"/>
      <c r="AB14" s="289"/>
      <c r="AC14" s="289"/>
      <c r="AD14" s="289"/>
      <c r="AE14" s="289"/>
      <c r="AF14" s="289"/>
      <c r="AG14" s="289"/>
      <c r="AH14" s="289"/>
      <c r="AI14" s="289"/>
      <c r="AJ14" s="289"/>
      <c r="AK14" s="289"/>
      <c r="AL14" s="289"/>
      <c r="AM14" s="289"/>
      <c r="AN14" s="289"/>
      <c r="AO14" s="289"/>
      <c r="AP14" s="289"/>
      <c r="AQ14" s="289"/>
      <c r="AR14" s="289"/>
      <c r="AS14" s="289"/>
      <c r="AT14" s="298"/>
      <c r="AU14" s="298"/>
      <c r="AV14" s="298"/>
      <c r="AW14" s="298"/>
      <c r="AX14" s="298"/>
      <c r="AY14" s="298"/>
      <c r="AZ14" s="298"/>
      <c r="BA14" s="298"/>
      <c r="BB14" s="298"/>
      <c r="BC14" s="298"/>
      <c r="BD14" s="298"/>
      <c r="BE14" s="298"/>
      <c r="BF14" s="298"/>
      <c r="BG14" s="298"/>
      <c r="BH14" s="298"/>
      <c r="BI14" s="298"/>
      <c r="BJ14" s="298"/>
      <c r="BK14" s="298"/>
      <c r="BL14" s="298"/>
      <c r="BM14" s="298"/>
      <c r="BN14" s="298"/>
      <c r="BO14" s="298"/>
      <c r="BP14" s="298"/>
      <c r="BQ14" s="300"/>
      <c r="BR14" s="298"/>
      <c r="BS14" s="298"/>
      <c r="BT14" s="298"/>
      <c r="BU14" s="298"/>
      <c r="BV14" s="298"/>
      <c r="BW14" s="298"/>
      <c r="BX14" s="289"/>
    </row>
    <row r="15" spans="1:197" ht="18" customHeight="1" x14ac:dyDescent="0.3">
      <c r="A15" s="281">
        <v>7</v>
      </c>
      <c r="B15" s="282"/>
      <c r="C15" s="283"/>
      <c r="D15" s="283"/>
      <c r="E15" s="283"/>
      <c r="F15" s="283"/>
      <c r="G15" s="283"/>
      <c r="H15" s="283"/>
      <c r="I15" s="283"/>
      <c r="J15" s="299"/>
      <c r="K15" s="289"/>
      <c r="L15" s="289"/>
      <c r="M15" s="289"/>
      <c r="N15" s="289"/>
      <c r="O15" s="289"/>
      <c r="P15" s="289"/>
      <c r="Q15" s="289"/>
      <c r="R15" s="289"/>
      <c r="S15" s="289"/>
      <c r="T15" s="289"/>
      <c r="U15" s="289"/>
      <c r="V15" s="289"/>
      <c r="W15" s="289"/>
      <c r="X15" s="289"/>
      <c r="Y15" s="289"/>
      <c r="Z15" s="289"/>
      <c r="AA15" s="289"/>
      <c r="AB15" s="289"/>
      <c r="AC15" s="289"/>
      <c r="AD15" s="289"/>
      <c r="AE15" s="289"/>
      <c r="AF15" s="289"/>
      <c r="AG15" s="289"/>
      <c r="AH15" s="289"/>
      <c r="AI15" s="289"/>
      <c r="AJ15" s="289"/>
      <c r="AK15" s="289"/>
      <c r="AL15" s="289"/>
      <c r="AM15" s="289"/>
      <c r="AN15" s="289"/>
      <c r="AO15" s="289"/>
      <c r="AP15" s="289"/>
      <c r="AQ15" s="289"/>
      <c r="AR15" s="289"/>
      <c r="AS15" s="289"/>
      <c r="AT15" s="301"/>
      <c r="AU15" s="298"/>
      <c r="AV15" s="298"/>
      <c r="AW15" s="298"/>
      <c r="AX15" s="298"/>
      <c r="AY15" s="298"/>
      <c r="AZ15" s="298"/>
      <c r="BA15" s="298"/>
      <c r="BB15" s="298"/>
      <c r="BC15" s="298"/>
      <c r="BD15" s="298"/>
      <c r="BE15" s="298"/>
      <c r="BF15" s="298"/>
      <c r="BG15" s="298"/>
      <c r="BH15" s="298"/>
      <c r="BI15" s="298"/>
      <c r="BJ15" s="298"/>
      <c r="BK15" s="298"/>
      <c r="BL15" s="298"/>
      <c r="BM15" s="298"/>
      <c r="BN15" s="298"/>
      <c r="BO15" s="298"/>
      <c r="BP15" s="298"/>
      <c r="BQ15" s="300"/>
      <c r="BR15" s="298"/>
      <c r="BS15" s="298"/>
      <c r="BT15" s="298"/>
      <c r="BU15" s="298"/>
      <c r="BV15" s="298"/>
      <c r="BW15" s="298"/>
      <c r="BX15" s="289"/>
    </row>
    <row r="16" spans="1:197" ht="18" customHeight="1" x14ac:dyDescent="0.3">
      <c r="A16" s="281">
        <v>7</v>
      </c>
      <c r="B16" s="282"/>
      <c r="C16" s="283"/>
      <c r="D16" s="283"/>
      <c r="E16" s="283"/>
      <c r="F16" s="283"/>
      <c r="G16" s="283"/>
      <c r="H16" s="283"/>
      <c r="I16" s="283"/>
      <c r="J16" s="299"/>
      <c r="K16" s="289"/>
      <c r="L16" s="289"/>
      <c r="M16" s="289"/>
      <c r="N16" s="289"/>
      <c r="O16" s="289"/>
      <c r="P16" s="289"/>
      <c r="Q16" s="289"/>
      <c r="R16" s="289"/>
      <c r="S16" s="289"/>
      <c r="T16" s="289"/>
      <c r="U16" s="289"/>
      <c r="V16" s="289"/>
      <c r="W16" s="289"/>
      <c r="X16" s="289"/>
      <c r="Y16" s="289"/>
      <c r="Z16" s="289"/>
      <c r="AA16" s="289"/>
      <c r="AB16" s="289"/>
      <c r="AC16" s="289"/>
      <c r="AD16" s="289"/>
      <c r="AE16" s="289"/>
      <c r="AF16" s="289"/>
      <c r="AG16" s="289"/>
      <c r="AH16" s="289"/>
      <c r="AI16" s="289"/>
      <c r="AJ16" s="289"/>
      <c r="AK16" s="289"/>
      <c r="AL16" s="289"/>
      <c r="AM16" s="289"/>
      <c r="AN16" s="289"/>
      <c r="AO16" s="289"/>
      <c r="AP16" s="289"/>
      <c r="AQ16" s="289"/>
      <c r="AR16" s="289"/>
      <c r="AS16" s="289"/>
      <c r="AT16" s="298"/>
      <c r="AU16" s="298"/>
      <c r="AV16" s="298"/>
      <c r="AW16" s="298"/>
      <c r="AX16" s="298"/>
      <c r="AY16" s="298"/>
      <c r="AZ16" s="298"/>
      <c r="BA16" s="298"/>
      <c r="BB16" s="298"/>
      <c r="BC16" s="298"/>
      <c r="BD16" s="298"/>
      <c r="BE16" s="298"/>
      <c r="BF16" s="298"/>
      <c r="BG16" s="298"/>
      <c r="BH16" s="298"/>
      <c r="BI16" s="298"/>
      <c r="BJ16" s="298"/>
      <c r="BK16" s="298"/>
      <c r="BL16" s="298"/>
      <c r="BM16" s="298"/>
      <c r="BN16" s="298"/>
      <c r="BO16" s="298"/>
      <c r="BP16" s="298"/>
      <c r="BQ16" s="300"/>
      <c r="BR16" s="298"/>
      <c r="BS16" s="298"/>
      <c r="BT16" s="298"/>
      <c r="BU16" s="298"/>
      <c r="BV16" s="298"/>
      <c r="BW16" s="298"/>
      <c r="BX16" s="289"/>
    </row>
    <row r="17" spans="1:76" ht="18" customHeight="1" x14ac:dyDescent="0.3">
      <c r="A17" s="281">
        <v>8</v>
      </c>
      <c r="B17" s="282"/>
      <c r="C17" s="283"/>
      <c r="D17" s="283"/>
      <c r="E17" s="283"/>
      <c r="F17" s="283"/>
      <c r="G17" s="283"/>
      <c r="H17" s="283"/>
      <c r="I17" s="283"/>
      <c r="J17" s="299"/>
      <c r="K17" s="289"/>
      <c r="L17" s="289"/>
      <c r="M17" s="289"/>
      <c r="N17" s="289"/>
      <c r="O17" s="289"/>
      <c r="P17" s="289"/>
      <c r="Q17" s="289"/>
      <c r="R17" s="289"/>
      <c r="S17" s="289"/>
      <c r="T17" s="289"/>
      <c r="U17" s="289"/>
      <c r="V17" s="289"/>
      <c r="W17" s="289"/>
      <c r="X17" s="289"/>
      <c r="Y17" s="289"/>
      <c r="Z17" s="289"/>
      <c r="AA17" s="289"/>
      <c r="AB17" s="289"/>
      <c r="AC17" s="289"/>
      <c r="AD17" s="289"/>
      <c r="AE17" s="289"/>
      <c r="AF17" s="289"/>
      <c r="AG17" s="289"/>
      <c r="AH17" s="289"/>
      <c r="AI17" s="289"/>
      <c r="AJ17" s="289"/>
      <c r="AK17" s="289"/>
      <c r="AL17" s="289"/>
      <c r="AM17" s="289"/>
      <c r="AN17" s="289"/>
      <c r="AO17" s="289"/>
      <c r="AP17" s="289"/>
      <c r="AQ17" s="289"/>
      <c r="AR17" s="289"/>
      <c r="AS17" s="289"/>
      <c r="AT17" s="298"/>
      <c r="AU17" s="298"/>
      <c r="AV17" s="298"/>
      <c r="AW17" s="298"/>
      <c r="AX17" s="298"/>
      <c r="AY17" s="298"/>
      <c r="AZ17" s="298"/>
      <c r="BA17" s="298"/>
      <c r="BB17" s="298"/>
      <c r="BC17" s="298"/>
      <c r="BD17" s="298"/>
      <c r="BE17" s="298"/>
      <c r="BF17" s="298"/>
      <c r="BG17" s="298"/>
      <c r="BH17" s="298"/>
      <c r="BI17" s="298"/>
      <c r="BJ17" s="298"/>
      <c r="BK17" s="298"/>
      <c r="BL17" s="298"/>
      <c r="BM17" s="298"/>
      <c r="BN17" s="298"/>
      <c r="BO17" s="298"/>
      <c r="BP17" s="298"/>
      <c r="BQ17" s="300"/>
      <c r="BR17" s="298"/>
      <c r="BS17" s="298"/>
      <c r="BT17" s="298"/>
      <c r="BU17" s="298"/>
      <c r="BV17" s="298"/>
      <c r="BW17" s="298"/>
      <c r="BX17" s="289"/>
    </row>
    <row r="18" spans="1:76" ht="18" customHeight="1" x14ac:dyDescent="0.3">
      <c r="A18" s="281">
        <v>8</v>
      </c>
      <c r="B18" s="282"/>
      <c r="C18" s="283"/>
      <c r="D18" s="283"/>
      <c r="E18" s="283"/>
      <c r="F18" s="283"/>
      <c r="G18" s="283"/>
      <c r="H18" s="283"/>
      <c r="I18" s="283"/>
      <c r="J18" s="299"/>
      <c r="K18" s="298"/>
      <c r="L18" s="298"/>
      <c r="M18" s="298"/>
      <c r="N18" s="298"/>
      <c r="O18" s="298"/>
      <c r="P18" s="298"/>
      <c r="Q18" s="298"/>
      <c r="R18" s="298"/>
      <c r="S18" s="298"/>
      <c r="T18" s="298"/>
      <c r="U18" s="298"/>
      <c r="V18" s="298"/>
      <c r="W18" s="298"/>
      <c r="X18" s="298"/>
      <c r="Y18" s="298"/>
      <c r="Z18" s="298"/>
      <c r="AA18" s="298"/>
      <c r="AB18" s="298"/>
      <c r="AC18" s="298"/>
      <c r="AD18" s="298"/>
      <c r="AE18" s="298"/>
      <c r="AF18" s="298"/>
      <c r="AG18" s="298"/>
      <c r="AH18" s="298"/>
      <c r="AI18" s="298"/>
      <c r="AJ18" s="298"/>
      <c r="AK18" s="298"/>
      <c r="AL18" s="298"/>
      <c r="AM18" s="298"/>
      <c r="AN18" s="298"/>
      <c r="AO18" s="298"/>
      <c r="AP18" s="298"/>
      <c r="AQ18" s="298"/>
      <c r="AR18" s="298"/>
      <c r="AS18" s="298"/>
      <c r="AT18" s="298"/>
      <c r="AU18" s="298"/>
      <c r="AV18" s="298"/>
      <c r="AW18" s="298"/>
      <c r="AX18" s="298"/>
      <c r="AY18" s="298"/>
      <c r="AZ18" s="298"/>
      <c r="BA18" s="298"/>
      <c r="BB18" s="298"/>
      <c r="BC18" s="298"/>
      <c r="BD18" s="298"/>
      <c r="BE18" s="298"/>
      <c r="BF18" s="298"/>
      <c r="BG18" s="298"/>
      <c r="BH18" s="298"/>
      <c r="BI18" s="298"/>
      <c r="BJ18" s="298"/>
      <c r="BK18" s="298"/>
      <c r="BL18" s="298"/>
      <c r="BM18" s="298"/>
      <c r="BN18" s="298"/>
      <c r="BO18" s="298"/>
      <c r="BP18" s="298"/>
      <c r="BQ18" s="300"/>
      <c r="BR18" s="298"/>
      <c r="BS18" s="298"/>
      <c r="BT18" s="298"/>
      <c r="BU18" s="298"/>
      <c r="BV18" s="298"/>
      <c r="BW18" s="298"/>
      <c r="BX18" s="289"/>
    </row>
    <row r="19" spans="1:76" ht="12.6" customHeight="1" x14ac:dyDescent="0.3">
      <c r="A19" s="281">
        <v>9</v>
      </c>
      <c r="B19" s="282"/>
      <c r="C19" s="283"/>
      <c r="D19" s="283"/>
      <c r="E19" s="283"/>
      <c r="F19" s="283"/>
      <c r="G19" s="283"/>
      <c r="H19" s="283"/>
      <c r="I19" s="283"/>
      <c r="J19" s="299"/>
      <c r="K19" s="298"/>
      <c r="L19" s="302"/>
      <c r="M19" s="302"/>
      <c r="N19" s="302"/>
      <c r="O19" s="302"/>
      <c r="P19" s="298"/>
      <c r="Q19" s="302"/>
      <c r="R19" s="302"/>
      <c r="S19" s="302"/>
      <c r="T19" s="302"/>
      <c r="U19" s="298"/>
      <c r="V19" s="302"/>
      <c r="W19" s="302"/>
      <c r="X19" s="302"/>
      <c r="Y19" s="302"/>
      <c r="Z19" s="298"/>
      <c r="AA19" s="302"/>
      <c r="AB19" s="302"/>
      <c r="AC19" s="302"/>
      <c r="AD19" s="302"/>
      <c r="AE19" s="298"/>
      <c r="AF19" s="302"/>
      <c r="AG19" s="302"/>
      <c r="AH19" s="302"/>
      <c r="AI19" s="302"/>
      <c r="AJ19" s="298"/>
      <c r="AK19" s="302"/>
      <c r="AL19" s="302"/>
      <c r="AM19" s="302"/>
      <c r="AN19" s="302"/>
      <c r="AO19" s="298"/>
      <c r="AP19" s="302"/>
      <c r="AQ19" s="302"/>
      <c r="AR19" s="302"/>
      <c r="AS19" s="302"/>
      <c r="AT19" s="298"/>
      <c r="AU19" s="298"/>
      <c r="AV19" s="298"/>
      <c r="AW19" s="298"/>
      <c r="AX19" s="298"/>
      <c r="AY19" s="298"/>
      <c r="AZ19" s="298"/>
      <c r="BA19" s="298"/>
      <c r="BB19" s="298"/>
      <c r="BC19" s="298"/>
      <c r="BD19" s="298"/>
      <c r="BE19" s="298"/>
      <c r="BF19" s="298"/>
      <c r="BG19" s="298"/>
      <c r="BH19" s="298"/>
      <c r="BI19" s="298"/>
      <c r="BJ19" s="298"/>
      <c r="BK19" s="298"/>
      <c r="BL19" s="298"/>
      <c r="BM19" s="298"/>
      <c r="BN19" s="298"/>
      <c r="BO19" s="298"/>
      <c r="BP19" s="298"/>
      <c r="BQ19" s="300"/>
      <c r="BR19" s="298"/>
      <c r="BS19" s="298"/>
      <c r="BT19" s="298"/>
      <c r="BU19" s="298"/>
      <c r="BV19" s="298"/>
      <c r="BW19" s="298"/>
      <c r="BX19" s="289"/>
    </row>
    <row r="20" spans="1:76" ht="18" customHeight="1" x14ac:dyDescent="0.3">
      <c r="A20" s="281">
        <v>10</v>
      </c>
      <c r="B20" s="282"/>
      <c r="C20" s="283"/>
      <c r="D20" s="283"/>
      <c r="E20" s="283"/>
      <c r="F20" s="283"/>
      <c r="G20" s="283"/>
      <c r="H20" s="283"/>
      <c r="I20" s="283"/>
      <c r="J20" s="299"/>
      <c r="K20" s="298"/>
      <c r="L20" s="302"/>
      <c r="M20" s="302"/>
      <c r="N20" s="302"/>
      <c r="O20" s="302"/>
      <c r="P20" s="298"/>
      <c r="Q20" s="302"/>
      <c r="R20" s="302"/>
      <c r="S20" s="302"/>
      <c r="T20" s="302"/>
      <c r="U20" s="298"/>
      <c r="V20" s="302"/>
      <c r="W20" s="302"/>
      <c r="X20" s="302"/>
      <c r="Y20" s="302"/>
      <c r="Z20" s="298"/>
      <c r="AA20" s="302"/>
      <c r="AB20" s="302"/>
      <c r="AC20" s="302"/>
      <c r="AD20" s="302"/>
      <c r="AE20" s="298"/>
      <c r="AF20" s="302"/>
      <c r="AG20" s="302"/>
      <c r="AH20" s="302"/>
      <c r="AI20" s="302"/>
      <c r="AJ20" s="298"/>
      <c r="AK20" s="302"/>
      <c r="AL20" s="302"/>
      <c r="AM20" s="302"/>
      <c r="AN20" s="302"/>
      <c r="AO20" s="298"/>
      <c r="AP20" s="302"/>
      <c r="AQ20" s="302"/>
      <c r="AR20" s="302"/>
      <c r="AS20" s="302"/>
      <c r="AT20" s="298"/>
      <c r="AU20" s="298"/>
      <c r="AV20" s="298"/>
      <c r="AW20" s="298"/>
      <c r="AX20" s="298"/>
      <c r="AY20" s="298"/>
      <c r="AZ20" s="298"/>
      <c r="BA20" s="298"/>
      <c r="BB20" s="298"/>
      <c r="BC20" s="298"/>
      <c r="BD20" s="298"/>
      <c r="BE20" s="298"/>
      <c r="BF20" s="298"/>
      <c r="BG20" s="298"/>
      <c r="BH20" s="298"/>
      <c r="BI20" s="298"/>
      <c r="BJ20" s="298"/>
      <c r="BK20" s="298"/>
      <c r="BL20" s="298"/>
      <c r="BM20" s="298"/>
      <c r="BN20" s="298"/>
      <c r="BO20" s="298"/>
      <c r="BP20" s="298"/>
      <c r="BQ20" s="300"/>
      <c r="BR20" s="298"/>
      <c r="BS20" s="298"/>
      <c r="BT20" s="298"/>
      <c r="BU20" s="298"/>
      <c r="BV20" s="298"/>
      <c r="BW20" s="298"/>
      <c r="BX20" s="289"/>
    </row>
    <row r="21" spans="1:76" ht="18" customHeight="1" x14ac:dyDescent="0.3">
      <c r="A21" s="281">
        <v>10</v>
      </c>
      <c r="B21" s="282"/>
      <c r="C21" s="283"/>
      <c r="D21" s="283"/>
      <c r="E21" s="283"/>
      <c r="F21" s="283"/>
      <c r="G21" s="283"/>
      <c r="H21" s="283"/>
      <c r="I21" s="283"/>
      <c r="J21" s="299"/>
      <c r="K21" s="298"/>
      <c r="L21" s="298"/>
      <c r="M21" s="298"/>
      <c r="N21" s="298"/>
      <c r="O21" s="298"/>
      <c r="P21" s="298"/>
      <c r="Q21" s="298"/>
      <c r="R21" s="298"/>
      <c r="S21" s="298"/>
      <c r="T21" s="298"/>
      <c r="U21" s="298"/>
      <c r="V21" s="298"/>
      <c r="W21" s="298"/>
      <c r="X21" s="298"/>
      <c r="Y21" s="298"/>
      <c r="Z21" s="298"/>
      <c r="AA21" s="298"/>
      <c r="AB21" s="298"/>
      <c r="AC21" s="298"/>
      <c r="AD21" s="298"/>
      <c r="AE21" s="298"/>
      <c r="AF21" s="298"/>
      <c r="AG21" s="298"/>
      <c r="AH21" s="298"/>
      <c r="AI21" s="298"/>
      <c r="AJ21" s="298"/>
      <c r="AK21" s="298"/>
      <c r="AL21" s="298"/>
      <c r="AM21" s="298"/>
      <c r="AN21" s="298"/>
      <c r="AO21" s="298"/>
      <c r="AP21" s="298"/>
      <c r="AQ21" s="298"/>
      <c r="AR21" s="298"/>
      <c r="AS21" s="298"/>
      <c r="AT21" s="298"/>
      <c r="AU21" s="298"/>
      <c r="AV21" s="298"/>
      <c r="AW21" s="298"/>
      <c r="AX21" s="298"/>
      <c r="AY21" s="298"/>
      <c r="AZ21" s="298"/>
      <c r="BA21" s="298"/>
      <c r="BB21" s="298"/>
      <c r="BC21" s="298"/>
      <c r="BD21" s="298"/>
      <c r="BE21" s="298"/>
      <c r="BF21" s="298"/>
      <c r="BG21" s="302"/>
      <c r="BH21" s="302"/>
      <c r="BI21" s="302"/>
      <c r="BJ21" s="302"/>
      <c r="BK21" s="302"/>
      <c r="BL21" s="302"/>
      <c r="BM21" s="302"/>
      <c r="BN21" s="302"/>
      <c r="BO21" s="302"/>
      <c r="BP21" s="302"/>
      <c r="BQ21" s="303"/>
      <c r="BR21" s="302"/>
      <c r="BS21" s="302"/>
      <c r="BT21" s="302"/>
      <c r="BU21" s="302"/>
      <c r="BV21" s="302"/>
      <c r="BW21" s="302"/>
      <c r="BX21" s="289"/>
    </row>
    <row r="22" spans="1:76" ht="12" customHeight="1" x14ac:dyDescent="0.3">
      <c r="A22" s="281">
        <v>11</v>
      </c>
      <c r="B22" s="282"/>
      <c r="C22" s="283"/>
      <c r="D22" s="283"/>
      <c r="E22" s="283"/>
      <c r="F22" s="283"/>
      <c r="G22" s="283"/>
      <c r="H22" s="283"/>
      <c r="I22" s="283"/>
      <c r="J22" s="299"/>
      <c r="K22" s="298"/>
      <c r="L22" s="298"/>
      <c r="M22" s="298"/>
      <c r="N22" s="298"/>
      <c r="O22" s="298"/>
      <c r="P22" s="298"/>
      <c r="Q22" s="298"/>
      <c r="R22" s="298"/>
      <c r="S22" s="298"/>
      <c r="T22" s="298"/>
      <c r="U22" s="298"/>
      <c r="V22" s="298"/>
      <c r="W22" s="298"/>
      <c r="X22" s="298"/>
      <c r="Y22" s="298"/>
      <c r="Z22" s="298"/>
      <c r="AA22" s="298"/>
      <c r="AB22" s="298"/>
      <c r="AC22" s="298"/>
      <c r="AD22" s="298"/>
      <c r="AE22" s="298"/>
      <c r="AF22" s="298"/>
      <c r="AG22" s="298"/>
      <c r="AH22" s="298"/>
      <c r="AI22" s="298"/>
      <c r="AJ22" s="298"/>
      <c r="AK22" s="298"/>
      <c r="AL22" s="298"/>
      <c r="AM22" s="298"/>
      <c r="AN22" s="298"/>
      <c r="AO22" s="298"/>
      <c r="AP22" s="298"/>
      <c r="AQ22" s="298"/>
      <c r="AR22" s="298"/>
      <c r="AS22" s="298"/>
      <c r="AT22" s="298"/>
      <c r="AU22" s="298"/>
      <c r="AV22" s="298"/>
      <c r="AW22" s="298"/>
      <c r="AX22" s="298"/>
      <c r="AY22" s="298"/>
      <c r="AZ22" s="298"/>
      <c r="BA22" s="298"/>
      <c r="BB22" s="298"/>
      <c r="BC22" s="298"/>
      <c r="BD22" s="298"/>
      <c r="BE22" s="298"/>
      <c r="BF22" s="298"/>
      <c r="BG22" s="298"/>
      <c r="BH22" s="298"/>
      <c r="BI22" s="298"/>
      <c r="BJ22" s="298"/>
      <c r="BK22" s="298"/>
      <c r="BL22" s="298"/>
      <c r="BM22" s="298"/>
      <c r="BN22" s="298"/>
      <c r="BO22" s="298"/>
      <c r="BP22" s="298"/>
      <c r="BQ22" s="300"/>
      <c r="BR22" s="298"/>
      <c r="BS22" s="298"/>
      <c r="BT22" s="298"/>
      <c r="BU22" s="298"/>
      <c r="BV22" s="298"/>
      <c r="BW22" s="298"/>
      <c r="BX22" s="289"/>
    </row>
    <row r="23" spans="1:76" ht="19.899999999999999" customHeight="1" x14ac:dyDescent="0.3">
      <c r="A23" s="281">
        <v>12</v>
      </c>
      <c r="B23" s="282"/>
      <c r="C23" s="283"/>
      <c r="D23" s="283"/>
      <c r="E23" s="283"/>
      <c r="F23" s="283"/>
      <c r="G23" s="283"/>
      <c r="H23" s="283"/>
      <c r="I23" s="283"/>
      <c r="J23" s="299"/>
      <c r="K23" s="298"/>
      <c r="L23" s="298"/>
      <c r="M23" s="298"/>
      <c r="N23" s="298"/>
      <c r="O23" s="298"/>
      <c r="P23" s="298"/>
      <c r="Q23" s="298"/>
      <c r="R23" s="298"/>
      <c r="S23" s="298"/>
      <c r="T23" s="298"/>
      <c r="U23" s="298"/>
      <c r="V23" s="298"/>
      <c r="W23" s="298"/>
      <c r="X23" s="298"/>
      <c r="Y23" s="298"/>
      <c r="Z23" s="298"/>
      <c r="AA23" s="298"/>
      <c r="AB23" s="298"/>
      <c r="AC23" s="298"/>
      <c r="AD23" s="298"/>
      <c r="AE23" s="298"/>
      <c r="AF23" s="298"/>
      <c r="AG23" s="298"/>
      <c r="AH23" s="298"/>
      <c r="AI23" s="298"/>
      <c r="AJ23" s="298"/>
      <c r="AK23" s="298"/>
      <c r="AL23" s="298"/>
      <c r="AM23" s="298"/>
      <c r="AN23" s="298"/>
      <c r="AO23" s="298"/>
      <c r="AP23" s="298"/>
      <c r="AQ23" s="298"/>
      <c r="AR23" s="298"/>
      <c r="AS23" s="298"/>
      <c r="AT23" s="298"/>
      <c r="AU23" s="298"/>
      <c r="AV23" s="298"/>
      <c r="AW23" s="298"/>
      <c r="AX23" s="298"/>
      <c r="AY23" s="298"/>
      <c r="AZ23" s="298"/>
      <c r="BA23" s="298"/>
      <c r="BB23" s="298"/>
      <c r="BC23" s="298"/>
      <c r="BD23" s="298"/>
      <c r="BE23" s="298"/>
      <c r="BF23" s="298"/>
      <c r="BG23" s="298"/>
      <c r="BH23" s="298"/>
      <c r="BI23" s="298"/>
      <c r="BJ23" s="298"/>
      <c r="BK23" s="298"/>
      <c r="BL23" s="298"/>
      <c r="BM23" s="298"/>
      <c r="BN23" s="298"/>
      <c r="BO23" s="298"/>
      <c r="BP23" s="298"/>
      <c r="BQ23" s="300"/>
      <c r="BR23" s="298"/>
      <c r="BS23" s="298"/>
      <c r="BT23" s="298"/>
      <c r="BU23" s="298"/>
      <c r="BV23" s="298"/>
      <c r="BW23" s="298"/>
      <c r="BX23" s="289"/>
    </row>
    <row r="24" spans="1:76" ht="19.899999999999999" customHeight="1" x14ac:dyDescent="0.3">
      <c r="A24" s="281">
        <v>12</v>
      </c>
      <c r="B24" s="282"/>
      <c r="C24" s="283"/>
      <c r="D24" s="283"/>
      <c r="E24" s="283"/>
      <c r="F24" s="283"/>
      <c r="G24" s="283"/>
      <c r="H24" s="283"/>
      <c r="I24" s="283"/>
      <c r="J24" s="299"/>
      <c r="K24" s="298"/>
      <c r="L24" s="298"/>
      <c r="M24" s="298"/>
      <c r="N24" s="298"/>
      <c r="O24" s="298"/>
      <c r="P24" s="298"/>
      <c r="Q24" s="298"/>
      <c r="R24" s="298"/>
      <c r="S24" s="298"/>
      <c r="T24" s="298"/>
      <c r="U24" s="298"/>
      <c r="V24" s="298"/>
      <c r="W24" s="298"/>
      <c r="X24" s="298"/>
      <c r="Y24" s="298"/>
      <c r="Z24" s="298"/>
      <c r="AA24" s="298"/>
      <c r="AB24" s="298"/>
      <c r="AC24" s="298"/>
      <c r="AD24" s="298"/>
      <c r="AE24" s="298"/>
      <c r="AF24" s="298"/>
      <c r="AG24" s="298"/>
      <c r="AH24" s="298"/>
      <c r="AI24" s="298"/>
      <c r="AJ24" s="298"/>
      <c r="AK24" s="298"/>
      <c r="AL24" s="298"/>
      <c r="AM24" s="298"/>
      <c r="AN24" s="298"/>
      <c r="AO24" s="298"/>
      <c r="AP24" s="298"/>
      <c r="AQ24" s="298"/>
      <c r="AR24" s="298"/>
      <c r="AS24" s="298"/>
      <c r="AT24" s="298"/>
      <c r="AU24" s="298"/>
      <c r="AV24" s="298"/>
      <c r="AW24" s="298"/>
      <c r="AX24" s="298"/>
      <c r="AY24" s="298"/>
      <c r="AZ24" s="298"/>
      <c r="BA24" s="298"/>
      <c r="BB24" s="298"/>
      <c r="BC24" s="298"/>
      <c r="BD24" s="298"/>
      <c r="BE24" s="298"/>
      <c r="BF24" s="298"/>
      <c r="BG24" s="298"/>
      <c r="BH24" s="298"/>
      <c r="BI24" s="298"/>
      <c r="BJ24" s="298"/>
      <c r="BK24" s="298"/>
      <c r="BL24" s="298"/>
      <c r="BM24" s="298"/>
      <c r="BN24" s="298"/>
      <c r="BO24" s="298"/>
      <c r="BP24" s="298"/>
      <c r="BQ24" s="300"/>
      <c r="BR24" s="298"/>
      <c r="BS24" s="298"/>
      <c r="BT24" s="298"/>
      <c r="BU24" s="298"/>
      <c r="BV24" s="298"/>
      <c r="BW24" s="298"/>
      <c r="BX24" s="289"/>
    </row>
    <row r="25" spans="1:76" ht="19.899999999999999" customHeight="1" x14ac:dyDescent="0.3">
      <c r="A25" s="281">
        <v>12</v>
      </c>
      <c r="B25" s="282"/>
      <c r="C25" s="283"/>
      <c r="D25" s="283"/>
      <c r="E25" s="283"/>
      <c r="F25" s="283"/>
      <c r="G25" s="283"/>
      <c r="H25" s="283"/>
      <c r="I25" s="283"/>
      <c r="J25" s="299"/>
      <c r="K25" s="298"/>
      <c r="L25" s="298"/>
      <c r="M25" s="298"/>
      <c r="N25" s="298"/>
      <c r="O25" s="298"/>
      <c r="P25" s="298"/>
      <c r="Q25" s="298"/>
      <c r="R25" s="298"/>
      <c r="S25" s="298"/>
      <c r="T25" s="298"/>
      <c r="U25" s="298"/>
      <c r="V25" s="298"/>
      <c r="W25" s="298"/>
      <c r="X25" s="298"/>
      <c r="Y25" s="298"/>
      <c r="Z25" s="298"/>
      <c r="AA25" s="298"/>
      <c r="AB25" s="298"/>
      <c r="AC25" s="298"/>
      <c r="AD25" s="298"/>
      <c r="AE25" s="298"/>
      <c r="AF25" s="298"/>
      <c r="AG25" s="298"/>
      <c r="AH25" s="298"/>
      <c r="AI25" s="298"/>
      <c r="AJ25" s="298"/>
      <c r="AK25" s="298"/>
      <c r="AL25" s="298"/>
      <c r="AM25" s="298"/>
      <c r="AN25" s="298"/>
      <c r="AO25" s="298"/>
      <c r="AP25" s="298"/>
      <c r="AQ25" s="298"/>
      <c r="AR25" s="298"/>
      <c r="AS25" s="298"/>
      <c r="AT25" s="298"/>
      <c r="AU25" s="298"/>
      <c r="AV25" s="298"/>
      <c r="AW25" s="298"/>
      <c r="AX25" s="298"/>
      <c r="AY25" s="298"/>
      <c r="AZ25" s="298"/>
      <c r="BA25" s="298"/>
      <c r="BB25" s="298"/>
      <c r="BC25" s="298"/>
      <c r="BD25" s="298"/>
      <c r="BE25" s="298"/>
      <c r="BF25" s="298"/>
      <c r="BG25" s="298"/>
      <c r="BH25" s="298"/>
      <c r="BI25" s="298"/>
      <c r="BJ25" s="298"/>
      <c r="BK25" s="298"/>
      <c r="BL25" s="298"/>
      <c r="BM25" s="298"/>
      <c r="BN25" s="298"/>
      <c r="BO25" s="298"/>
      <c r="BP25" s="298"/>
      <c r="BQ25" s="300"/>
      <c r="BR25" s="298"/>
      <c r="BS25" s="298"/>
      <c r="BT25" s="298"/>
      <c r="BU25" s="298"/>
      <c r="BV25" s="298"/>
      <c r="BW25" s="298"/>
      <c r="BX25" s="289"/>
    </row>
    <row r="26" spans="1:76" ht="19.899999999999999" customHeight="1" x14ac:dyDescent="0.3">
      <c r="A26" s="281">
        <v>12</v>
      </c>
      <c r="B26" s="282"/>
      <c r="C26" s="283"/>
      <c r="D26" s="283"/>
      <c r="E26" s="283"/>
      <c r="F26" s="283"/>
      <c r="G26" s="283"/>
      <c r="H26" s="283"/>
      <c r="I26" s="283"/>
      <c r="J26" s="299"/>
      <c r="K26" s="289"/>
      <c r="L26" s="289"/>
      <c r="M26" s="289"/>
      <c r="N26" s="289"/>
      <c r="O26" s="289"/>
      <c r="P26" s="289"/>
      <c r="Q26" s="289"/>
      <c r="R26" s="289"/>
      <c r="S26" s="289"/>
      <c r="T26" s="289"/>
      <c r="U26" s="289"/>
      <c r="V26" s="289"/>
      <c r="W26" s="289"/>
      <c r="X26" s="289"/>
      <c r="Y26" s="289"/>
      <c r="Z26" s="289"/>
      <c r="AA26" s="289"/>
      <c r="AB26" s="289"/>
      <c r="AC26" s="289"/>
      <c r="AD26" s="289"/>
      <c r="AE26" s="289"/>
      <c r="AF26" s="289"/>
      <c r="AG26" s="289"/>
      <c r="AH26" s="289"/>
      <c r="AI26" s="289"/>
      <c r="AJ26" s="289"/>
      <c r="AK26" s="289"/>
      <c r="AL26" s="289"/>
      <c r="AM26" s="289"/>
      <c r="AN26" s="289"/>
      <c r="AO26" s="289"/>
      <c r="AP26" s="289"/>
      <c r="AQ26" s="289"/>
      <c r="AR26" s="289"/>
      <c r="AS26" s="289"/>
      <c r="AT26" s="298"/>
      <c r="AU26" s="298"/>
      <c r="AV26" s="298"/>
      <c r="AW26" s="298"/>
      <c r="AX26" s="298"/>
      <c r="AY26" s="298"/>
      <c r="AZ26" s="298"/>
      <c r="BA26" s="298"/>
      <c r="BB26" s="298"/>
      <c r="BC26" s="298"/>
      <c r="BD26" s="298"/>
      <c r="BE26" s="298"/>
      <c r="BF26" s="298"/>
      <c r="BG26" s="298"/>
      <c r="BH26" s="298"/>
      <c r="BI26" s="298"/>
      <c r="BJ26" s="298"/>
      <c r="BK26" s="298"/>
      <c r="BL26" s="298"/>
      <c r="BM26" s="298"/>
      <c r="BN26" s="298"/>
      <c r="BO26" s="298"/>
      <c r="BP26" s="298"/>
      <c r="BQ26" s="300"/>
      <c r="BR26" s="298"/>
      <c r="BS26" s="298"/>
      <c r="BT26" s="298"/>
      <c r="BU26" s="298"/>
      <c r="BV26" s="298"/>
      <c r="BW26" s="298"/>
      <c r="BX26" s="289"/>
    </row>
    <row r="27" spans="1:76" ht="19.899999999999999" customHeight="1" x14ac:dyDescent="0.3">
      <c r="A27" s="281">
        <v>12</v>
      </c>
      <c r="B27" s="282"/>
      <c r="C27" s="283"/>
      <c r="D27" s="283"/>
      <c r="E27" s="283"/>
      <c r="F27" s="283"/>
      <c r="G27" s="283"/>
      <c r="H27" s="283"/>
      <c r="I27" s="283"/>
      <c r="J27" s="299"/>
      <c r="K27" s="289"/>
      <c r="L27" s="289"/>
      <c r="M27" s="289"/>
      <c r="N27" s="289"/>
      <c r="O27" s="289"/>
      <c r="P27" s="289"/>
      <c r="Q27" s="289"/>
      <c r="R27" s="289"/>
      <c r="S27" s="289"/>
      <c r="T27" s="289"/>
      <c r="U27" s="289"/>
      <c r="V27" s="289"/>
      <c r="W27" s="289"/>
      <c r="X27" s="289"/>
      <c r="Y27" s="289"/>
      <c r="Z27" s="289"/>
      <c r="AA27" s="289"/>
      <c r="AB27" s="289"/>
      <c r="AC27" s="289"/>
      <c r="AD27" s="289"/>
      <c r="AE27" s="289"/>
      <c r="AF27" s="289"/>
      <c r="AG27" s="289"/>
      <c r="AH27" s="289"/>
      <c r="AI27" s="289"/>
      <c r="AJ27" s="289"/>
      <c r="AK27" s="289"/>
      <c r="AL27" s="289"/>
      <c r="AM27" s="289"/>
      <c r="AN27" s="289"/>
      <c r="AO27" s="289"/>
      <c r="AP27" s="289"/>
      <c r="AQ27" s="289"/>
      <c r="AR27" s="289"/>
      <c r="AS27" s="289"/>
      <c r="AT27" s="298"/>
      <c r="AU27" s="298"/>
      <c r="AV27" s="298"/>
      <c r="AW27" s="298"/>
      <c r="AX27" s="298"/>
      <c r="AY27" s="298"/>
      <c r="AZ27" s="298"/>
      <c r="BA27" s="298"/>
      <c r="BB27" s="298"/>
      <c r="BC27" s="298"/>
      <c r="BD27" s="298"/>
      <c r="BE27" s="298"/>
      <c r="BF27" s="298"/>
      <c r="BG27" s="298"/>
      <c r="BH27" s="298"/>
      <c r="BI27" s="298"/>
      <c r="BJ27" s="298"/>
      <c r="BK27" s="298"/>
      <c r="BL27" s="298"/>
      <c r="BM27" s="298"/>
      <c r="BN27" s="298"/>
      <c r="BO27" s="298"/>
      <c r="BP27" s="298"/>
      <c r="BQ27" s="300"/>
      <c r="BR27" s="298"/>
      <c r="BS27" s="298"/>
      <c r="BT27" s="298"/>
      <c r="BU27" s="298"/>
      <c r="BV27" s="298"/>
      <c r="BW27" s="298"/>
      <c r="BX27" s="289"/>
    </row>
    <row r="28" spans="1:76" ht="19.899999999999999" customHeight="1" x14ac:dyDescent="0.3">
      <c r="A28" s="281">
        <v>12</v>
      </c>
      <c r="B28" s="282"/>
      <c r="C28" s="283"/>
      <c r="D28" s="283"/>
      <c r="E28" s="283"/>
      <c r="F28" s="283"/>
      <c r="G28" s="283"/>
      <c r="H28" s="283"/>
      <c r="I28" s="283"/>
      <c r="J28" s="299"/>
      <c r="K28" s="289"/>
      <c r="L28" s="289"/>
      <c r="M28" s="289"/>
      <c r="N28" s="289"/>
      <c r="O28" s="289"/>
      <c r="P28" s="289"/>
      <c r="Q28" s="289"/>
      <c r="R28" s="289"/>
      <c r="S28" s="302"/>
      <c r="T28" s="302"/>
      <c r="U28" s="298"/>
      <c r="V28" s="302"/>
      <c r="W28" s="302"/>
      <c r="X28" s="302"/>
      <c r="Y28" s="302"/>
      <c r="Z28" s="298"/>
      <c r="AA28" s="302"/>
      <c r="AB28" s="302"/>
      <c r="AC28" s="302"/>
      <c r="AD28" s="302"/>
      <c r="AE28" s="298"/>
      <c r="AF28" s="302"/>
      <c r="AG28" s="302"/>
      <c r="AH28" s="302"/>
      <c r="AI28" s="302"/>
      <c r="AJ28" s="298"/>
      <c r="AK28" s="302"/>
      <c r="AL28" s="302"/>
      <c r="AM28" s="302"/>
      <c r="AN28" s="302"/>
      <c r="AO28" s="298"/>
      <c r="AP28" s="302"/>
      <c r="AQ28" s="302"/>
      <c r="AR28" s="302"/>
      <c r="AS28" s="302"/>
      <c r="AT28" s="298"/>
      <c r="AU28" s="298"/>
      <c r="AV28" s="298"/>
      <c r="AW28" s="298"/>
      <c r="AX28" s="298"/>
      <c r="AY28" s="298"/>
      <c r="AZ28" s="298"/>
      <c r="BA28" s="298"/>
      <c r="BB28" s="298"/>
      <c r="BC28" s="298"/>
      <c r="BD28" s="298"/>
      <c r="BE28" s="298"/>
      <c r="BF28" s="298"/>
      <c r="BG28" s="298"/>
      <c r="BH28" s="298"/>
      <c r="BI28" s="298"/>
      <c r="BJ28" s="298"/>
      <c r="BK28" s="298"/>
      <c r="BL28" s="298"/>
      <c r="BM28" s="298"/>
      <c r="BN28" s="298"/>
      <c r="BO28" s="298"/>
      <c r="BP28" s="298"/>
      <c r="BQ28" s="300"/>
      <c r="BR28" s="298"/>
      <c r="BS28" s="298"/>
      <c r="BT28" s="298"/>
      <c r="BU28" s="298"/>
      <c r="BV28" s="298"/>
      <c r="BW28" s="298"/>
      <c r="BX28" s="289"/>
    </row>
    <row r="29" spans="1:76" ht="19.899999999999999" customHeight="1" x14ac:dyDescent="0.3">
      <c r="A29" s="281">
        <v>12</v>
      </c>
      <c r="B29" s="282"/>
      <c r="C29" s="283"/>
      <c r="D29" s="283"/>
      <c r="E29" s="283"/>
      <c r="F29" s="283"/>
      <c r="G29" s="283"/>
      <c r="H29" s="283"/>
      <c r="I29" s="283"/>
      <c r="J29" s="299"/>
      <c r="K29" s="298"/>
      <c r="L29" s="298"/>
      <c r="M29" s="298"/>
      <c r="N29" s="298"/>
      <c r="O29" s="298"/>
      <c r="P29" s="298"/>
      <c r="Q29" s="298"/>
      <c r="R29" s="298"/>
      <c r="S29" s="298"/>
      <c r="T29" s="298"/>
      <c r="U29" s="298"/>
      <c r="V29" s="298"/>
      <c r="W29" s="298"/>
      <c r="X29" s="298"/>
      <c r="Y29" s="298"/>
      <c r="Z29" s="298"/>
      <c r="AA29" s="298"/>
      <c r="AB29" s="298"/>
      <c r="AC29" s="298"/>
      <c r="AD29" s="298"/>
      <c r="AE29" s="298"/>
      <c r="AF29" s="298"/>
      <c r="AG29" s="298"/>
      <c r="AH29" s="298"/>
      <c r="AI29" s="298"/>
      <c r="AJ29" s="298"/>
      <c r="AK29" s="298"/>
      <c r="AL29" s="298"/>
      <c r="AM29" s="298"/>
      <c r="AN29" s="298"/>
      <c r="AO29" s="298"/>
      <c r="AP29" s="298"/>
      <c r="AQ29" s="298"/>
      <c r="AR29" s="298"/>
      <c r="AS29" s="298"/>
      <c r="AT29" s="298"/>
      <c r="AU29" s="298"/>
      <c r="AV29" s="298"/>
      <c r="AW29" s="298"/>
      <c r="AX29" s="298"/>
      <c r="AY29" s="298"/>
      <c r="AZ29" s="298"/>
      <c r="BA29" s="298"/>
      <c r="BB29" s="298"/>
      <c r="BC29" s="298"/>
      <c r="BD29" s="298"/>
      <c r="BE29" s="298"/>
      <c r="BF29" s="298"/>
      <c r="BG29" s="298"/>
      <c r="BH29" s="298"/>
      <c r="BI29" s="298"/>
      <c r="BJ29" s="298"/>
      <c r="BK29" s="298"/>
      <c r="BL29" s="298"/>
      <c r="BM29" s="298"/>
      <c r="BN29" s="298"/>
      <c r="BO29" s="298"/>
      <c r="BP29" s="298"/>
      <c r="BQ29" s="300"/>
      <c r="BR29" s="298"/>
      <c r="BS29" s="298"/>
      <c r="BT29" s="298"/>
      <c r="BU29" s="298"/>
      <c r="BV29" s="298"/>
      <c r="BW29" s="298"/>
      <c r="BX29" s="289"/>
    </row>
    <row r="30" spans="1:76" ht="19.899999999999999" customHeight="1" x14ac:dyDescent="0.3">
      <c r="A30" s="281">
        <v>12</v>
      </c>
      <c r="B30" s="282"/>
      <c r="C30" s="283"/>
      <c r="D30" s="283"/>
      <c r="E30" s="283"/>
      <c r="F30" s="283"/>
      <c r="G30" s="283"/>
      <c r="H30" s="283"/>
      <c r="I30" s="283"/>
      <c r="J30" s="299"/>
      <c r="K30" s="298"/>
      <c r="L30" s="302"/>
      <c r="M30" s="302"/>
      <c r="N30" s="302"/>
      <c r="O30" s="302"/>
      <c r="P30" s="298"/>
      <c r="Q30" s="302"/>
      <c r="R30" s="302"/>
      <c r="S30" s="302"/>
      <c r="T30" s="302"/>
      <c r="U30" s="298"/>
      <c r="V30" s="302"/>
      <c r="W30" s="302"/>
      <c r="X30" s="302"/>
      <c r="Y30" s="302"/>
      <c r="Z30" s="298"/>
      <c r="AA30" s="302"/>
      <c r="AB30" s="302"/>
      <c r="AC30" s="302"/>
      <c r="AD30" s="302"/>
      <c r="AE30" s="298"/>
      <c r="AF30" s="302"/>
      <c r="AG30" s="302"/>
      <c r="AH30" s="302"/>
      <c r="AI30" s="302"/>
      <c r="AJ30" s="298"/>
      <c r="AK30" s="302"/>
      <c r="AL30" s="302"/>
      <c r="AM30" s="302"/>
      <c r="AN30" s="302"/>
      <c r="AO30" s="298"/>
      <c r="AP30" s="302"/>
      <c r="AQ30" s="302"/>
      <c r="AR30" s="302"/>
      <c r="AS30" s="302"/>
      <c r="AT30" s="298"/>
      <c r="AU30" s="298"/>
      <c r="AV30" s="298"/>
      <c r="AW30" s="298"/>
      <c r="AX30" s="298"/>
      <c r="AY30" s="298"/>
      <c r="AZ30" s="298"/>
      <c r="BA30" s="298"/>
      <c r="BB30" s="298"/>
      <c r="BC30" s="298"/>
      <c r="BD30" s="298"/>
      <c r="BE30" s="298"/>
      <c r="BF30" s="298"/>
      <c r="BG30" s="298"/>
      <c r="BH30" s="298"/>
      <c r="BI30" s="298"/>
      <c r="BJ30" s="298"/>
      <c r="BK30" s="298"/>
      <c r="BL30" s="298"/>
      <c r="BM30" s="298"/>
      <c r="BN30" s="298"/>
      <c r="BO30" s="298"/>
      <c r="BP30" s="298"/>
      <c r="BQ30" s="300"/>
      <c r="BR30" s="298"/>
      <c r="BS30" s="298"/>
      <c r="BT30" s="298"/>
      <c r="BU30" s="298"/>
      <c r="BV30" s="298"/>
      <c r="BW30" s="298"/>
      <c r="BX30" s="289"/>
    </row>
    <row r="31" spans="1:76" ht="19.899999999999999" customHeight="1" x14ac:dyDescent="0.3">
      <c r="A31" s="281">
        <v>12</v>
      </c>
      <c r="B31" s="282"/>
      <c r="C31" s="283"/>
      <c r="D31" s="283"/>
      <c r="E31" s="283"/>
      <c r="F31" s="283"/>
      <c r="G31" s="283"/>
      <c r="H31" s="283"/>
      <c r="I31" s="283"/>
      <c r="J31" s="299"/>
      <c r="K31" s="298"/>
      <c r="L31" s="302"/>
      <c r="M31" s="302"/>
      <c r="N31" s="302"/>
      <c r="O31" s="302"/>
      <c r="P31" s="298"/>
      <c r="Q31" s="302"/>
      <c r="R31" s="302"/>
      <c r="S31" s="302"/>
      <c r="T31" s="302"/>
      <c r="U31" s="298"/>
      <c r="V31" s="302"/>
      <c r="W31" s="302"/>
      <c r="X31" s="302"/>
      <c r="Y31" s="302"/>
      <c r="Z31" s="298"/>
      <c r="AA31" s="302"/>
      <c r="AB31" s="302"/>
      <c r="AC31" s="302"/>
      <c r="AD31" s="302"/>
      <c r="AE31" s="298"/>
      <c r="AF31" s="302"/>
      <c r="AG31" s="302"/>
      <c r="AH31" s="302"/>
      <c r="AI31" s="302"/>
      <c r="AJ31" s="298"/>
      <c r="AK31" s="302"/>
      <c r="AL31" s="302"/>
      <c r="AM31" s="302"/>
      <c r="AN31" s="302"/>
      <c r="AO31" s="298"/>
      <c r="AP31" s="302"/>
      <c r="AQ31" s="302"/>
      <c r="AR31" s="302"/>
      <c r="AS31" s="302"/>
      <c r="AT31" s="298"/>
      <c r="AU31" s="298"/>
      <c r="AV31" s="298"/>
      <c r="AW31" s="298"/>
      <c r="AX31" s="298"/>
      <c r="AY31" s="298"/>
      <c r="AZ31" s="298"/>
      <c r="BA31" s="298"/>
      <c r="BB31" s="298"/>
      <c r="BC31" s="298"/>
      <c r="BD31" s="298"/>
      <c r="BE31" s="298"/>
      <c r="BF31" s="298"/>
      <c r="BG31" s="298"/>
      <c r="BH31" s="298"/>
      <c r="BI31" s="298"/>
      <c r="BJ31" s="298"/>
      <c r="BK31" s="298"/>
      <c r="BL31" s="298"/>
      <c r="BM31" s="298"/>
      <c r="BN31" s="298"/>
      <c r="BO31" s="298"/>
      <c r="BP31" s="298"/>
      <c r="BQ31" s="300"/>
      <c r="BR31" s="298"/>
      <c r="BS31" s="298"/>
      <c r="BT31" s="298"/>
      <c r="BU31" s="298"/>
      <c r="BV31" s="298"/>
      <c r="BW31" s="298"/>
      <c r="BX31" s="289"/>
    </row>
    <row r="32" spans="1:76" ht="19.899999999999999" customHeight="1" x14ac:dyDescent="0.3">
      <c r="A32" s="281">
        <v>12</v>
      </c>
      <c r="B32" s="282"/>
      <c r="C32" s="283"/>
      <c r="D32" s="283"/>
      <c r="E32" s="283"/>
      <c r="F32" s="283"/>
      <c r="G32" s="283"/>
      <c r="H32" s="283"/>
      <c r="I32" s="283"/>
      <c r="J32" s="299"/>
      <c r="K32" s="298"/>
      <c r="L32" s="302"/>
      <c r="M32" s="302"/>
      <c r="N32" s="302"/>
      <c r="O32" s="302"/>
      <c r="P32" s="298"/>
      <c r="Q32" s="302"/>
      <c r="R32" s="302"/>
      <c r="S32" s="302"/>
      <c r="T32" s="302"/>
      <c r="U32" s="298"/>
      <c r="V32" s="302"/>
      <c r="W32" s="302"/>
      <c r="X32" s="302"/>
      <c r="Y32" s="302"/>
      <c r="Z32" s="298"/>
      <c r="AA32" s="302"/>
      <c r="AB32" s="302"/>
      <c r="AC32" s="302"/>
      <c r="AD32" s="302"/>
      <c r="AE32" s="298"/>
      <c r="AF32" s="302"/>
      <c r="AG32" s="302"/>
      <c r="AH32" s="302"/>
      <c r="AI32" s="302"/>
      <c r="AJ32" s="298"/>
      <c r="AK32" s="302"/>
      <c r="AL32" s="302"/>
      <c r="AM32" s="302"/>
      <c r="AN32" s="302"/>
      <c r="AO32" s="298"/>
      <c r="AP32" s="302"/>
      <c r="AQ32" s="302"/>
      <c r="AR32" s="302"/>
      <c r="AS32" s="302"/>
      <c r="AT32" s="298"/>
      <c r="AU32" s="298"/>
      <c r="AV32" s="298"/>
      <c r="AW32" s="298"/>
      <c r="AX32" s="298"/>
      <c r="AY32" s="298"/>
      <c r="AZ32" s="298"/>
      <c r="BA32" s="298"/>
      <c r="BB32" s="298"/>
      <c r="BC32" s="298"/>
      <c r="BD32" s="298"/>
      <c r="BE32" s="298"/>
      <c r="BF32" s="298"/>
      <c r="BG32" s="298"/>
      <c r="BH32" s="298"/>
      <c r="BI32" s="298"/>
      <c r="BJ32" s="298"/>
      <c r="BK32" s="298"/>
      <c r="BL32" s="298"/>
      <c r="BM32" s="298"/>
      <c r="BN32" s="298"/>
      <c r="BO32" s="298"/>
      <c r="BP32" s="298"/>
      <c r="BQ32" s="300"/>
      <c r="BR32" s="298"/>
      <c r="BS32" s="298"/>
      <c r="BT32" s="298"/>
      <c r="BU32" s="298"/>
      <c r="BV32" s="298"/>
      <c r="BW32" s="298"/>
      <c r="BX32" s="289"/>
    </row>
    <row r="33" spans="1:76" ht="19.899999999999999" customHeight="1" x14ac:dyDescent="0.3">
      <c r="A33" s="281">
        <v>12</v>
      </c>
      <c r="B33" s="282"/>
      <c r="C33" s="283"/>
      <c r="D33" s="283"/>
      <c r="E33" s="283"/>
      <c r="F33" s="283"/>
      <c r="G33" s="283"/>
      <c r="H33" s="283"/>
      <c r="I33" s="283"/>
      <c r="J33" s="299"/>
      <c r="K33" s="298"/>
      <c r="L33" s="302"/>
      <c r="M33" s="302"/>
      <c r="N33" s="302"/>
      <c r="O33" s="302"/>
      <c r="P33" s="298"/>
      <c r="Q33" s="302"/>
      <c r="R33" s="302"/>
      <c r="S33" s="302"/>
      <c r="T33" s="302"/>
      <c r="U33" s="298"/>
      <c r="V33" s="302"/>
      <c r="W33" s="302"/>
      <c r="X33" s="302"/>
      <c r="Y33" s="302"/>
      <c r="Z33" s="298"/>
      <c r="AA33" s="302"/>
      <c r="AB33" s="302"/>
      <c r="AC33" s="302"/>
      <c r="AD33" s="302"/>
      <c r="AE33" s="298"/>
      <c r="AF33" s="302"/>
      <c r="AG33" s="302"/>
      <c r="AH33" s="302"/>
      <c r="AI33" s="302"/>
      <c r="AJ33" s="298"/>
      <c r="AK33" s="302"/>
      <c r="AL33" s="302"/>
      <c r="AM33" s="302"/>
      <c r="AN33" s="302"/>
      <c r="AO33" s="298"/>
      <c r="AP33" s="302"/>
      <c r="AQ33" s="302"/>
      <c r="AR33" s="302"/>
      <c r="AS33" s="302"/>
      <c r="AT33" s="298"/>
      <c r="AU33" s="298"/>
      <c r="AV33" s="298"/>
      <c r="AW33" s="298"/>
      <c r="AX33" s="298"/>
      <c r="AY33" s="298"/>
      <c r="AZ33" s="298"/>
      <c r="BA33" s="298"/>
      <c r="BB33" s="298"/>
      <c r="BC33" s="298"/>
      <c r="BD33" s="298"/>
      <c r="BE33" s="298"/>
      <c r="BF33" s="298"/>
      <c r="BG33" s="298"/>
      <c r="BH33" s="298"/>
      <c r="BI33" s="298"/>
      <c r="BJ33" s="298"/>
      <c r="BK33" s="298"/>
      <c r="BL33" s="298"/>
      <c r="BM33" s="298"/>
      <c r="BN33" s="298"/>
      <c r="BO33" s="298"/>
      <c r="BP33" s="298"/>
      <c r="BQ33" s="300"/>
      <c r="BR33" s="298"/>
      <c r="BS33" s="298"/>
      <c r="BT33" s="298"/>
      <c r="BU33" s="298"/>
      <c r="BV33" s="298"/>
      <c r="BW33" s="298"/>
      <c r="BX33" s="289"/>
    </row>
    <row r="34" spans="1:76" ht="19.899999999999999" customHeight="1" x14ac:dyDescent="0.3">
      <c r="A34" s="281">
        <v>12</v>
      </c>
      <c r="B34" s="282"/>
      <c r="C34" s="283"/>
      <c r="D34" s="283"/>
      <c r="E34" s="283"/>
      <c r="F34" s="283"/>
      <c r="G34" s="283"/>
      <c r="H34" s="283"/>
      <c r="I34" s="283"/>
      <c r="J34" s="299"/>
      <c r="K34" s="298"/>
      <c r="L34" s="298"/>
      <c r="M34" s="298"/>
      <c r="N34" s="298"/>
      <c r="O34" s="298"/>
      <c r="P34" s="298"/>
      <c r="Q34" s="298"/>
      <c r="R34" s="298"/>
      <c r="S34" s="298"/>
      <c r="T34" s="298"/>
      <c r="U34" s="298"/>
      <c r="V34" s="298"/>
      <c r="W34" s="298"/>
      <c r="X34" s="298"/>
      <c r="Y34" s="298"/>
      <c r="Z34" s="298"/>
      <c r="AA34" s="298"/>
      <c r="AB34" s="298"/>
      <c r="AC34" s="298"/>
      <c r="AD34" s="298"/>
      <c r="AE34" s="298"/>
      <c r="AF34" s="298"/>
      <c r="AG34" s="298"/>
      <c r="AH34" s="298"/>
      <c r="AI34" s="298"/>
      <c r="AJ34" s="298"/>
      <c r="AK34" s="298"/>
      <c r="AL34" s="298"/>
      <c r="AM34" s="298"/>
      <c r="AN34" s="298"/>
      <c r="AO34" s="298"/>
      <c r="AP34" s="298"/>
      <c r="AQ34" s="298"/>
      <c r="AR34" s="298"/>
      <c r="AS34" s="298"/>
      <c r="AT34" s="298"/>
      <c r="AU34" s="298"/>
      <c r="AV34" s="298"/>
      <c r="AW34" s="298"/>
      <c r="AX34" s="298"/>
      <c r="AY34" s="298"/>
      <c r="AZ34" s="298"/>
      <c r="BA34" s="298"/>
      <c r="BB34" s="298"/>
      <c r="BC34" s="298"/>
      <c r="BD34" s="298"/>
      <c r="BE34" s="298"/>
      <c r="BF34" s="298"/>
      <c r="BG34" s="298"/>
      <c r="BH34" s="298"/>
      <c r="BI34" s="298"/>
      <c r="BJ34" s="298"/>
      <c r="BK34" s="298"/>
      <c r="BL34" s="298"/>
      <c r="BM34" s="298"/>
      <c r="BN34" s="298"/>
      <c r="BO34" s="298"/>
      <c r="BP34" s="298"/>
      <c r="BQ34" s="300"/>
      <c r="BR34" s="298"/>
      <c r="BS34" s="298"/>
      <c r="BT34" s="298"/>
      <c r="BU34" s="298"/>
      <c r="BV34" s="298"/>
      <c r="BW34" s="298"/>
      <c r="BX34" s="289"/>
    </row>
    <row r="35" spans="1:76" ht="19.899999999999999" customHeight="1" x14ac:dyDescent="0.3">
      <c r="A35" s="281">
        <v>12</v>
      </c>
      <c r="B35" s="282"/>
      <c r="C35" s="283"/>
      <c r="D35" s="283"/>
      <c r="E35" s="283"/>
      <c r="F35" s="283"/>
      <c r="G35" s="283"/>
      <c r="H35" s="283"/>
      <c r="I35" s="283"/>
      <c r="J35" s="299"/>
      <c r="K35" s="298"/>
      <c r="L35" s="298"/>
      <c r="M35" s="298"/>
      <c r="N35" s="298"/>
      <c r="O35" s="298"/>
      <c r="P35" s="298"/>
      <c r="Q35" s="298"/>
      <c r="R35" s="298"/>
      <c r="S35" s="298"/>
      <c r="T35" s="298"/>
      <c r="U35" s="298"/>
      <c r="V35" s="298"/>
      <c r="W35" s="298"/>
      <c r="X35" s="298"/>
      <c r="Y35" s="298"/>
      <c r="Z35" s="298"/>
      <c r="AA35" s="298"/>
      <c r="AB35" s="298"/>
      <c r="AC35" s="298"/>
      <c r="AD35" s="298"/>
      <c r="AE35" s="298"/>
      <c r="AF35" s="298"/>
      <c r="AG35" s="298"/>
      <c r="AH35" s="298"/>
      <c r="AI35" s="298"/>
      <c r="AJ35" s="298"/>
      <c r="AK35" s="298"/>
      <c r="AL35" s="298"/>
      <c r="AM35" s="298"/>
      <c r="AN35" s="298"/>
      <c r="AO35" s="298"/>
      <c r="AP35" s="298"/>
      <c r="AQ35" s="298"/>
      <c r="AR35" s="298"/>
      <c r="AS35" s="298"/>
      <c r="AT35" s="298"/>
      <c r="AU35" s="298"/>
      <c r="AV35" s="298"/>
      <c r="AW35" s="298"/>
      <c r="AX35" s="298"/>
      <c r="AY35" s="298"/>
      <c r="AZ35" s="298"/>
      <c r="BA35" s="298"/>
      <c r="BB35" s="298"/>
      <c r="BC35" s="298"/>
      <c r="BD35" s="298"/>
      <c r="BE35" s="298"/>
      <c r="BF35" s="298"/>
      <c r="BG35" s="298"/>
      <c r="BH35" s="298"/>
      <c r="BI35" s="298"/>
      <c r="BJ35" s="298"/>
      <c r="BK35" s="298"/>
      <c r="BL35" s="298"/>
      <c r="BM35" s="298"/>
      <c r="BN35" s="298"/>
      <c r="BO35" s="298"/>
      <c r="BP35" s="298"/>
      <c r="BQ35" s="300"/>
      <c r="BR35" s="298"/>
      <c r="BS35" s="298"/>
      <c r="BT35" s="298"/>
      <c r="BU35" s="298"/>
      <c r="BV35" s="298"/>
      <c r="BW35" s="298"/>
      <c r="BX35" s="289"/>
    </row>
    <row r="36" spans="1:76" ht="18" customHeight="1" x14ac:dyDescent="0.3">
      <c r="A36" s="281">
        <v>14</v>
      </c>
      <c r="B36" s="282"/>
      <c r="C36" s="283"/>
      <c r="D36" s="283"/>
      <c r="E36" s="283"/>
      <c r="F36" s="283"/>
      <c r="G36" s="283"/>
      <c r="H36" s="283"/>
      <c r="I36" s="283"/>
      <c r="J36" s="299"/>
      <c r="K36" s="298"/>
      <c r="L36" s="298"/>
      <c r="M36" s="298"/>
      <c r="N36" s="298"/>
      <c r="O36" s="298"/>
      <c r="P36" s="298"/>
      <c r="Q36" s="298"/>
      <c r="R36" s="298"/>
      <c r="S36" s="298"/>
      <c r="T36" s="298"/>
      <c r="U36" s="298"/>
      <c r="V36" s="298"/>
      <c r="W36" s="298"/>
      <c r="X36" s="298"/>
      <c r="Y36" s="298"/>
      <c r="Z36" s="298"/>
      <c r="AA36" s="298"/>
      <c r="AB36" s="298"/>
      <c r="AC36" s="298"/>
      <c r="AD36" s="298"/>
      <c r="AE36" s="298"/>
      <c r="AF36" s="298"/>
      <c r="AG36" s="298"/>
      <c r="AH36" s="298"/>
      <c r="AI36" s="298"/>
      <c r="AJ36" s="298"/>
      <c r="AK36" s="298"/>
      <c r="AL36" s="298"/>
      <c r="AM36" s="298"/>
      <c r="AN36" s="298"/>
      <c r="AO36" s="298"/>
      <c r="AP36" s="298"/>
      <c r="AQ36" s="298"/>
      <c r="AR36" s="298"/>
      <c r="AS36" s="298"/>
      <c r="AT36" s="298"/>
      <c r="AU36" s="298"/>
      <c r="AV36" s="298"/>
      <c r="AW36" s="298"/>
      <c r="AX36" s="298"/>
      <c r="AY36" s="298"/>
      <c r="AZ36" s="298"/>
      <c r="BA36" s="298"/>
      <c r="BB36" s="298"/>
      <c r="BC36" s="298"/>
      <c r="BD36" s="298"/>
      <c r="BE36" s="298"/>
      <c r="BF36" s="298"/>
      <c r="BG36" s="298"/>
      <c r="BH36" s="298"/>
      <c r="BI36" s="298"/>
      <c r="BJ36" s="298"/>
      <c r="BK36" s="298"/>
      <c r="BL36" s="298"/>
      <c r="BM36" s="298"/>
      <c r="BN36" s="298"/>
      <c r="BO36" s="298"/>
      <c r="BP36" s="298"/>
      <c r="BQ36" s="300"/>
      <c r="BR36" s="298"/>
      <c r="BS36" s="298"/>
      <c r="BT36" s="298"/>
      <c r="BU36" s="298"/>
      <c r="BV36" s="298"/>
      <c r="BW36" s="298"/>
      <c r="BX36" s="289"/>
    </row>
    <row r="37" spans="1:76" ht="12.6" customHeight="1" x14ac:dyDescent="0.3">
      <c r="A37" s="281">
        <v>15</v>
      </c>
      <c r="B37" s="282"/>
      <c r="C37" s="283"/>
      <c r="D37" s="283"/>
      <c r="E37" s="283"/>
      <c r="F37" s="283"/>
      <c r="G37" s="283"/>
      <c r="H37" s="283"/>
      <c r="I37" s="283"/>
      <c r="J37" s="299"/>
      <c r="K37" s="298"/>
      <c r="L37" s="298"/>
      <c r="M37" s="298"/>
      <c r="N37" s="298"/>
      <c r="O37" s="298"/>
      <c r="P37" s="298"/>
      <c r="Q37" s="298"/>
      <c r="R37" s="298"/>
      <c r="S37" s="298"/>
      <c r="T37" s="298"/>
      <c r="U37" s="298"/>
      <c r="V37" s="298"/>
      <c r="W37" s="298"/>
      <c r="X37" s="298"/>
      <c r="Y37" s="298"/>
      <c r="Z37" s="298"/>
      <c r="AA37" s="298"/>
      <c r="AB37" s="298"/>
      <c r="AC37" s="298"/>
      <c r="AD37" s="298"/>
      <c r="AE37" s="298"/>
      <c r="AF37" s="298"/>
      <c r="AG37" s="298"/>
      <c r="AH37" s="298"/>
      <c r="AI37" s="298"/>
      <c r="AJ37" s="298"/>
      <c r="AK37" s="298"/>
      <c r="AL37" s="298"/>
      <c r="AM37" s="298"/>
      <c r="AN37" s="298"/>
      <c r="AO37" s="298"/>
      <c r="AP37" s="298"/>
      <c r="AQ37" s="298"/>
      <c r="AR37" s="298"/>
      <c r="AS37" s="298"/>
      <c r="AT37" s="298"/>
      <c r="AU37" s="298"/>
      <c r="AV37" s="298"/>
      <c r="AW37" s="298"/>
      <c r="AX37" s="298"/>
      <c r="AY37" s="298"/>
      <c r="AZ37" s="298"/>
      <c r="BA37" s="298"/>
      <c r="BB37" s="298"/>
      <c r="BC37" s="298"/>
      <c r="BD37" s="298"/>
      <c r="BE37" s="298"/>
      <c r="BF37" s="298"/>
      <c r="BG37" s="298"/>
      <c r="BH37" s="298"/>
      <c r="BI37" s="298"/>
      <c r="BJ37" s="298"/>
      <c r="BK37" s="298"/>
      <c r="BL37" s="298"/>
      <c r="BM37" s="298"/>
      <c r="BN37" s="298"/>
      <c r="BO37" s="298"/>
      <c r="BP37" s="298"/>
      <c r="BQ37" s="300"/>
      <c r="BR37" s="298"/>
      <c r="BS37" s="298"/>
      <c r="BT37" s="298"/>
      <c r="BU37" s="298"/>
      <c r="BV37" s="298"/>
      <c r="BW37" s="298"/>
      <c r="BX37" s="289"/>
    </row>
    <row r="38" spans="1:76" ht="22.35" customHeight="1" x14ac:dyDescent="0.3">
      <c r="A38" s="281">
        <v>21</v>
      </c>
      <c r="B38" s="282"/>
      <c r="C38" s="283"/>
      <c r="D38" s="283"/>
      <c r="E38" s="283"/>
      <c r="F38" s="283"/>
      <c r="G38" s="283"/>
      <c r="H38" s="283"/>
      <c r="I38" s="283"/>
      <c r="J38" s="299"/>
      <c r="K38" s="298"/>
      <c r="L38" s="298"/>
      <c r="M38" s="298"/>
      <c r="N38" s="298"/>
      <c r="O38" s="298"/>
      <c r="P38" s="298"/>
      <c r="Q38" s="298"/>
      <c r="R38" s="298"/>
      <c r="S38" s="298"/>
      <c r="T38" s="298"/>
      <c r="U38" s="298"/>
      <c r="V38" s="298"/>
      <c r="W38" s="298"/>
      <c r="X38" s="298"/>
      <c r="Y38" s="298"/>
      <c r="Z38" s="298"/>
      <c r="AA38" s="298"/>
      <c r="AB38" s="298"/>
      <c r="AC38" s="298"/>
      <c r="AD38" s="298"/>
      <c r="AE38" s="298"/>
      <c r="AF38" s="298"/>
      <c r="AG38" s="298"/>
      <c r="AH38" s="298"/>
      <c r="AI38" s="298"/>
      <c r="AJ38" s="298"/>
      <c r="AK38" s="298"/>
      <c r="AL38" s="298"/>
      <c r="AM38" s="298"/>
      <c r="AN38" s="298"/>
      <c r="AO38" s="298"/>
      <c r="AP38" s="298"/>
      <c r="AQ38" s="298"/>
      <c r="AR38" s="298"/>
      <c r="AS38" s="298"/>
      <c r="AT38" s="298"/>
      <c r="AU38" s="298"/>
      <c r="AV38" s="298"/>
      <c r="AW38" s="298"/>
      <c r="AX38" s="298"/>
      <c r="AY38" s="298"/>
      <c r="AZ38" s="298"/>
      <c r="BA38" s="298"/>
      <c r="BB38" s="298"/>
      <c r="BC38" s="298"/>
      <c r="BD38" s="298"/>
      <c r="BE38" s="298"/>
      <c r="BF38" s="298"/>
      <c r="BG38" s="298"/>
      <c r="BH38" s="298"/>
      <c r="BI38" s="298"/>
      <c r="BJ38" s="298"/>
      <c r="BK38" s="298"/>
      <c r="BL38" s="298"/>
      <c r="BM38" s="298"/>
      <c r="BN38" s="298"/>
      <c r="BO38" s="298"/>
      <c r="BP38" s="298"/>
      <c r="BQ38" s="300"/>
      <c r="BR38" s="298"/>
      <c r="BS38" s="298"/>
      <c r="BT38" s="298"/>
      <c r="BU38" s="298"/>
      <c r="BV38" s="298"/>
      <c r="BW38" s="298"/>
      <c r="BX38" s="289"/>
    </row>
    <row r="39" spans="1:76" ht="22.35" customHeight="1" x14ac:dyDescent="0.3">
      <c r="A39" s="281">
        <v>21</v>
      </c>
      <c r="B39" s="282"/>
      <c r="C39" s="283"/>
      <c r="D39" s="283"/>
      <c r="E39" s="283"/>
      <c r="F39" s="283"/>
      <c r="G39" s="283"/>
      <c r="H39" s="283"/>
      <c r="I39" s="283"/>
      <c r="J39" s="299"/>
      <c r="K39" s="298"/>
      <c r="L39" s="302"/>
      <c r="M39" s="302"/>
      <c r="N39" s="302"/>
      <c r="O39" s="302"/>
      <c r="P39" s="298"/>
      <c r="Q39" s="302"/>
      <c r="R39" s="302"/>
      <c r="S39" s="302"/>
      <c r="T39" s="302"/>
      <c r="U39" s="298"/>
      <c r="V39" s="302"/>
      <c r="W39" s="302"/>
      <c r="X39" s="302"/>
      <c r="Y39" s="302"/>
      <c r="Z39" s="298"/>
      <c r="AA39" s="302"/>
      <c r="AB39" s="302"/>
      <c r="AC39" s="302"/>
      <c r="AD39" s="302"/>
      <c r="AE39" s="298"/>
      <c r="AF39" s="302"/>
      <c r="AG39" s="302"/>
      <c r="AH39" s="302"/>
      <c r="AI39" s="302"/>
      <c r="AJ39" s="298"/>
      <c r="AK39" s="302"/>
      <c r="AL39" s="302"/>
      <c r="AM39" s="302"/>
      <c r="AN39" s="302"/>
      <c r="AO39" s="302"/>
      <c r="AP39" s="302"/>
      <c r="AQ39" s="302"/>
      <c r="AR39" s="302"/>
      <c r="AS39" s="302"/>
      <c r="AT39" s="302"/>
      <c r="AU39" s="302"/>
      <c r="AV39" s="302"/>
      <c r="AW39" s="302"/>
      <c r="AX39" s="302"/>
      <c r="AY39" s="302"/>
      <c r="AZ39" s="302"/>
      <c r="BA39" s="302"/>
      <c r="BB39" s="302"/>
      <c r="BC39" s="302"/>
      <c r="BD39" s="302"/>
      <c r="BE39" s="302"/>
      <c r="BF39" s="302"/>
      <c r="BG39" s="302"/>
      <c r="BH39" s="302"/>
      <c r="BI39" s="302"/>
      <c r="BJ39" s="302"/>
      <c r="BK39" s="302"/>
      <c r="BL39" s="302"/>
      <c r="BM39" s="302"/>
      <c r="BN39" s="302"/>
      <c r="BO39" s="302"/>
      <c r="BP39" s="302"/>
      <c r="BQ39" s="300"/>
      <c r="BR39" s="298"/>
      <c r="BS39" s="298"/>
      <c r="BT39" s="298"/>
      <c r="BU39" s="298"/>
      <c r="BV39" s="298"/>
      <c r="BW39" s="298"/>
      <c r="BX39" s="289"/>
    </row>
    <row r="40" spans="1:76" ht="22.35" customHeight="1" x14ac:dyDescent="0.3">
      <c r="A40" s="281">
        <v>21</v>
      </c>
      <c r="B40" s="282"/>
      <c r="C40" s="283"/>
      <c r="D40" s="283"/>
      <c r="E40" s="283"/>
      <c r="F40" s="283"/>
      <c r="G40" s="283"/>
      <c r="H40" s="283"/>
      <c r="I40" s="283"/>
      <c r="J40" s="299"/>
      <c r="K40" s="298"/>
      <c r="L40" s="302"/>
      <c r="M40" s="302"/>
      <c r="N40" s="302"/>
      <c r="O40" s="302"/>
      <c r="P40" s="298"/>
      <c r="Q40" s="302"/>
      <c r="R40" s="302"/>
      <c r="S40" s="302"/>
      <c r="T40" s="302"/>
      <c r="U40" s="298"/>
      <c r="V40" s="302"/>
      <c r="W40" s="302"/>
      <c r="X40" s="302"/>
      <c r="Y40" s="302"/>
      <c r="Z40" s="298"/>
      <c r="AA40" s="302"/>
      <c r="AB40" s="302"/>
      <c r="AC40" s="302"/>
      <c r="AD40" s="302"/>
      <c r="AE40" s="298"/>
      <c r="AF40" s="302"/>
      <c r="AG40" s="302"/>
      <c r="AH40" s="302"/>
      <c r="AI40" s="302"/>
      <c r="AJ40" s="298"/>
      <c r="AK40" s="302"/>
      <c r="AL40" s="302"/>
      <c r="AM40" s="302"/>
      <c r="AN40" s="302"/>
      <c r="AO40" s="298"/>
      <c r="AP40" s="302"/>
      <c r="AQ40" s="302"/>
      <c r="AR40" s="302"/>
      <c r="AS40" s="302"/>
      <c r="AT40" s="298"/>
      <c r="AU40" s="298"/>
      <c r="AV40" s="298"/>
      <c r="AW40" s="298"/>
      <c r="AX40" s="298"/>
      <c r="AY40" s="298"/>
      <c r="AZ40" s="298"/>
      <c r="BA40" s="298"/>
      <c r="BB40" s="298"/>
      <c r="BC40" s="298"/>
      <c r="BD40" s="298"/>
      <c r="BE40" s="298"/>
      <c r="BF40" s="298"/>
      <c r="BG40" s="298"/>
      <c r="BH40" s="298"/>
      <c r="BI40" s="298"/>
      <c r="BJ40" s="298"/>
      <c r="BK40" s="298"/>
      <c r="BL40" s="298"/>
      <c r="BM40" s="298"/>
      <c r="BN40" s="298"/>
      <c r="BO40" s="298"/>
      <c r="BP40" s="298"/>
      <c r="BQ40" s="300"/>
      <c r="BR40" s="298"/>
      <c r="BS40" s="298"/>
      <c r="BT40" s="298"/>
      <c r="BU40" s="298"/>
      <c r="BV40" s="298"/>
      <c r="BW40" s="298"/>
      <c r="BX40" s="289"/>
    </row>
    <row r="41" spans="1:76" ht="21" customHeight="1" x14ac:dyDescent="0.3">
      <c r="A41" s="281">
        <v>22</v>
      </c>
      <c r="B41" s="282"/>
      <c r="C41" s="293"/>
      <c r="D41" s="293"/>
      <c r="E41" s="293"/>
      <c r="F41" s="293"/>
      <c r="G41" s="293"/>
      <c r="H41" s="293"/>
      <c r="I41" s="293"/>
      <c r="J41" s="304"/>
      <c r="K41" s="305"/>
      <c r="L41" s="305"/>
      <c r="M41" s="305"/>
      <c r="N41" s="305"/>
      <c r="O41" s="305"/>
      <c r="P41" s="305"/>
      <c r="Q41" s="305"/>
      <c r="R41" s="305"/>
      <c r="S41" s="305"/>
      <c r="T41" s="305"/>
      <c r="U41" s="305"/>
      <c r="V41" s="305"/>
      <c r="W41" s="305"/>
      <c r="X41" s="305"/>
      <c r="Y41" s="305"/>
      <c r="Z41" s="305"/>
      <c r="AA41" s="305"/>
      <c r="AB41" s="305"/>
      <c r="AC41" s="305"/>
      <c r="AD41" s="305"/>
      <c r="AE41" s="305"/>
      <c r="AF41" s="305"/>
      <c r="AG41" s="305"/>
      <c r="AH41" s="305"/>
      <c r="AI41" s="305"/>
      <c r="AJ41" s="305"/>
      <c r="AK41" s="305"/>
      <c r="AL41" s="305"/>
      <c r="AM41" s="305"/>
      <c r="AN41" s="305"/>
      <c r="AO41" s="305"/>
      <c r="AP41" s="305"/>
      <c r="AQ41" s="305"/>
      <c r="AR41" s="305"/>
      <c r="AS41" s="305"/>
      <c r="AT41" s="305"/>
      <c r="AU41" s="305"/>
      <c r="AV41" s="305"/>
      <c r="AW41" s="305"/>
      <c r="AX41" s="305"/>
      <c r="AY41" s="305"/>
      <c r="AZ41" s="305"/>
      <c r="BA41" s="305"/>
      <c r="BB41" s="305"/>
      <c r="BC41" s="305"/>
      <c r="BD41" s="305"/>
      <c r="BE41" s="305"/>
      <c r="BF41" s="305"/>
      <c r="BG41" s="305"/>
      <c r="BH41" s="305"/>
      <c r="BI41" s="305"/>
      <c r="BJ41" s="305"/>
      <c r="BK41" s="305"/>
      <c r="BL41" s="305"/>
      <c r="BM41" s="305"/>
      <c r="BN41" s="305"/>
      <c r="BO41" s="305"/>
      <c r="BP41" s="305"/>
      <c r="BQ41" s="306"/>
      <c r="BR41" s="294"/>
      <c r="BS41" s="294"/>
      <c r="BT41" s="294"/>
      <c r="BU41" s="294"/>
      <c r="BV41" s="294"/>
      <c r="BW41" s="294"/>
      <c r="BX41" s="294"/>
    </row>
    <row r="42" spans="1:76" ht="19.350000000000001" customHeight="1" x14ac:dyDescent="0.3">
      <c r="A42" s="281">
        <v>3</v>
      </c>
      <c r="B42" s="282"/>
      <c r="C42" s="283"/>
      <c r="D42" s="283"/>
      <c r="E42" s="283"/>
      <c r="F42" s="283"/>
      <c r="G42" s="283"/>
      <c r="H42" s="283"/>
      <c r="I42" s="283"/>
      <c r="J42" s="307"/>
      <c r="K42" s="308"/>
      <c r="L42" s="308"/>
      <c r="M42" s="308"/>
      <c r="N42" s="308"/>
      <c r="O42" s="308"/>
      <c r="P42" s="308"/>
      <c r="Q42" s="308"/>
      <c r="R42" s="308"/>
      <c r="S42" s="308"/>
      <c r="T42" s="308"/>
      <c r="U42" s="308"/>
      <c r="V42" s="308"/>
      <c r="W42" s="308"/>
      <c r="X42" s="308"/>
      <c r="Y42" s="308"/>
      <c r="Z42" s="308"/>
      <c r="AA42" s="308"/>
      <c r="AB42" s="308"/>
      <c r="AC42" s="308"/>
      <c r="AD42" s="308"/>
      <c r="AE42" s="308"/>
      <c r="AF42" s="308"/>
      <c r="AG42" s="308"/>
      <c r="AH42" s="308"/>
      <c r="AI42" s="308"/>
      <c r="AJ42" s="308"/>
      <c r="AK42" s="308"/>
      <c r="AL42" s="308"/>
      <c r="AM42" s="308"/>
      <c r="AN42" s="308"/>
      <c r="BQ42" s="300"/>
      <c r="BR42" s="298"/>
      <c r="BS42" s="298"/>
      <c r="BT42" s="298"/>
      <c r="BU42" s="298"/>
      <c r="BV42" s="298"/>
      <c r="BW42" s="298"/>
      <c r="BX42" s="289"/>
    </row>
    <row r="43" spans="1:76" ht="19.350000000000001" customHeight="1" x14ac:dyDescent="0.3">
      <c r="A43" s="281">
        <v>3</v>
      </c>
      <c r="B43" s="282"/>
      <c r="C43" s="283"/>
      <c r="D43" s="283"/>
      <c r="E43" s="283"/>
      <c r="F43" s="283"/>
      <c r="G43" s="283"/>
      <c r="H43" s="283"/>
      <c r="I43" s="283"/>
      <c r="J43" s="309"/>
      <c r="BQ43" s="300"/>
      <c r="BR43" s="298"/>
      <c r="BS43" s="298"/>
      <c r="BT43" s="298"/>
      <c r="BU43" s="298"/>
      <c r="BV43" s="298"/>
      <c r="BW43" s="298"/>
      <c r="BX43" s="289"/>
    </row>
    <row r="44" spans="1:76" ht="27" customHeight="1" x14ac:dyDescent="0.3">
      <c r="A44" s="281">
        <v>5</v>
      </c>
      <c r="B44" s="282"/>
      <c r="C44" s="283"/>
      <c r="D44" s="283"/>
      <c r="E44" s="283"/>
      <c r="F44" s="283"/>
      <c r="G44" s="283"/>
      <c r="H44" s="283"/>
      <c r="I44" s="283"/>
      <c r="J44" s="309"/>
      <c r="AO44" s="310" t="s">
        <v>212</v>
      </c>
      <c r="AP44" s="310"/>
      <c r="AQ44" s="310"/>
      <c r="AR44" s="310"/>
      <c r="AS44" s="310"/>
      <c r="AT44" s="310"/>
      <c r="AU44" s="310"/>
      <c r="AV44" s="310"/>
      <c r="AW44" s="310"/>
      <c r="AX44" s="310"/>
      <c r="AY44" s="310"/>
      <c r="AZ44" s="310"/>
      <c r="BA44" s="311" t="s">
        <v>253</v>
      </c>
      <c r="BB44" s="311"/>
      <c r="BC44" s="311"/>
      <c r="BD44" s="311"/>
      <c r="BE44" s="311"/>
      <c r="BF44" s="311"/>
      <c r="BG44" s="311"/>
      <c r="BH44" s="311"/>
      <c r="BI44" s="311"/>
      <c r="BJ44" s="311"/>
      <c r="BK44" s="311"/>
      <c r="BL44" s="311"/>
      <c r="BM44" s="311"/>
      <c r="BN44" s="311"/>
      <c r="BO44" s="311"/>
      <c r="BP44" s="311"/>
      <c r="BQ44" s="300"/>
      <c r="BR44" s="298"/>
      <c r="BS44" s="298"/>
      <c r="BT44" s="298"/>
      <c r="BU44" s="298"/>
      <c r="BV44" s="298"/>
      <c r="BW44" s="298"/>
      <c r="BX44" s="289"/>
    </row>
    <row r="45" spans="1:76" ht="27" customHeight="1" x14ac:dyDescent="0.3">
      <c r="A45" s="281">
        <v>5</v>
      </c>
      <c r="B45" s="282"/>
      <c r="C45" s="283"/>
      <c r="D45" s="283"/>
      <c r="E45" s="283"/>
      <c r="F45" s="283"/>
      <c r="G45" s="283"/>
      <c r="H45" s="283"/>
      <c r="I45" s="283"/>
      <c r="J45" s="309"/>
      <c r="AO45" s="310"/>
      <c r="AP45" s="310"/>
      <c r="AQ45" s="310"/>
      <c r="AR45" s="310"/>
      <c r="AS45" s="310"/>
      <c r="AT45" s="310"/>
      <c r="AU45" s="310"/>
      <c r="AV45" s="310"/>
      <c r="AW45" s="310"/>
      <c r="AX45" s="310"/>
      <c r="AY45" s="310"/>
      <c r="AZ45" s="310"/>
      <c r="BA45" s="311"/>
      <c r="BB45" s="311"/>
      <c r="BC45" s="311"/>
      <c r="BD45" s="311"/>
      <c r="BE45" s="311"/>
      <c r="BF45" s="311"/>
      <c r="BG45" s="311"/>
      <c r="BH45" s="311"/>
      <c r="BI45" s="311"/>
      <c r="BJ45" s="311"/>
      <c r="BK45" s="311"/>
      <c r="BL45" s="311"/>
      <c r="BM45" s="311"/>
      <c r="BN45" s="311"/>
      <c r="BO45" s="311"/>
      <c r="BP45" s="311"/>
      <c r="BQ45" s="300"/>
      <c r="BR45" s="298"/>
      <c r="BS45" s="298"/>
      <c r="BT45" s="298"/>
      <c r="BU45" s="298"/>
      <c r="BV45" s="298"/>
      <c r="BW45" s="298"/>
      <c r="BX45" s="289"/>
    </row>
    <row r="46" spans="1:76" ht="5.85" customHeight="1" x14ac:dyDescent="0.3">
      <c r="A46" s="281">
        <v>6</v>
      </c>
      <c r="B46" s="282"/>
      <c r="C46" s="283"/>
      <c r="D46" s="283"/>
      <c r="E46" s="283"/>
      <c r="F46" s="283"/>
      <c r="G46" s="283"/>
      <c r="H46" s="283"/>
      <c r="I46" s="283"/>
      <c r="J46" s="309"/>
      <c r="AO46" s="312"/>
      <c r="AP46" s="313"/>
      <c r="AQ46" s="313"/>
      <c r="AR46" s="313"/>
      <c r="AS46" s="313"/>
      <c r="AT46" s="313"/>
      <c r="AU46" s="313"/>
      <c r="AV46" s="313"/>
      <c r="AW46" s="313"/>
      <c r="AX46" s="313"/>
      <c r="AY46" s="313"/>
      <c r="AZ46" s="313"/>
      <c r="BA46" s="313"/>
      <c r="BB46" s="313"/>
      <c r="BC46" s="313"/>
      <c r="BD46" s="313"/>
      <c r="BE46" s="313"/>
      <c r="BF46" s="313"/>
      <c r="BG46" s="313"/>
      <c r="BH46" s="313"/>
      <c r="BI46" s="313"/>
      <c r="BJ46" s="313"/>
      <c r="BK46" s="313"/>
      <c r="BL46" s="313"/>
      <c r="BM46" s="313"/>
      <c r="BN46" s="313"/>
      <c r="BO46" s="313"/>
      <c r="BP46" s="313"/>
      <c r="BQ46" s="300"/>
      <c r="BR46" s="298"/>
      <c r="BS46" s="298"/>
      <c r="BT46" s="298"/>
      <c r="BU46" s="298"/>
      <c r="BV46" s="298"/>
      <c r="BW46" s="298"/>
      <c r="BX46" s="289"/>
    </row>
    <row r="47" spans="1:76" ht="18" customHeight="1" x14ac:dyDescent="0.3">
      <c r="A47" s="281">
        <v>7</v>
      </c>
      <c r="B47" s="282"/>
      <c r="C47" s="283"/>
      <c r="D47" s="283"/>
      <c r="E47" s="283"/>
      <c r="F47" s="283"/>
      <c r="G47" s="283"/>
      <c r="H47" s="283"/>
      <c r="I47" s="283"/>
      <c r="J47" s="309"/>
      <c r="AO47" s="314" t="s">
        <v>194</v>
      </c>
      <c r="AP47" s="314"/>
      <c r="AQ47" s="314"/>
      <c r="AR47" s="314"/>
      <c r="AS47" s="314"/>
      <c r="AT47" s="314"/>
      <c r="AU47" s="314"/>
      <c r="AV47" s="314"/>
      <c r="AW47" s="314"/>
      <c r="AX47" s="314"/>
      <c r="AY47" s="314"/>
      <c r="AZ47" s="314"/>
      <c r="BA47" s="314"/>
      <c r="BB47" s="314"/>
      <c r="BC47" s="314"/>
      <c r="BD47" s="314"/>
      <c r="BE47" s="314"/>
      <c r="BF47" s="314"/>
      <c r="BG47" s="314"/>
      <c r="BH47" s="315" t="s">
        <v>254</v>
      </c>
      <c r="BI47" s="315"/>
      <c r="BJ47" s="315"/>
      <c r="BK47" s="315"/>
      <c r="BL47" s="315"/>
      <c r="BM47" s="315"/>
      <c r="BN47" s="315"/>
      <c r="BO47" s="315"/>
      <c r="BP47" s="315"/>
      <c r="BQ47" s="300"/>
      <c r="BR47" s="298"/>
      <c r="BS47" s="298"/>
      <c r="BT47" s="298"/>
      <c r="BU47" s="298"/>
      <c r="BV47" s="298"/>
      <c r="BW47" s="298"/>
    </row>
    <row r="48" spans="1:76" ht="18" customHeight="1" x14ac:dyDescent="0.3">
      <c r="A48" s="281">
        <v>7</v>
      </c>
      <c r="B48" s="282"/>
      <c r="C48" s="283"/>
      <c r="D48" s="283"/>
      <c r="E48" s="283"/>
      <c r="F48" s="283"/>
      <c r="G48" s="283"/>
      <c r="H48" s="283"/>
      <c r="I48" s="283"/>
      <c r="J48" s="309"/>
      <c r="AO48" s="314"/>
      <c r="AP48" s="314"/>
      <c r="AQ48" s="314"/>
      <c r="AR48" s="314"/>
      <c r="AS48" s="314"/>
      <c r="AT48" s="314"/>
      <c r="AU48" s="314"/>
      <c r="AV48" s="314"/>
      <c r="AW48" s="314"/>
      <c r="AX48" s="314"/>
      <c r="AY48" s="314"/>
      <c r="AZ48" s="314"/>
      <c r="BA48" s="314"/>
      <c r="BB48" s="314"/>
      <c r="BC48" s="314"/>
      <c r="BD48" s="314"/>
      <c r="BE48" s="314"/>
      <c r="BF48" s="314"/>
      <c r="BG48" s="314"/>
      <c r="BH48" s="316"/>
      <c r="BI48" s="316"/>
      <c r="BJ48" s="316"/>
      <c r="BK48" s="316"/>
      <c r="BL48" s="316"/>
      <c r="BM48" s="316"/>
      <c r="BN48" s="316"/>
      <c r="BO48" s="316"/>
      <c r="BP48" s="316"/>
      <c r="BQ48" s="300"/>
      <c r="BR48" s="298"/>
      <c r="BS48" s="298"/>
      <c r="BT48" s="298"/>
      <c r="BU48" s="298"/>
      <c r="BV48" s="289"/>
      <c r="BW48" s="289"/>
    </row>
    <row r="49" spans="1:76" ht="18" customHeight="1" x14ac:dyDescent="0.3">
      <c r="A49" s="281">
        <v>8</v>
      </c>
      <c r="B49" s="282"/>
      <c r="C49" s="283"/>
      <c r="D49" s="283"/>
      <c r="E49" s="283"/>
      <c r="F49" s="283"/>
      <c r="G49" s="283"/>
      <c r="H49" s="283"/>
      <c r="I49" s="283"/>
      <c r="J49" s="309"/>
      <c r="AO49" s="317"/>
      <c r="AP49" s="318"/>
      <c r="AQ49" s="318"/>
      <c r="AR49" s="318"/>
      <c r="AS49" s="318"/>
      <c r="AT49" s="318"/>
      <c r="AU49" s="318"/>
      <c r="AV49" s="318"/>
      <c r="AW49" s="318"/>
      <c r="AX49" s="318"/>
      <c r="AY49" s="318"/>
      <c r="AZ49" s="318"/>
      <c r="BA49" s="318"/>
      <c r="BB49" s="318"/>
      <c r="BC49" s="318"/>
      <c r="BD49" s="318"/>
      <c r="BE49" s="318"/>
      <c r="BF49" s="318"/>
      <c r="BG49" s="318"/>
      <c r="BH49" s="316"/>
      <c r="BI49" s="316"/>
      <c r="BJ49" s="316"/>
      <c r="BK49" s="316"/>
      <c r="BL49" s="316"/>
      <c r="BM49" s="316"/>
      <c r="BN49" s="316"/>
      <c r="BO49" s="316"/>
      <c r="BP49" s="316"/>
      <c r="BQ49" s="300"/>
      <c r="BR49" s="298"/>
      <c r="BS49" s="298"/>
      <c r="BT49" s="298"/>
      <c r="BU49" s="298"/>
      <c r="BV49" s="289"/>
      <c r="BW49" s="289"/>
    </row>
    <row r="50" spans="1:76" ht="18" customHeight="1" x14ac:dyDescent="0.3">
      <c r="A50" s="281">
        <v>8</v>
      </c>
      <c r="B50" s="282"/>
      <c r="C50" s="283"/>
      <c r="D50" s="283"/>
      <c r="E50" s="283"/>
      <c r="F50" s="283"/>
      <c r="G50" s="283"/>
      <c r="H50" s="283"/>
      <c r="I50" s="283"/>
      <c r="J50" s="309"/>
      <c r="AO50" s="318"/>
      <c r="AP50" s="318"/>
      <c r="AQ50" s="318"/>
      <c r="AR50" s="318"/>
      <c r="AS50" s="318"/>
      <c r="AT50" s="318"/>
      <c r="AU50" s="318"/>
      <c r="AV50" s="318"/>
      <c r="AW50" s="318"/>
      <c r="AX50" s="318"/>
      <c r="AY50" s="318"/>
      <c r="AZ50" s="318"/>
      <c r="BA50" s="318"/>
      <c r="BB50" s="318"/>
      <c r="BC50" s="318"/>
      <c r="BD50" s="318"/>
      <c r="BE50" s="318"/>
      <c r="BF50" s="318"/>
      <c r="BG50" s="318"/>
      <c r="BH50" s="319"/>
      <c r="BI50" s="319"/>
      <c r="BJ50" s="319"/>
      <c r="BK50" s="319"/>
      <c r="BL50" s="319"/>
      <c r="BM50" s="319"/>
      <c r="BN50" s="319"/>
      <c r="BO50" s="319"/>
      <c r="BP50" s="319"/>
      <c r="BQ50" s="300"/>
      <c r="BR50" s="298"/>
      <c r="BS50" s="298"/>
      <c r="BT50" s="298"/>
      <c r="BU50" s="298"/>
      <c r="BV50" s="289"/>
      <c r="BW50" s="289"/>
    </row>
    <row r="51" spans="1:76" ht="12.6" customHeight="1" thickBot="1" x14ac:dyDescent="0.35">
      <c r="A51" s="281">
        <v>9</v>
      </c>
      <c r="B51" s="282"/>
      <c r="C51" s="283"/>
      <c r="D51" s="283"/>
      <c r="E51" s="283"/>
      <c r="F51" s="283"/>
      <c r="G51" s="283"/>
      <c r="H51" s="283"/>
      <c r="I51" s="283"/>
      <c r="J51" s="309"/>
      <c r="BM51" s="320" t="s">
        <v>215</v>
      </c>
      <c r="BQ51" s="300"/>
      <c r="BR51" s="298"/>
      <c r="BS51" s="298"/>
      <c r="BT51" s="298"/>
      <c r="BU51" s="298"/>
      <c r="BV51" s="289"/>
      <c r="BW51" s="289"/>
    </row>
    <row r="52" spans="1:76" ht="18" customHeight="1" thickTop="1" x14ac:dyDescent="0.3">
      <c r="A52" s="281">
        <v>10</v>
      </c>
      <c r="B52" s="282"/>
      <c r="C52" s="283"/>
      <c r="D52" s="283"/>
      <c r="E52" s="283"/>
      <c r="F52" s="283"/>
      <c r="G52" s="283"/>
      <c r="H52" s="283"/>
      <c r="I52" s="283"/>
      <c r="J52" s="309"/>
      <c r="AO52" s="321" t="s">
        <v>173</v>
      </c>
      <c r="AP52" s="322"/>
      <c r="AQ52" s="322"/>
      <c r="AR52" s="323"/>
      <c r="AS52" s="324" t="s">
        <v>216</v>
      </c>
      <c r="AT52" s="324"/>
      <c r="AU52" s="324"/>
      <c r="AV52" s="323"/>
      <c r="AW52" s="325" t="s">
        <v>217</v>
      </c>
      <c r="AX52" s="325"/>
      <c r="AY52" s="325"/>
      <c r="AZ52" s="323"/>
      <c r="BA52" s="326" t="s">
        <v>218</v>
      </c>
      <c r="BB52" s="326"/>
      <c r="BC52" s="326"/>
      <c r="BD52" s="323"/>
      <c r="BE52" s="327" t="s">
        <v>219</v>
      </c>
      <c r="BF52" s="327"/>
      <c r="BG52" s="327"/>
      <c r="BH52" s="323"/>
      <c r="BI52" s="328" t="s">
        <v>220</v>
      </c>
      <c r="BJ52" s="328"/>
      <c r="BK52" s="328"/>
      <c r="BL52" s="329"/>
      <c r="BM52" s="330" t="s">
        <v>221</v>
      </c>
      <c r="BN52" s="331"/>
      <c r="BO52" s="331"/>
      <c r="BP52" s="332"/>
      <c r="BQ52" s="300"/>
      <c r="BR52" s="298"/>
      <c r="BS52" s="298"/>
      <c r="BT52" s="298"/>
      <c r="BU52" s="298"/>
      <c r="BV52" s="289"/>
      <c r="BW52" s="289"/>
    </row>
    <row r="53" spans="1:76" ht="18" customHeight="1" x14ac:dyDescent="0.3">
      <c r="A53" s="281">
        <v>10</v>
      </c>
      <c r="B53" s="282"/>
      <c r="C53" s="283"/>
      <c r="D53" s="283"/>
      <c r="E53" s="283"/>
      <c r="F53" s="283"/>
      <c r="G53" s="283"/>
      <c r="H53" s="283"/>
      <c r="I53" s="283"/>
      <c r="J53" s="309"/>
      <c r="AO53" s="333"/>
      <c r="AP53" s="334"/>
      <c r="AQ53" s="334"/>
      <c r="AR53" s="335"/>
      <c r="AS53" s="335"/>
      <c r="AT53" s="335"/>
      <c r="AU53" s="335"/>
      <c r="AV53" s="335"/>
      <c r="AW53" s="335"/>
      <c r="AX53" s="335"/>
      <c r="AY53" s="335"/>
      <c r="AZ53" s="335"/>
      <c r="BA53" s="335"/>
      <c r="BB53" s="335"/>
      <c r="BC53" s="335"/>
      <c r="BD53" s="335"/>
      <c r="BE53" s="335"/>
      <c r="BF53" s="335"/>
      <c r="BG53" s="335"/>
      <c r="BH53" s="335"/>
      <c r="BI53" s="336"/>
      <c r="BJ53" s="336"/>
      <c r="BK53" s="336"/>
      <c r="BL53" s="336"/>
      <c r="BM53" s="337"/>
      <c r="BN53" s="338"/>
      <c r="BO53" s="338"/>
      <c r="BP53" s="339"/>
      <c r="BQ53" s="300"/>
      <c r="BR53" s="298"/>
      <c r="BS53" s="298"/>
      <c r="BT53" s="298"/>
      <c r="BU53" s="298"/>
      <c r="BV53" s="289"/>
      <c r="BW53" s="289"/>
      <c r="BX53" s="289"/>
    </row>
    <row r="54" spans="1:76" ht="12" customHeight="1" thickBot="1" x14ac:dyDescent="0.35">
      <c r="A54" s="281">
        <v>11</v>
      </c>
      <c r="B54" s="282"/>
      <c r="C54" s="283"/>
      <c r="D54" s="283"/>
      <c r="E54" s="283"/>
      <c r="F54" s="283"/>
      <c r="G54" s="283"/>
      <c r="H54" s="283"/>
      <c r="I54" s="283"/>
      <c r="J54" s="309"/>
      <c r="AO54" s="340"/>
      <c r="AP54" s="341"/>
      <c r="AQ54" s="341"/>
      <c r="AR54" s="341"/>
      <c r="AS54" s="341"/>
      <c r="AT54" s="341"/>
      <c r="AU54" s="341"/>
      <c r="AV54" s="341"/>
      <c r="AW54" s="341"/>
      <c r="AX54" s="341"/>
      <c r="AY54" s="341"/>
      <c r="AZ54" s="341"/>
      <c r="BA54" s="341"/>
      <c r="BB54" s="341"/>
      <c r="BC54" s="341"/>
      <c r="BD54" s="341"/>
      <c r="BE54" s="341"/>
      <c r="BF54" s="341"/>
      <c r="BG54" s="341"/>
      <c r="BH54" s="341"/>
      <c r="BI54" s="341"/>
      <c r="BJ54" s="341"/>
      <c r="BK54" s="341"/>
      <c r="BL54" s="341"/>
      <c r="BM54" s="341"/>
      <c r="BN54" s="341"/>
      <c r="BO54" s="341"/>
      <c r="BP54" s="341"/>
      <c r="BQ54" s="300"/>
      <c r="BR54" s="298"/>
      <c r="BS54" s="298"/>
      <c r="BT54" s="298"/>
      <c r="BU54" s="298"/>
      <c r="BV54" s="289"/>
      <c r="BW54" s="289"/>
      <c r="BX54" s="289"/>
    </row>
    <row r="55" spans="1:76" ht="19.899999999999999" customHeight="1" thickTop="1" x14ac:dyDescent="0.3">
      <c r="A55" s="281">
        <v>13</v>
      </c>
      <c r="B55" s="282"/>
      <c r="C55" s="283"/>
      <c r="D55" s="283"/>
      <c r="E55" s="283"/>
      <c r="F55" s="283"/>
      <c r="G55" s="283"/>
      <c r="H55" s="283"/>
      <c r="I55" s="283"/>
      <c r="J55" s="309"/>
      <c r="AO55" s="382" t="s">
        <v>255</v>
      </c>
      <c r="AP55" s="382"/>
      <c r="AQ55" s="382"/>
      <c r="AR55" s="348"/>
      <c r="AS55" s="347" t="e">
        <f>AO55+1</f>
        <v>#VALUE!</v>
      </c>
      <c r="AT55" s="347"/>
      <c r="AU55" s="347"/>
      <c r="AV55" s="348"/>
      <c r="AW55" s="347" t="e">
        <f>AS55+1</f>
        <v>#VALUE!</v>
      </c>
      <c r="AX55" s="347"/>
      <c r="AY55" s="347"/>
      <c r="AZ55" s="348"/>
      <c r="BA55" s="347" t="e">
        <f>AW55+1</f>
        <v>#VALUE!</v>
      </c>
      <c r="BB55" s="347"/>
      <c r="BC55" s="347"/>
      <c r="BD55" s="348"/>
      <c r="BE55" s="347" t="e">
        <f>BA55+1</f>
        <v>#VALUE!</v>
      </c>
      <c r="BF55" s="347"/>
      <c r="BG55" s="347"/>
      <c r="BH55" s="348"/>
      <c r="BI55" s="349" t="e">
        <f>BE55+1</f>
        <v>#VALUE!</v>
      </c>
      <c r="BJ55" s="349"/>
      <c r="BK55" s="349"/>
      <c r="BL55" s="350"/>
      <c r="BM55" s="345" t="e">
        <f>BI55+1</f>
        <v>#VALUE!</v>
      </c>
      <c r="BN55" s="351"/>
      <c r="BO55" s="351"/>
      <c r="BP55" s="352"/>
      <c r="BQ55" s="300"/>
      <c r="BR55" s="298"/>
      <c r="BS55" s="298"/>
      <c r="BT55" s="298"/>
      <c r="BU55" s="298"/>
      <c r="BV55" s="289"/>
      <c r="BW55" s="289"/>
    </row>
    <row r="56" spans="1:76" ht="19.899999999999999" customHeight="1" x14ac:dyDescent="0.3">
      <c r="A56" s="281">
        <v>13</v>
      </c>
      <c r="B56" s="282"/>
      <c r="C56" s="283"/>
      <c r="D56" s="283"/>
      <c r="E56" s="283"/>
      <c r="F56" s="283"/>
      <c r="G56" s="283"/>
      <c r="H56" s="283"/>
      <c r="I56" s="283"/>
      <c r="J56" s="309"/>
      <c r="AO56" s="364"/>
      <c r="AP56" s="364"/>
      <c r="AQ56" s="364"/>
      <c r="AR56" s="356"/>
      <c r="AS56" s="356"/>
      <c r="AT56" s="356"/>
      <c r="AU56" s="356"/>
      <c r="AV56" s="356"/>
      <c r="AW56" s="356"/>
      <c r="AX56" s="356"/>
      <c r="AY56" s="356"/>
      <c r="AZ56" s="356"/>
      <c r="BA56" s="356"/>
      <c r="BB56" s="356"/>
      <c r="BC56" s="356"/>
      <c r="BD56" s="356"/>
      <c r="BE56" s="356"/>
      <c r="BF56" s="356"/>
      <c r="BG56" s="356"/>
      <c r="BH56" s="356"/>
      <c r="BI56" s="357"/>
      <c r="BJ56" s="357"/>
      <c r="BK56" s="357"/>
      <c r="BL56" s="357"/>
      <c r="BM56" s="355"/>
      <c r="BN56" s="358"/>
      <c r="BO56" s="358"/>
      <c r="BP56" s="358"/>
      <c r="BQ56" s="300"/>
      <c r="BR56" s="298"/>
      <c r="BS56" s="298"/>
      <c r="BT56" s="298"/>
      <c r="BU56" s="298"/>
      <c r="BV56" s="289"/>
      <c r="BW56" s="289"/>
    </row>
    <row r="57" spans="1:76" ht="19.899999999999999" customHeight="1" x14ac:dyDescent="0.3">
      <c r="A57" s="281">
        <v>13</v>
      </c>
      <c r="B57" s="282"/>
      <c r="C57" s="283"/>
      <c r="D57" s="283"/>
      <c r="E57" s="283"/>
      <c r="F57" s="283"/>
      <c r="G57" s="283"/>
      <c r="H57" s="283"/>
      <c r="I57" s="283"/>
      <c r="J57" s="309"/>
      <c r="AO57" s="359" t="e">
        <f>BM55+1</f>
        <v>#VALUE!</v>
      </c>
      <c r="AP57" s="359"/>
      <c r="AQ57" s="359"/>
      <c r="AR57" s="356"/>
      <c r="AS57" s="360" t="e">
        <f>AO57+1</f>
        <v>#VALUE!</v>
      </c>
      <c r="AT57" s="360"/>
      <c r="AU57" s="360"/>
      <c r="AV57" s="356"/>
      <c r="AW57" s="360" t="e">
        <f>AS57+1</f>
        <v>#VALUE!</v>
      </c>
      <c r="AX57" s="360"/>
      <c r="AY57" s="360"/>
      <c r="AZ57" s="356"/>
      <c r="BA57" s="360" t="e">
        <f>AW57+1</f>
        <v>#VALUE!</v>
      </c>
      <c r="BB57" s="360"/>
      <c r="BC57" s="360"/>
      <c r="BD57" s="356"/>
      <c r="BE57" s="360" t="e">
        <f>BA57+1</f>
        <v>#VALUE!</v>
      </c>
      <c r="BF57" s="360"/>
      <c r="BG57" s="360"/>
      <c r="BH57" s="356"/>
      <c r="BI57" s="361" t="e">
        <f>BE57+1</f>
        <v>#VALUE!</v>
      </c>
      <c r="BJ57" s="361"/>
      <c r="BK57" s="361"/>
      <c r="BL57" s="357"/>
      <c r="BM57" s="362" t="e">
        <f>BI57+1</f>
        <v>#VALUE!</v>
      </c>
      <c r="BN57" s="363"/>
      <c r="BO57" s="363"/>
      <c r="BP57" s="358"/>
      <c r="BQ57" s="300"/>
      <c r="BR57" s="298"/>
      <c r="BS57" s="298"/>
      <c r="BT57" s="298"/>
      <c r="BU57" s="298"/>
      <c r="BV57" s="289"/>
      <c r="BW57" s="289"/>
    </row>
    <row r="58" spans="1:76" ht="19.899999999999999" customHeight="1" x14ac:dyDescent="0.3">
      <c r="A58" s="281">
        <v>13</v>
      </c>
      <c r="B58" s="282"/>
      <c r="C58" s="283"/>
      <c r="D58" s="283"/>
      <c r="E58" s="283"/>
      <c r="F58" s="283"/>
      <c r="G58" s="283"/>
      <c r="H58" s="283"/>
      <c r="I58" s="283"/>
      <c r="J58" s="309"/>
      <c r="AO58" s="364"/>
      <c r="AP58" s="364"/>
      <c r="AQ58" s="364"/>
      <c r="AR58" s="356"/>
      <c r="AS58" s="356"/>
      <c r="AT58" s="356"/>
      <c r="AU58" s="356"/>
      <c r="AV58" s="356"/>
      <c r="AW58" s="356"/>
      <c r="AX58" s="356"/>
      <c r="AY58" s="356"/>
      <c r="AZ58" s="356"/>
      <c r="BA58" s="356"/>
      <c r="BB58" s="356"/>
      <c r="BC58" s="356"/>
      <c r="BD58" s="356"/>
      <c r="BE58" s="356"/>
      <c r="BF58" s="356"/>
      <c r="BG58" s="356"/>
      <c r="BH58" s="356"/>
      <c r="BI58" s="357"/>
      <c r="BJ58" s="357"/>
      <c r="BK58" s="357"/>
      <c r="BL58" s="357"/>
      <c r="BM58" s="355"/>
      <c r="BN58" s="358"/>
      <c r="BO58" s="358"/>
      <c r="BP58" s="358"/>
      <c r="BQ58" s="300"/>
      <c r="BR58" s="298"/>
      <c r="BS58" s="298"/>
      <c r="BT58" s="298"/>
      <c r="BU58" s="298"/>
      <c r="BV58" s="289"/>
      <c r="BW58" s="289"/>
    </row>
    <row r="59" spans="1:76" ht="19.899999999999999" customHeight="1" x14ac:dyDescent="0.3">
      <c r="A59" s="281">
        <v>13</v>
      </c>
      <c r="B59" s="282"/>
      <c r="C59" s="283"/>
      <c r="D59" s="283"/>
      <c r="E59" s="283"/>
      <c r="F59" s="283"/>
      <c r="G59" s="283"/>
      <c r="H59" s="283"/>
      <c r="I59" s="283"/>
      <c r="J59" s="309"/>
      <c r="AO59" s="359" t="e">
        <f>BM57+1</f>
        <v>#VALUE!</v>
      </c>
      <c r="AP59" s="359"/>
      <c r="AQ59" s="359"/>
      <c r="AR59" s="356"/>
      <c r="AS59" s="360" t="e">
        <f>AO59+1</f>
        <v>#VALUE!</v>
      </c>
      <c r="AT59" s="360"/>
      <c r="AU59" s="360"/>
      <c r="AV59" s="356"/>
      <c r="AW59" s="360" t="e">
        <f>AS59+1</f>
        <v>#VALUE!</v>
      </c>
      <c r="AX59" s="360"/>
      <c r="AY59" s="360"/>
      <c r="AZ59" s="356"/>
      <c r="BA59" s="360" t="e">
        <f>AW59+1</f>
        <v>#VALUE!</v>
      </c>
      <c r="BB59" s="360"/>
      <c r="BC59" s="360"/>
      <c r="BD59" s="356"/>
      <c r="BE59" s="360" t="e">
        <f>BA59+1</f>
        <v>#VALUE!</v>
      </c>
      <c r="BF59" s="360"/>
      <c r="BG59" s="360"/>
      <c r="BH59" s="356"/>
      <c r="BI59" s="361" t="e">
        <f>BE59+1</f>
        <v>#VALUE!</v>
      </c>
      <c r="BJ59" s="361"/>
      <c r="BK59" s="361"/>
      <c r="BL59" s="357"/>
      <c r="BM59" s="362" t="e">
        <f>BI59+1</f>
        <v>#VALUE!</v>
      </c>
      <c r="BN59" s="363"/>
      <c r="BO59" s="363"/>
      <c r="BP59" s="358"/>
      <c r="BQ59" s="300"/>
      <c r="BR59" s="298"/>
      <c r="BS59" s="298"/>
      <c r="BT59" s="298"/>
      <c r="BU59" s="298"/>
      <c r="BV59" s="289"/>
      <c r="BW59" s="289"/>
    </row>
    <row r="60" spans="1:76" ht="19.899999999999999" customHeight="1" x14ac:dyDescent="0.3">
      <c r="A60" s="281">
        <v>13</v>
      </c>
      <c r="B60" s="282"/>
      <c r="C60" s="283"/>
      <c r="D60" s="283"/>
      <c r="E60" s="283"/>
      <c r="F60" s="283"/>
      <c r="G60" s="283"/>
      <c r="H60" s="283"/>
      <c r="I60" s="283"/>
      <c r="J60" s="309"/>
      <c r="AO60" s="364"/>
      <c r="AP60" s="364"/>
      <c r="AQ60" s="364"/>
      <c r="AR60" s="356"/>
      <c r="AS60" s="356"/>
      <c r="AT60" s="356"/>
      <c r="AU60" s="356"/>
      <c r="AV60" s="356"/>
      <c r="AW60" s="356"/>
      <c r="AX60" s="356"/>
      <c r="AY60" s="356"/>
      <c r="AZ60" s="356"/>
      <c r="BA60" s="356"/>
      <c r="BB60" s="356"/>
      <c r="BC60" s="356"/>
      <c r="BD60" s="356"/>
      <c r="BE60" s="356"/>
      <c r="BF60" s="356"/>
      <c r="BG60" s="356"/>
      <c r="BH60" s="356"/>
      <c r="BI60" s="357"/>
      <c r="BJ60" s="357"/>
      <c r="BK60" s="357"/>
      <c r="BL60" s="357"/>
      <c r="BM60" s="355"/>
      <c r="BN60" s="358"/>
      <c r="BO60" s="358"/>
      <c r="BP60" s="358"/>
      <c r="BQ60" s="300"/>
      <c r="BR60" s="298"/>
      <c r="BS60" s="298"/>
      <c r="BT60" s="298"/>
      <c r="BU60" s="298"/>
      <c r="BV60" s="289"/>
      <c r="BW60" s="289"/>
    </row>
    <row r="61" spans="1:76" ht="19.899999999999999" customHeight="1" x14ac:dyDescent="0.3">
      <c r="A61" s="281">
        <v>13</v>
      </c>
      <c r="B61" s="282"/>
      <c r="C61" s="283"/>
      <c r="D61" s="283"/>
      <c r="E61" s="283"/>
      <c r="F61" s="283"/>
      <c r="G61" s="283"/>
      <c r="H61" s="283"/>
      <c r="I61" s="283"/>
      <c r="J61" s="309"/>
      <c r="AO61" s="359" t="e">
        <f>BM59+1</f>
        <v>#VALUE!</v>
      </c>
      <c r="AP61" s="359"/>
      <c r="AQ61" s="359"/>
      <c r="AR61" s="356"/>
      <c r="AS61" s="360" t="e">
        <f>AO61+1</f>
        <v>#VALUE!</v>
      </c>
      <c r="AT61" s="360"/>
      <c r="AU61" s="360"/>
      <c r="AV61" s="356"/>
      <c r="AW61" s="360" t="e">
        <f>AS61+1</f>
        <v>#VALUE!</v>
      </c>
      <c r="AX61" s="360"/>
      <c r="AY61" s="360"/>
      <c r="AZ61" s="356"/>
      <c r="BA61" s="360" t="e">
        <f>AW61+1</f>
        <v>#VALUE!</v>
      </c>
      <c r="BB61" s="360"/>
      <c r="BC61" s="360"/>
      <c r="BD61" s="356"/>
      <c r="BE61" s="360" t="e">
        <f>BA61+1</f>
        <v>#VALUE!</v>
      </c>
      <c r="BF61" s="360"/>
      <c r="BG61" s="360"/>
      <c r="BH61" s="356"/>
      <c r="BI61" s="361" t="e">
        <f>BE61+1</f>
        <v>#VALUE!</v>
      </c>
      <c r="BJ61" s="361"/>
      <c r="BK61" s="361"/>
      <c r="BL61" s="357"/>
      <c r="BM61" s="362" t="e">
        <f>BI61+1</f>
        <v>#VALUE!</v>
      </c>
      <c r="BN61" s="363"/>
      <c r="BO61" s="363"/>
      <c r="BP61" s="358"/>
      <c r="BQ61" s="300"/>
      <c r="BR61" s="298"/>
      <c r="BS61" s="298"/>
      <c r="BT61" s="298"/>
      <c r="BU61" s="298"/>
      <c r="BV61" s="289"/>
      <c r="BW61" s="289"/>
    </row>
    <row r="62" spans="1:76" ht="19.899999999999999" customHeight="1" x14ac:dyDescent="0.3">
      <c r="A62" s="281">
        <v>13</v>
      </c>
      <c r="B62" s="282"/>
      <c r="C62" s="283"/>
      <c r="D62" s="283"/>
      <c r="E62" s="283"/>
      <c r="F62" s="283"/>
      <c r="G62" s="283"/>
      <c r="H62" s="283"/>
      <c r="I62" s="283"/>
      <c r="J62" s="309"/>
      <c r="AO62" s="364"/>
      <c r="AP62" s="364"/>
      <c r="AQ62" s="364"/>
      <c r="AR62" s="356"/>
      <c r="AS62" s="356"/>
      <c r="AT62" s="356"/>
      <c r="AU62" s="356"/>
      <c r="AV62" s="356"/>
      <c r="AW62" s="356"/>
      <c r="AX62" s="356"/>
      <c r="AY62" s="356"/>
      <c r="AZ62" s="356"/>
      <c r="BA62" s="356"/>
      <c r="BB62" s="356"/>
      <c r="BC62" s="356"/>
      <c r="BD62" s="356"/>
      <c r="BE62" s="356"/>
      <c r="BF62" s="356"/>
      <c r="BG62" s="356"/>
      <c r="BH62" s="356"/>
      <c r="BI62" s="357"/>
      <c r="BJ62" s="357"/>
      <c r="BK62" s="357"/>
      <c r="BL62" s="357"/>
      <c r="BM62" s="355"/>
      <c r="BN62" s="358"/>
      <c r="BO62" s="358"/>
      <c r="BP62" s="358"/>
      <c r="BQ62" s="300"/>
      <c r="BR62" s="298"/>
      <c r="BS62" s="298"/>
      <c r="BT62" s="298"/>
      <c r="BU62" s="298"/>
      <c r="BV62" s="289"/>
      <c r="BW62" s="289"/>
    </row>
    <row r="63" spans="1:76" ht="19.899999999999999" customHeight="1" x14ac:dyDescent="0.3">
      <c r="A63" s="281">
        <v>13</v>
      </c>
      <c r="B63" s="282"/>
      <c r="C63" s="283"/>
      <c r="D63" s="283"/>
      <c r="E63" s="283"/>
      <c r="F63" s="283"/>
      <c r="G63" s="283"/>
      <c r="H63" s="283"/>
      <c r="I63" s="283"/>
      <c r="J63" s="309"/>
      <c r="AO63" s="359" t="e">
        <f>BM61+1</f>
        <v>#VALUE!</v>
      </c>
      <c r="AP63" s="359"/>
      <c r="AQ63" s="359"/>
      <c r="AR63" s="356"/>
      <c r="AS63" s="360" t="e">
        <f>AO63+1</f>
        <v>#VALUE!</v>
      </c>
      <c r="AT63" s="360"/>
      <c r="AU63" s="360"/>
      <c r="AV63" s="356"/>
      <c r="AW63" s="367" t="e">
        <f>AS63+1</f>
        <v>#VALUE!</v>
      </c>
      <c r="AX63" s="367"/>
      <c r="AY63" s="367"/>
      <c r="AZ63" s="354"/>
      <c r="BA63" s="367" t="e">
        <f>AW63+1</f>
        <v>#VALUE!</v>
      </c>
      <c r="BB63" s="367"/>
      <c r="BC63" s="367"/>
      <c r="BD63" s="354"/>
      <c r="BE63" s="367" t="e">
        <f>BA63+1</f>
        <v>#VALUE!</v>
      </c>
      <c r="BF63" s="367"/>
      <c r="BG63" s="367"/>
      <c r="BH63" s="354"/>
      <c r="BI63" s="367" t="e">
        <f>BE63+1</f>
        <v>#VALUE!</v>
      </c>
      <c r="BJ63" s="367"/>
      <c r="BK63" s="367"/>
      <c r="BL63" s="354"/>
      <c r="BM63" s="367" t="e">
        <f>BI63+1</f>
        <v>#VALUE!</v>
      </c>
      <c r="BN63" s="368"/>
      <c r="BO63" s="368"/>
      <c r="BP63" s="369"/>
      <c r="BQ63" s="300"/>
      <c r="BR63" s="298"/>
      <c r="BS63" s="298"/>
      <c r="BT63" s="298"/>
      <c r="BU63" s="298"/>
      <c r="BV63" s="289"/>
      <c r="BW63" s="289"/>
    </row>
    <row r="64" spans="1:76" ht="19.899999999999999" customHeight="1" x14ac:dyDescent="0.3">
      <c r="A64" s="281">
        <v>13</v>
      </c>
      <c r="B64" s="282"/>
      <c r="C64" s="283"/>
      <c r="D64" s="283"/>
      <c r="E64" s="283"/>
      <c r="F64" s="283"/>
      <c r="G64" s="283"/>
      <c r="H64" s="283"/>
      <c r="I64" s="283"/>
      <c r="J64" s="309"/>
      <c r="AO64" s="364"/>
      <c r="AP64" s="364"/>
      <c r="AQ64" s="364"/>
      <c r="AR64" s="356"/>
      <c r="AS64" s="356"/>
      <c r="AT64" s="356"/>
      <c r="AU64" s="356"/>
      <c r="AV64" s="356"/>
      <c r="AW64" s="354"/>
      <c r="AX64" s="354"/>
      <c r="AY64" s="354"/>
      <c r="AZ64" s="354"/>
      <c r="BA64" s="354"/>
      <c r="BB64" s="354"/>
      <c r="BC64" s="354"/>
      <c r="BD64" s="354"/>
      <c r="BE64" s="354"/>
      <c r="BF64" s="354"/>
      <c r="BG64" s="354"/>
      <c r="BH64" s="354"/>
      <c r="BI64" s="354"/>
      <c r="BJ64" s="354"/>
      <c r="BK64" s="354"/>
      <c r="BL64" s="354"/>
      <c r="BM64" s="354"/>
      <c r="BN64" s="369"/>
      <c r="BO64" s="369"/>
      <c r="BP64" s="369"/>
      <c r="BQ64" s="300"/>
      <c r="BR64" s="298"/>
      <c r="BS64" s="298"/>
      <c r="BT64" s="298"/>
      <c r="BU64" s="298"/>
      <c r="BV64" s="289"/>
      <c r="BW64" s="289"/>
    </row>
    <row r="65" spans="1:76" ht="19.899999999999999" customHeight="1" x14ac:dyDescent="0.3">
      <c r="A65" s="281">
        <v>13</v>
      </c>
      <c r="B65" s="282"/>
      <c r="C65" s="283"/>
      <c r="D65" s="283"/>
      <c r="E65" s="283"/>
      <c r="F65" s="283"/>
      <c r="G65" s="283"/>
      <c r="H65" s="283"/>
      <c r="I65" s="283"/>
      <c r="J65" s="309"/>
      <c r="AO65" s="370" t="e">
        <f>BM63+1</f>
        <v>#VALUE!</v>
      </c>
      <c r="AP65" s="370"/>
      <c r="AQ65" s="370"/>
      <c r="AR65" s="354"/>
      <c r="AS65" s="367" t="e">
        <f>AO65+1</f>
        <v>#VALUE!</v>
      </c>
      <c r="AT65" s="367"/>
      <c r="AU65" s="367"/>
      <c r="AV65" s="354"/>
      <c r="AW65" s="367" t="e">
        <f>AS65+1</f>
        <v>#VALUE!</v>
      </c>
      <c r="AX65" s="367"/>
      <c r="AY65" s="367"/>
      <c r="AZ65" s="354"/>
      <c r="BA65" s="367" t="e">
        <f>AW65+1</f>
        <v>#VALUE!</v>
      </c>
      <c r="BB65" s="367"/>
      <c r="BC65" s="367"/>
      <c r="BD65" s="354"/>
      <c r="BE65" s="367" t="e">
        <f>BA65+1</f>
        <v>#VALUE!</v>
      </c>
      <c r="BF65" s="367"/>
      <c r="BG65" s="367"/>
      <c r="BH65" s="354"/>
      <c r="BI65" s="367" t="e">
        <f>BE65+1</f>
        <v>#VALUE!</v>
      </c>
      <c r="BJ65" s="367"/>
      <c r="BK65" s="367"/>
      <c r="BL65" s="354"/>
      <c r="BM65" s="367" t="e">
        <f>BI65+1</f>
        <v>#VALUE!</v>
      </c>
      <c r="BN65" s="368"/>
      <c r="BO65" s="368"/>
      <c r="BP65" s="369"/>
      <c r="BQ65" s="300"/>
      <c r="BR65" s="298"/>
      <c r="BS65" s="289"/>
      <c r="BT65" s="289"/>
      <c r="BU65" s="289"/>
      <c r="BV65" s="289"/>
      <c r="BW65" s="289"/>
    </row>
    <row r="66" spans="1:76" ht="19.899999999999999" customHeight="1" x14ac:dyDescent="0.3">
      <c r="A66" s="281">
        <v>13</v>
      </c>
      <c r="B66" s="282"/>
      <c r="C66" s="283"/>
      <c r="D66" s="283"/>
      <c r="E66" s="283"/>
      <c r="F66" s="283"/>
      <c r="G66" s="283"/>
      <c r="H66" s="283"/>
      <c r="I66" s="283"/>
      <c r="J66" s="309"/>
      <c r="AO66" s="371"/>
      <c r="AP66" s="371"/>
      <c r="AQ66" s="371"/>
      <c r="AR66" s="372"/>
      <c r="AS66" s="372"/>
      <c r="AT66" s="372"/>
      <c r="AU66" s="372"/>
      <c r="AV66" s="372"/>
      <c r="AW66" s="372"/>
      <c r="AX66" s="372"/>
      <c r="AY66" s="372"/>
      <c r="AZ66" s="372"/>
      <c r="BA66" s="372"/>
      <c r="BB66" s="372"/>
      <c r="BC66" s="372"/>
      <c r="BD66" s="372"/>
      <c r="BE66" s="372"/>
      <c r="BF66" s="372"/>
      <c r="BG66" s="372"/>
      <c r="BH66" s="372"/>
      <c r="BI66" s="372"/>
      <c r="BJ66" s="372"/>
      <c r="BK66" s="372"/>
      <c r="BL66" s="372"/>
      <c r="BM66" s="372"/>
      <c r="BN66" s="373"/>
      <c r="BO66" s="373"/>
      <c r="BP66" s="373"/>
      <c r="BQ66" s="300"/>
      <c r="BR66" s="298"/>
      <c r="BS66" s="289"/>
      <c r="BT66" s="289"/>
      <c r="BU66" s="289"/>
      <c r="BV66" s="289"/>
      <c r="BW66" s="289"/>
    </row>
    <row r="67" spans="1:76" ht="19.899999999999999" customHeight="1" x14ac:dyDescent="0.3">
      <c r="A67" s="281">
        <v>13</v>
      </c>
      <c r="B67" s="282"/>
      <c r="C67" s="283"/>
      <c r="D67" s="283"/>
      <c r="E67" s="283"/>
      <c r="F67" s="283"/>
      <c r="G67" s="283"/>
      <c r="H67" s="283"/>
      <c r="I67" s="283"/>
      <c r="J67" s="309"/>
      <c r="BQ67" s="300"/>
      <c r="BR67" s="298"/>
      <c r="BS67" s="298"/>
      <c r="BT67" s="298"/>
      <c r="BU67" s="298"/>
      <c r="BV67" s="289"/>
      <c r="BW67" s="289"/>
    </row>
    <row r="68" spans="1:76" ht="18" customHeight="1" x14ac:dyDescent="0.3">
      <c r="A68" s="281">
        <v>14</v>
      </c>
      <c r="B68" s="282"/>
      <c r="C68" s="283"/>
      <c r="D68" s="283"/>
      <c r="E68" s="283"/>
      <c r="F68" s="283"/>
      <c r="G68" s="283"/>
      <c r="H68" s="283"/>
      <c r="I68" s="283"/>
      <c r="J68" s="309"/>
      <c r="K68" s="374" t="s">
        <v>201</v>
      </c>
      <c r="L68" s="375"/>
      <c r="M68" s="375"/>
      <c r="N68" s="375"/>
      <c r="O68" s="375"/>
      <c r="P68" s="375"/>
      <c r="Q68" s="375"/>
      <c r="R68" s="375"/>
      <c r="S68" s="375"/>
      <c r="T68" s="375"/>
      <c r="U68" s="375"/>
      <c r="V68" s="375"/>
      <c r="W68" s="375"/>
      <c r="X68" s="375"/>
      <c r="Y68" s="375"/>
      <c r="Z68" s="375"/>
      <c r="AA68" s="375"/>
      <c r="AB68" s="375"/>
      <c r="AC68" s="375"/>
      <c r="AD68" s="375"/>
      <c r="AE68" s="375"/>
      <c r="AF68" s="375"/>
      <c r="AG68" s="375"/>
      <c r="AH68" s="375"/>
      <c r="AI68" s="375"/>
      <c r="AJ68" s="375"/>
      <c r="AK68" s="375"/>
      <c r="AL68" s="375"/>
      <c r="AM68" s="375"/>
      <c r="BQ68" s="300"/>
      <c r="BR68" s="298"/>
      <c r="BS68" s="298"/>
      <c r="BT68" s="298"/>
      <c r="BU68" s="298"/>
      <c r="BV68" s="289"/>
      <c r="BW68" s="289"/>
    </row>
    <row r="69" spans="1:76" ht="12.6" customHeight="1" x14ac:dyDescent="0.3">
      <c r="A69" s="281">
        <v>15</v>
      </c>
      <c r="B69" s="282"/>
      <c r="C69" s="283"/>
      <c r="D69" s="283"/>
      <c r="E69" s="283"/>
      <c r="F69" s="283"/>
      <c r="G69" s="283"/>
      <c r="H69" s="283"/>
      <c r="I69" s="283"/>
      <c r="J69" s="309"/>
      <c r="K69" s="375"/>
      <c r="L69" s="375"/>
      <c r="M69" s="375"/>
      <c r="N69" s="375"/>
      <c r="O69" s="375"/>
      <c r="P69" s="375"/>
      <c r="Q69" s="375"/>
      <c r="R69" s="375"/>
      <c r="S69" s="375"/>
      <c r="T69" s="375"/>
      <c r="U69" s="375"/>
      <c r="V69" s="375"/>
      <c r="W69" s="375"/>
      <c r="X69" s="375"/>
      <c r="Y69" s="375"/>
      <c r="Z69" s="375"/>
      <c r="AA69" s="375"/>
      <c r="AB69" s="375"/>
      <c r="AC69" s="375"/>
      <c r="AD69" s="375"/>
      <c r="AE69" s="375"/>
      <c r="AF69" s="375"/>
      <c r="AG69" s="375"/>
      <c r="AH69" s="375"/>
      <c r="AI69" s="375"/>
      <c r="AJ69" s="375"/>
      <c r="AK69" s="375"/>
      <c r="AL69" s="375"/>
      <c r="AM69" s="375"/>
      <c r="BQ69" s="300"/>
      <c r="BR69" s="298"/>
      <c r="BS69" s="298"/>
      <c r="BT69" s="298"/>
      <c r="BU69" s="298"/>
      <c r="BV69" s="289"/>
      <c r="BW69" s="289"/>
    </row>
    <row r="70" spans="1:76" ht="22.35" customHeight="1" x14ac:dyDescent="0.3">
      <c r="A70" s="281">
        <v>21</v>
      </c>
      <c r="B70" s="282"/>
      <c r="C70" s="283"/>
      <c r="D70" s="283"/>
      <c r="E70" s="283"/>
      <c r="F70" s="283"/>
      <c r="G70" s="283"/>
      <c r="H70" s="283"/>
      <c r="I70" s="283"/>
      <c r="J70" s="309"/>
      <c r="BQ70" s="300"/>
      <c r="BR70" s="298"/>
      <c r="BS70" s="298"/>
      <c r="BT70" s="298"/>
      <c r="BU70" s="298"/>
      <c r="BV70" s="289"/>
      <c r="BW70" s="289"/>
      <c r="BX70" s="289"/>
    </row>
    <row r="71" spans="1:76" ht="22.35" customHeight="1" x14ac:dyDescent="0.3">
      <c r="A71" s="281">
        <v>21</v>
      </c>
      <c r="B71" s="282"/>
      <c r="C71" s="283"/>
      <c r="D71" s="283"/>
      <c r="E71" s="283"/>
      <c r="F71" s="283"/>
      <c r="G71" s="283"/>
      <c r="H71" s="283"/>
      <c r="I71" s="283"/>
      <c r="J71" s="299"/>
      <c r="K71" s="298"/>
      <c r="L71" s="302"/>
      <c r="M71" s="302"/>
      <c r="N71" s="302"/>
      <c r="O71" s="298"/>
      <c r="P71" s="302"/>
      <c r="Q71" s="302"/>
      <c r="R71" s="302"/>
      <c r="S71" s="298"/>
      <c r="T71" s="302"/>
      <c r="U71" s="302"/>
      <c r="V71" s="302"/>
      <c r="W71" s="298"/>
      <c r="X71" s="302"/>
      <c r="Y71" s="302"/>
      <c r="Z71" s="302"/>
      <c r="AA71" s="298"/>
      <c r="AB71" s="302"/>
      <c r="AC71" s="302"/>
      <c r="AD71" s="302"/>
      <c r="AE71" s="298"/>
      <c r="AF71" s="302"/>
      <c r="AG71" s="302"/>
      <c r="AH71" s="302"/>
      <c r="AI71" s="298"/>
      <c r="AJ71" s="302"/>
      <c r="AK71" s="302"/>
      <c r="AL71" s="302"/>
      <c r="AM71" s="302"/>
      <c r="AN71" s="302"/>
      <c r="AO71" s="298"/>
      <c r="AP71" s="302"/>
      <c r="AQ71" s="302"/>
      <c r="AR71" s="302"/>
      <c r="AS71" s="302"/>
      <c r="AT71" s="298"/>
      <c r="AU71" s="298"/>
      <c r="AV71" s="298"/>
      <c r="AW71" s="298"/>
      <c r="AX71" s="298"/>
      <c r="AY71" s="298"/>
      <c r="AZ71" s="298"/>
      <c r="BA71" s="298"/>
      <c r="BB71" s="298"/>
      <c r="BC71" s="289"/>
      <c r="BD71" s="289"/>
      <c r="BE71" s="289"/>
      <c r="BF71" s="289"/>
      <c r="BG71" s="289"/>
      <c r="BH71" s="289"/>
      <c r="BI71" s="289"/>
      <c r="BJ71" s="289"/>
      <c r="BK71" s="289"/>
      <c r="BL71" s="289"/>
      <c r="BM71" s="289"/>
      <c r="BN71" s="289"/>
      <c r="BO71" s="289"/>
      <c r="BP71" s="289"/>
      <c r="BQ71" s="300"/>
      <c r="BR71" s="298"/>
      <c r="BS71" s="298"/>
      <c r="BT71" s="298"/>
      <c r="BU71" s="298"/>
      <c r="BV71" s="298"/>
      <c r="BW71" s="298"/>
      <c r="BX71" s="289"/>
    </row>
    <row r="72" spans="1:76" ht="22.35" customHeight="1" x14ac:dyDescent="0.3">
      <c r="A72" s="281">
        <v>21</v>
      </c>
      <c r="B72" s="282"/>
      <c r="C72" s="283"/>
      <c r="D72" s="283"/>
      <c r="E72" s="283"/>
      <c r="F72" s="283"/>
      <c r="G72" s="283"/>
      <c r="H72" s="283"/>
      <c r="I72" s="283"/>
      <c r="J72" s="299"/>
      <c r="K72" s="298"/>
      <c r="L72" s="302"/>
      <c r="M72" s="302"/>
      <c r="N72" s="302"/>
      <c r="O72" s="298"/>
      <c r="P72" s="302"/>
      <c r="Q72" s="302"/>
      <c r="R72" s="302"/>
      <c r="S72" s="298"/>
      <c r="T72" s="302"/>
      <c r="U72" s="302"/>
      <c r="V72" s="302"/>
      <c r="W72" s="298"/>
      <c r="X72" s="302"/>
      <c r="Y72" s="302"/>
      <c r="Z72" s="302"/>
      <c r="AA72" s="298"/>
      <c r="AB72" s="302"/>
      <c r="AC72" s="302"/>
      <c r="AD72" s="302"/>
      <c r="AE72" s="298"/>
      <c r="AF72" s="302"/>
      <c r="AG72" s="302"/>
      <c r="AH72" s="302"/>
      <c r="AI72" s="298"/>
      <c r="AJ72" s="302"/>
      <c r="AK72" s="302"/>
      <c r="AL72" s="302"/>
      <c r="AM72" s="302"/>
      <c r="AN72" s="302"/>
      <c r="AO72" s="298"/>
      <c r="AP72" s="302"/>
      <c r="AQ72" s="302"/>
      <c r="AR72" s="302"/>
      <c r="AS72" s="302"/>
      <c r="AT72" s="298"/>
      <c r="AU72" s="298"/>
      <c r="AV72" s="298"/>
      <c r="AW72" s="298"/>
      <c r="AX72" s="298"/>
      <c r="AY72" s="298"/>
      <c r="AZ72" s="298"/>
      <c r="BA72" s="298"/>
      <c r="BB72" s="298"/>
      <c r="BC72" s="376"/>
      <c r="BD72" s="377"/>
      <c r="BE72" s="376"/>
      <c r="BF72" s="377"/>
      <c r="BG72" s="376"/>
      <c r="BH72" s="377"/>
      <c r="BI72" s="376"/>
      <c r="BJ72" s="377"/>
      <c r="BK72" s="376"/>
      <c r="BL72" s="377"/>
      <c r="BM72" s="376"/>
      <c r="BN72" s="377"/>
      <c r="BO72" s="376"/>
      <c r="BP72" s="377"/>
      <c r="BQ72" s="300"/>
      <c r="BR72" s="298"/>
      <c r="BS72" s="298"/>
      <c r="BT72" s="298"/>
      <c r="BU72" s="298"/>
      <c r="BV72" s="298"/>
      <c r="BW72" s="298"/>
      <c r="BX72" s="289"/>
    </row>
    <row r="73" spans="1:76" ht="21" customHeight="1" x14ac:dyDescent="0.3">
      <c r="A73" s="281">
        <v>23</v>
      </c>
      <c r="B73" s="282"/>
      <c r="C73" s="293"/>
      <c r="D73" s="293"/>
      <c r="E73" s="293"/>
      <c r="F73" s="293"/>
      <c r="G73" s="293"/>
      <c r="H73" s="293"/>
      <c r="I73" s="293"/>
      <c r="J73" s="304"/>
      <c r="K73" s="305"/>
      <c r="L73" s="305"/>
      <c r="M73" s="305"/>
      <c r="N73" s="305"/>
      <c r="O73" s="305"/>
      <c r="P73" s="305"/>
      <c r="Q73" s="305"/>
      <c r="R73" s="305"/>
      <c r="S73" s="305"/>
      <c r="T73" s="305"/>
      <c r="U73" s="305"/>
      <c r="V73" s="305"/>
      <c r="W73" s="305"/>
      <c r="X73" s="305"/>
      <c r="Y73" s="305"/>
      <c r="Z73" s="305"/>
      <c r="AA73" s="305"/>
      <c r="AB73" s="305"/>
      <c r="AC73" s="305"/>
      <c r="AD73" s="305"/>
      <c r="AE73" s="305"/>
      <c r="AF73" s="305"/>
      <c r="AG73" s="305"/>
      <c r="AH73" s="305"/>
      <c r="AI73" s="305"/>
      <c r="AJ73" s="305"/>
      <c r="AK73" s="305"/>
      <c r="AL73" s="305"/>
      <c r="AM73" s="305"/>
      <c r="AN73" s="305"/>
      <c r="AO73" s="305"/>
      <c r="AP73" s="305"/>
      <c r="AQ73" s="305"/>
      <c r="AR73" s="305"/>
      <c r="AS73" s="305"/>
      <c r="AT73" s="305"/>
      <c r="AU73" s="305"/>
      <c r="AV73" s="305"/>
      <c r="AW73" s="305"/>
      <c r="AX73" s="305"/>
      <c r="AY73" s="305"/>
      <c r="AZ73" s="305"/>
      <c r="BA73" s="305"/>
      <c r="BB73" s="305"/>
      <c r="BC73" s="305"/>
      <c r="BD73" s="305"/>
      <c r="BE73" s="305"/>
      <c r="BF73" s="305"/>
      <c r="BG73" s="305"/>
      <c r="BH73" s="305"/>
      <c r="BI73" s="305"/>
      <c r="BJ73" s="305"/>
      <c r="BK73" s="305"/>
      <c r="BL73" s="305"/>
      <c r="BM73" s="305"/>
      <c r="BN73" s="305"/>
      <c r="BO73" s="305"/>
      <c r="BP73" s="305"/>
      <c r="BQ73" s="306"/>
      <c r="BR73" s="294"/>
      <c r="BS73" s="294"/>
      <c r="BT73" s="294"/>
      <c r="BU73" s="294"/>
      <c r="BV73" s="294"/>
      <c r="BW73" s="294"/>
      <c r="BX73" s="294"/>
    </row>
    <row r="74" spans="1:76" ht="47.65" customHeight="1" x14ac:dyDescent="0.3">
      <c r="A74" s="281">
        <v>30</v>
      </c>
      <c r="B74" s="282"/>
      <c r="C74" s="283"/>
      <c r="D74" s="283"/>
      <c r="E74" s="283"/>
      <c r="F74" s="283"/>
      <c r="G74" s="283"/>
      <c r="H74" s="283"/>
      <c r="I74" s="283"/>
      <c r="J74" s="299"/>
      <c r="K74" s="298"/>
      <c r="L74" s="298"/>
      <c r="M74" s="298"/>
      <c r="N74" s="298"/>
      <c r="O74" s="298"/>
      <c r="P74" s="298"/>
      <c r="Q74" s="298"/>
      <c r="R74" s="298"/>
      <c r="S74" s="298"/>
      <c r="T74" s="298"/>
      <c r="U74" s="298"/>
      <c r="V74" s="298"/>
      <c r="W74" s="298"/>
      <c r="X74" s="298"/>
      <c r="Y74" s="298"/>
      <c r="Z74" s="298"/>
      <c r="AA74" s="298"/>
      <c r="AB74" s="298"/>
      <c r="AC74" s="298"/>
      <c r="AD74" s="298"/>
      <c r="AE74" s="298"/>
      <c r="AF74" s="298"/>
      <c r="AG74" s="298"/>
      <c r="AH74" s="298"/>
      <c r="AI74" s="298"/>
      <c r="AJ74" s="298"/>
      <c r="AK74" s="298"/>
      <c r="AL74" s="298"/>
      <c r="AM74" s="298"/>
      <c r="AN74" s="298"/>
      <c r="AO74" s="298"/>
      <c r="AP74" s="298"/>
      <c r="AQ74" s="298"/>
      <c r="AR74" s="298"/>
      <c r="AS74" s="298"/>
      <c r="AT74" s="298"/>
      <c r="AU74" s="298"/>
      <c r="AV74" s="298"/>
      <c r="AW74" s="298"/>
      <c r="AX74" s="298"/>
      <c r="AY74" s="298"/>
      <c r="AZ74" s="298"/>
      <c r="BA74" s="298"/>
      <c r="BB74" s="298"/>
      <c r="BC74" s="298"/>
      <c r="BD74" s="298"/>
      <c r="BE74" s="298"/>
      <c r="BF74" s="298"/>
      <c r="BG74" s="298"/>
      <c r="BH74" s="298"/>
      <c r="BI74" s="298"/>
      <c r="BJ74" s="298"/>
      <c r="BK74" s="298"/>
      <c r="BL74" s="298"/>
      <c r="BM74" s="298"/>
      <c r="BN74" s="298"/>
      <c r="BO74" s="298"/>
      <c r="BP74" s="298"/>
      <c r="BQ74" s="300"/>
      <c r="BR74" s="298"/>
      <c r="BS74" s="298"/>
      <c r="BT74" s="298"/>
      <c r="BU74" s="298"/>
      <c r="BV74" s="298"/>
      <c r="BW74" s="298"/>
      <c r="BX74" s="289"/>
    </row>
    <row r="75" spans="1:76" ht="47.65" customHeight="1" x14ac:dyDescent="0.3">
      <c r="A75" s="281">
        <v>30</v>
      </c>
      <c r="B75" s="282"/>
      <c r="C75" s="283"/>
      <c r="D75" s="283"/>
      <c r="E75" s="283"/>
      <c r="F75" s="283"/>
      <c r="G75" s="283"/>
      <c r="H75" s="283"/>
      <c r="I75" s="283"/>
      <c r="J75" s="299"/>
      <c r="K75" s="298"/>
      <c r="L75" s="302"/>
      <c r="M75" s="302"/>
      <c r="N75" s="302"/>
      <c r="O75" s="302"/>
      <c r="P75" s="298"/>
      <c r="Q75" s="302"/>
      <c r="R75" s="302"/>
      <c r="S75" s="302"/>
      <c r="T75" s="302"/>
      <c r="U75" s="298"/>
      <c r="V75" s="302"/>
      <c r="W75" s="302"/>
      <c r="X75" s="302"/>
      <c r="Y75" s="302"/>
      <c r="Z75" s="298"/>
      <c r="AA75" s="302"/>
      <c r="AB75" s="302"/>
      <c r="AC75" s="302"/>
      <c r="AD75" s="302"/>
      <c r="AE75" s="298"/>
      <c r="AF75" s="302"/>
      <c r="AG75" s="302"/>
      <c r="AH75" s="302"/>
      <c r="AI75" s="302"/>
      <c r="AJ75" s="298"/>
      <c r="AK75" s="302"/>
      <c r="AL75" s="302"/>
      <c r="AM75" s="302"/>
      <c r="AN75" s="302"/>
      <c r="AO75" s="298"/>
      <c r="AP75" s="302"/>
      <c r="AQ75" s="302"/>
      <c r="AR75" s="302"/>
      <c r="AS75" s="302"/>
      <c r="AT75" s="298"/>
      <c r="AU75" s="298"/>
      <c r="AV75" s="298"/>
      <c r="AW75" s="298"/>
      <c r="AX75" s="298"/>
      <c r="AY75" s="298"/>
      <c r="AZ75" s="298"/>
      <c r="BA75" s="298"/>
      <c r="BB75" s="298"/>
      <c r="BC75" s="298"/>
      <c r="BD75" s="298"/>
      <c r="BE75" s="298"/>
      <c r="BF75" s="298"/>
      <c r="BG75" s="298"/>
      <c r="BH75" s="298"/>
      <c r="BI75" s="298"/>
      <c r="BJ75" s="298"/>
      <c r="BK75" s="298"/>
      <c r="BL75" s="298"/>
      <c r="BM75" s="298"/>
      <c r="BN75" s="298"/>
      <c r="BO75" s="298"/>
      <c r="BP75" s="298"/>
      <c r="BQ75" s="300"/>
      <c r="BR75" s="298"/>
      <c r="BS75" s="298"/>
      <c r="BT75" s="298"/>
      <c r="BU75" s="298"/>
      <c r="BV75" s="298"/>
      <c r="BW75" s="298"/>
      <c r="BX75" s="289"/>
    </row>
    <row r="76" spans="1:76" ht="47.65" customHeight="1" x14ac:dyDescent="0.3">
      <c r="A76" s="281">
        <v>30</v>
      </c>
      <c r="B76" s="282"/>
      <c r="C76" s="283"/>
      <c r="D76" s="283"/>
      <c r="E76" s="283"/>
      <c r="F76" s="283"/>
      <c r="G76" s="283"/>
      <c r="H76" s="283"/>
      <c r="I76" s="283"/>
      <c r="J76" s="299"/>
      <c r="K76" s="298"/>
      <c r="L76" s="302"/>
      <c r="M76" s="302"/>
      <c r="N76" s="302"/>
      <c r="O76" s="302"/>
      <c r="P76" s="298"/>
      <c r="Q76" s="302"/>
      <c r="R76" s="302"/>
      <c r="S76" s="302"/>
      <c r="T76" s="302"/>
      <c r="U76" s="298"/>
      <c r="V76" s="302"/>
      <c r="W76" s="302"/>
      <c r="X76" s="302"/>
      <c r="Y76" s="302"/>
      <c r="Z76" s="298"/>
      <c r="AA76" s="302"/>
      <c r="AB76" s="302"/>
      <c r="AC76" s="302"/>
      <c r="AD76" s="302"/>
      <c r="AE76" s="298"/>
      <c r="AF76" s="302"/>
      <c r="AG76" s="302"/>
      <c r="AH76" s="302"/>
      <c r="AI76" s="302"/>
      <c r="AJ76" s="298"/>
      <c r="AK76" s="302"/>
      <c r="AL76" s="302"/>
      <c r="AM76" s="302"/>
      <c r="AN76" s="302"/>
      <c r="AO76" s="298"/>
      <c r="AP76" s="302"/>
      <c r="AQ76" s="302"/>
      <c r="AR76" s="302"/>
      <c r="AS76" s="302"/>
      <c r="AT76" s="298"/>
      <c r="AU76" s="298"/>
      <c r="AV76" s="298"/>
      <c r="AW76" s="298"/>
      <c r="AX76" s="298"/>
      <c r="AY76" s="298"/>
      <c r="AZ76" s="298"/>
      <c r="BA76" s="298"/>
      <c r="BB76" s="298"/>
      <c r="BC76" s="298"/>
      <c r="BD76" s="298"/>
      <c r="BE76" s="298"/>
      <c r="BF76" s="298"/>
      <c r="BG76" s="298"/>
      <c r="BH76" s="298"/>
      <c r="BI76" s="298"/>
      <c r="BJ76" s="298"/>
      <c r="BK76" s="298"/>
      <c r="BL76" s="298"/>
      <c r="BM76" s="298"/>
      <c r="BN76" s="298"/>
      <c r="BO76" s="298"/>
      <c r="BP76" s="298"/>
      <c r="BQ76" s="300"/>
      <c r="BR76" s="298"/>
      <c r="BS76" s="298"/>
      <c r="BT76" s="298"/>
      <c r="BU76" s="298"/>
      <c r="BV76" s="298"/>
      <c r="BW76" s="298"/>
      <c r="BX76" s="289"/>
    </row>
    <row r="77" spans="1:76" ht="31.5" customHeight="1" x14ac:dyDescent="0.3">
      <c r="A77" s="281">
        <v>32</v>
      </c>
      <c r="B77" s="282"/>
      <c r="C77" s="283"/>
      <c r="D77" s="283"/>
      <c r="E77" s="283"/>
      <c r="F77" s="283"/>
      <c r="G77" s="283"/>
      <c r="H77" s="283"/>
      <c r="I77" s="283"/>
      <c r="J77" s="299"/>
      <c r="K77" s="298"/>
      <c r="L77" s="298"/>
      <c r="M77" s="298"/>
      <c r="N77" s="298"/>
      <c r="O77" s="298"/>
      <c r="P77" s="298"/>
      <c r="Q77" s="298"/>
      <c r="R77" s="298"/>
      <c r="S77" s="298"/>
      <c r="T77" s="298"/>
      <c r="U77" s="298"/>
      <c r="V77" s="298"/>
      <c r="W77" s="298"/>
      <c r="X77" s="298"/>
      <c r="Y77" s="298"/>
      <c r="Z77" s="298"/>
      <c r="AA77" s="298"/>
      <c r="AB77" s="298"/>
      <c r="AC77" s="298"/>
      <c r="AD77" s="298"/>
      <c r="AE77" s="298"/>
      <c r="AF77" s="298"/>
      <c r="AG77" s="298"/>
      <c r="AH77" s="298"/>
      <c r="AI77" s="298"/>
      <c r="AJ77" s="298"/>
      <c r="AK77" s="298"/>
      <c r="AL77" s="298"/>
      <c r="AM77" s="298"/>
      <c r="AN77" s="298"/>
      <c r="AO77" s="298"/>
      <c r="AP77" s="298"/>
      <c r="AQ77" s="298"/>
      <c r="AR77" s="298"/>
      <c r="AS77" s="298"/>
      <c r="AT77" s="298"/>
      <c r="AU77" s="298"/>
      <c r="AV77" s="298"/>
      <c r="AW77" s="298"/>
      <c r="AX77" s="298"/>
      <c r="AY77" s="298"/>
      <c r="AZ77" s="298"/>
      <c r="BA77" s="298"/>
      <c r="BB77" s="298"/>
      <c r="BC77" s="298"/>
      <c r="BD77" s="298"/>
      <c r="BE77" s="298"/>
      <c r="BF77" s="298"/>
      <c r="BG77" s="298"/>
      <c r="BH77" s="298"/>
      <c r="BI77" s="298"/>
      <c r="BJ77" s="298"/>
      <c r="BK77" s="298"/>
      <c r="BL77" s="298"/>
      <c r="BM77" s="298"/>
      <c r="BN77" s="298"/>
      <c r="BO77" s="298"/>
      <c r="BP77" s="298"/>
      <c r="BQ77" s="300"/>
      <c r="BR77" s="298"/>
      <c r="BS77" s="298"/>
      <c r="BT77" s="298"/>
      <c r="BU77" s="298"/>
      <c r="BV77" s="298"/>
      <c r="BW77" s="298"/>
      <c r="BX77" s="289"/>
    </row>
    <row r="78" spans="1:76" ht="31.5" customHeight="1" x14ac:dyDescent="0.3">
      <c r="A78" s="281">
        <v>32</v>
      </c>
      <c r="B78" s="282"/>
      <c r="C78" s="283"/>
      <c r="D78" s="283"/>
      <c r="E78" s="283"/>
      <c r="F78" s="283"/>
      <c r="G78" s="283"/>
      <c r="H78" s="283"/>
      <c r="I78" s="283"/>
      <c r="J78" s="299"/>
      <c r="K78" s="298"/>
      <c r="L78" s="302"/>
      <c r="M78" s="302"/>
      <c r="N78" s="302"/>
      <c r="O78" s="302"/>
      <c r="P78" s="298"/>
      <c r="Q78" s="302"/>
      <c r="R78" s="302"/>
      <c r="S78" s="302"/>
      <c r="T78" s="302"/>
      <c r="U78" s="298"/>
      <c r="V78" s="302"/>
      <c r="W78" s="302"/>
      <c r="X78" s="302"/>
      <c r="Y78" s="302"/>
      <c r="Z78" s="298"/>
      <c r="AA78" s="302"/>
      <c r="AB78" s="302"/>
      <c r="AC78" s="302"/>
      <c r="AD78" s="302"/>
      <c r="AE78" s="298"/>
      <c r="AF78" s="302"/>
      <c r="AG78" s="302"/>
      <c r="AH78" s="302"/>
      <c r="AI78" s="302"/>
      <c r="AJ78" s="298"/>
      <c r="AK78" s="302"/>
      <c r="AL78" s="302"/>
      <c r="AM78" s="302"/>
      <c r="AN78" s="302"/>
      <c r="AO78" s="298"/>
      <c r="AP78" s="302"/>
      <c r="AQ78" s="302"/>
      <c r="AR78" s="302"/>
      <c r="AS78" s="302"/>
      <c r="AT78" s="298"/>
      <c r="AU78" s="298"/>
      <c r="AV78" s="298"/>
      <c r="AW78" s="298"/>
      <c r="AX78" s="298"/>
      <c r="AY78" s="298"/>
      <c r="AZ78" s="298"/>
      <c r="BA78" s="298"/>
      <c r="BB78" s="298"/>
      <c r="BC78" s="298"/>
      <c r="BD78" s="298"/>
      <c r="BE78" s="298"/>
      <c r="BF78" s="298"/>
      <c r="BG78" s="298"/>
      <c r="BH78" s="298"/>
      <c r="BI78" s="298"/>
      <c r="BJ78" s="298"/>
      <c r="BK78" s="298"/>
      <c r="BL78" s="298"/>
      <c r="BM78" s="298"/>
      <c r="BN78" s="298"/>
      <c r="BO78" s="298"/>
      <c r="BP78" s="298"/>
      <c r="BQ78" s="300"/>
      <c r="BR78" s="298"/>
      <c r="BS78" s="298"/>
      <c r="BT78" s="298"/>
      <c r="BU78" s="298"/>
      <c r="BV78" s="298"/>
      <c r="BW78" s="298"/>
      <c r="BX78" s="289"/>
    </row>
    <row r="79" spans="1:76" ht="30.75" customHeight="1" x14ac:dyDescent="0.3">
      <c r="A79" s="281">
        <v>33</v>
      </c>
      <c r="B79" s="282"/>
      <c r="C79" s="283"/>
      <c r="D79" s="283"/>
      <c r="E79" s="283"/>
      <c r="F79" s="283"/>
      <c r="G79" s="283"/>
      <c r="H79" s="283"/>
      <c r="I79" s="283"/>
      <c r="J79" s="299"/>
      <c r="K79" s="298"/>
      <c r="L79" s="302"/>
      <c r="M79" s="302"/>
      <c r="N79" s="302"/>
      <c r="O79" s="302"/>
      <c r="P79" s="298"/>
      <c r="Q79" s="302"/>
      <c r="R79" s="302"/>
      <c r="S79" s="302"/>
      <c r="T79" s="302"/>
      <c r="U79" s="298"/>
      <c r="V79" s="302"/>
      <c r="W79" s="302"/>
      <c r="X79" s="302"/>
      <c r="Y79" s="302"/>
      <c r="Z79" s="298"/>
      <c r="AA79" s="302"/>
      <c r="AB79" s="302"/>
      <c r="AC79" s="302"/>
      <c r="AD79" s="302"/>
      <c r="AE79" s="298"/>
      <c r="AF79" s="302"/>
      <c r="AG79" s="302"/>
      <c r="AH79" s="302"/>
      <c r="AI79" s="302"/>
      <c r="AJ79" s="298"/>
      <c r="AK79" s="302"/>
      <c r="AL79" s="302"/>
      <c r="AM79" s="302"/>
      <c r="AN79" s="302"/>
      <c r="AO79" s="298"/>
      <c r="AP79" s="302"/>
      <c r="AQ79" s="302"/>
      <c r="AR79" s="302"/>
      <c r="AS79" s="302"/>
      <c r="AT79" s="298"/>
      <c r="AU79" s="298"/>
      <c r="AV79" s="298"/>
      <c r="AW79" s="298"/>
      <c r="AX79" s="298"/>
      <c r="AY79" s="298"/>
      <c r="AZ79" s="298"/>
      <c r="BA79" s="298"/>
      <c r="BB79" s="298"/>
      <c r="BC79" s="298"/>
      <c r="BD79" s="298"/>
      <c r="BE79" s="298"/>
      <c r="BF79" s="298"/>
      <c r="BG79" s="298"/>
      <c r="BH79" s="298"/>
      <c r="BI79" s="298"/>
      <c r="BJ79" s="298"/>
      <c r="BK79" s="298"/>
      <c r="BL79" s="298"/>
      <c r="BM79" s="298"/>
      <c r="BN79" s="298"/>
      <c r="BO79" s="298"/>
      <c r="BP79" s="298"/>
      <c r="BQ79" s="300"/>
      <c r="BR79" s="298"/>
      <c r="BS79" s="298"/>
      <c r="BT79" s="298"/>
      <c r="BU79" s="298"/>
      <c r="BV79" s="298"/>
      <c r="BW79" s="298"/>
      <c r="BX79" s="289"/>
    </row>
    <row r="80" spans="1:76" ht="30.75" customHeight="1" x14ac:dyDescent="0.3">
      <c r="A80" s="281">
        <v>33</v>
      </c>
      <c r="B80" s="282"/>
      <c r="C80" s="283"/>
      <c r="D80" s="283"/>
      <c r="E80" s="283"/>
      <c r="F80" s="283"/>
      <c r="G80" s="283"/>
      <c r="H80" s="283"/>
      <c r="I80" s="283"/>
      <c r="J80" s="299"/>
      <c r="K80" s="298"/>
      <c r="L80" s="302"/>
      <c r="M80" s="302"/>
      <c r="N80" s="302"/>
      <c r="O80" s="302"/>
      <c r="P80" s="298"/>
      <c r="Q80" s="302"/>
      <c r="R80" s="302"/>
      <c r="S80" s="302"/>
      <c r="T80" s="302"/>
      <c r="U80" s="298"/>
      <c r="V80" s="302"/>
      <c r="W80" s="302"/>
      <c r="X80" s="302"/>
      <c r="Y80" s="302"/>
      <c r="Z80" s="298"/>
      <c r="AA80" s="302"/>
      <c r="AB80" s="302"/>
      <c r="AC80" s="302"/>
      <c r="AD80" s="302"/>
      <c r="AE80" s="298"/>
      <c r="AF80" s="302"/>
      <c r="AG80" s="302"/>
      <c r="AH80" s="302"/>
      <c r="AI80" s="302"/>
      <c r="AJ80" s="298"/>
      <c r="AK80" s="302"/>
      <c r="AL80" s="302"/>
      <c r="AM80" s="302"/>
      <c r="AN80" s="302"/>
      <c r="AO80" s="298"/>
      <c r="AP80" s="302"/>
      <c r="AQ80" s="302"/>
      <c r="AR80" s="302"/>
      <c r="AS80" s="302"/>
      <c r="AT80" s="298"/>
      <c r="AU80" s="298"/>
      <c r="AV80" s="298"/>
      <c r="AW80" s="298"/>
      <c r="AX80" s="298"/>
      <c r="AY80" s="298"/>
      <c r="AZ80" s="298"/>
      <c r="BA80" s="298"/>
      <c r="BB80" s="298"/>
      <c r="BC80" s="298"/>
      <c r="BD80" s="298"/>
      <c r="BE80" s="298"/>
      <c r="BF80" s="298"/>
      <c r="BG80" s="298"/>
      <c r="BH80" s="298"/>
      <c r="BI80" s="298"/>
      <c r="BJ80" s="298"/>
      <c r="BK80" s="298"/>
      <c r="BL80" s="298"/>
      <c r="BM80" s="298"/>
      <c r="BN80" s="298"/>
      <c r="BO80" s="298"/>
      <c r="BP80" s="298"/>
      <c r="BQ80" s="300"/>
      <c r="BR80" s="298"/>
      <c r="BS80" s="298"/>
      <c r="BT80" s="298"/>
      <c r="BU80" s="298"/>
      <c r="BV80" s="298"/>
      <c r="BW80" s="298"/>
      <c r="BX80" s="289"/>
    </row>
    <row r="81" spans="1:76" ht="30.75" customHeight="1" x14ac:dyDescent="0.3">
      <c r="A81" s="281">
        <v>33</v>
      </c>
      <c r="B81" s="282"/>
      <c r="C81" s="283"/>
      <c r="D81" s="283"/>
      <c r="E81" s="283"/>
      <c r="F81" s="283"/>
      <c r="G81" s="283"/>
      <c r="H81" s="283"/>
      <c r="I81" s="283"/>
      <c r="J81" s="299"/>
      <c r="K81" s="298"/>
      <c r="L81" s="302"/>
      <c r="M81" s="302"/>
      <c r="N81" s="302"/>
      <c r="O81" s="302"/>
      <c r="P81" s="298"/>
      <c r="Q81" s="302"/>
      <c r="R81" s="302"/>
      <c r="S81" s="302"/>
      <c r="T81" s="302"/>
      <c r="U81" s="298"/>
      <c r="V81" s="302"/>
      <c r="W81" s="302"/>
      <c r="X81" s="302"/>
      <c r="Y81" s="302"/>
      <c r="Z81" s="298"/>
      <c r="AA81" s="302"/>
      <c r="AB81" s="302"/>
      <c r="AC81" s="302"/>
      <c r="AD81" s="302"/>
      <c r="AE81" s="298"/>
      <c r="AF81" s="302"/>
      <c r="AG81" s="302"/>
      <c r="AH81" s="302"/>
      <c r="AI81" s="302"/>
      <c r="AJ81" s="298"/>
      <c r="AK81" s="302"/>
      <c r="AL81" s="302"/>
      <c r="AM81" s="302"/>
      <c r="AN81" s="302"/>
      <c r="AO81" s="298"/>
      <c r="AP81" s="302"/>
      <c r="AQ81" s="302"/>
      <c r="AR81" s="302"/>
      <c r="AS81" s="302"/>
      <c r="AT81" s="298"/>
      <c r="AU81" s="298"/>
      <c r="AV81" s="298"/>
      <c r="AW81" s="298"/>
      <c r="AX81" s="298"/>
      <c r="AY81" s="298"/>
      <c r="AZ81" s="298"/>
      <c r="BA81" s="298"/>
      <c r="BB81" s="298"/>
      <c r="BC81" s="298"/>
      <c r="BD81" s="298"/>
      <c r="BE81" s="298"/>
      <c r="BF81" s="298"/>
      <c r="BG81" s="298"/>
      <c r="BH81" s="298"/>
      <c r="BI81" s="298"/>
      <c r="BJ81" s="298"/>
      <c r="BK81" s="298"/>
      <c r="BL81" s="298"/>
      <c r="BM81" s="298"/>
      <c r="BN81" s="298"/>
      <c r="BO81" s="298"/>
      <c r="BP81" s="298"/>
      <c r="BQ81" s="300"/>
      <c r="BR81" s="298"/>
      <c r="BS81" s="298"/>
      <c r="BT81" s="298"/>
      <c r="BU81" s="298"/>
      <c r="BV81" s="298"/>
      <c r="BW81" s="298"/>
      <c r="BX81" s="289"/>
    </row>
    <row r="82" spans="1:76" ht="18" customHeight="1" x14ac:dyDescent="0.3">
      <c r="A82" s="281">
        <v>34</v>
      </c>
      <c r="B82" s="282"/>
      <c r="C82" s="283"/>
      <c r="D82" s="283"/>
      <c r="E82" s="283"/>
      <c r="F82" s="283"/>
      <c r="G82" s="283"/>
      <c r="H82" s="283"/>
      <c r="I82" s="283"/>
      <c r="J82" s="299"/>
      <c r="K82" s="298"/>
      <c r="L82" s="298"/>
      <c r="M82" s="298"/>
      <c r="N82" s="298"/>
      <c r="O82" s="298"/>
      <c r="P82" s="298"/>
      <c r="Q82" s="298"/>
      <c r="R82" s="298"/>
      <c r="S82" s="298"/>
      <c r="T82" s="298"/>
      <c r="U82" s="298"/>
      <c r="V82" s="298"/>
      <c r="W82" s="298"/>
      <c r="X82" s="298"/>
      <c r="Y82" s="298"/>
      <c r="Z82" s="298"/>
      <c r="AA82" s="298"/>
      <c r="AB82" s="298"/>
      <c r="AC82" s="298"/>
      <c r="AD82" s="298"/>
      <c r="AE82" s="298"/>
      <c r="AF82" s="298"/>
      <c r="AG82" s="298"/>
      <c r="AH82" s="298"/>
      <c r="AI82" s="298"/>
      <c r="AJ82" s="298"/>
      <c r="AK82" s="298"/>
      <c r="AL82" s="298"/>
      <c r="AM82" s="298"/>
      <c r="AN82" s="298"/>
      <c r="AO82" s="298"/>
      <c r="AP82" s="298"/>
      <c r="AQ82" s="298"/>
      <c r="AR82" s="298"/>
      <c r="AS82" s="298"/>
      <c r="AT82" s="298"/>
      <c r="AU82" s="298"/>
      <c r="AV82" s="298"/>
      <c r="AW82" s="298"/>
      <c r="AX82" s="298"/>
      <c r="AY82" s="298"/>
      <c r="AZ82" s="298"/>
      <c r="BA82" s="298"/>
      <c r="BB82" s="298"/>
      <c r="BC82" s="298"/>
      <c r="BD82" s="298"/>
      <c r="BE82" s="298"/>
      <c r="BF82" s="298"/>
      <c r="BG82" s="298"/>
      <c r="BH82" s="298"/>
      <c r="BI82" s="298"/>
      <c r="BJ82" s="298"/>
      <c r="BK82" s="298"/>
      <c r="BL82" s="298"/>
      <c r="BM82" s="298"/>
      <c r="BN82" s="298"/>
      <c r="BO82" s="298"/>
      <c r="BP82" s="298"/>
      <c r="BQ82" s="300"/>
      <c r="BR82" s="298"/>
      <c r="BS82" s="298"/>
      <c r="BT82" s="298"/>
      <c r="BU82" s="298"/>
      <c r="BV82" s="298"/>
      <c r="BW82" s="298"/>
      <c r="BX82" s="289"/>
    </row>
    <row r="83" spans="1:76" ht="18" customHeight="1" x14ac:dyDescent="0.3">
      <c r="A83" s="281">
        <v>34</v>
      </c>
      <c r="B83" s="282"/>
      <c r="C83" s="283"/>
      <c r="D83" s="283"/>
      <c r="E83" s="283"/>
      <c r="F83" s="283"/>
      <c r="G83" s="283"/>
      <c r="H83" s="283"/>
      <c r="I83" s="283"/>
      <c r="J83" s="299"/>
      <c r="K83" s="298"/>
      <c r="L83" s="298"/>
      <c r="M83" s="298"/>
      <c r="N83" s="298"/>
      <c r="O83" s="298"/>
      <c r="P83" s="298"/>
      <c r="Q83" s="298"/>
      <c r="R83" s="298"/>
      <c r="S83" s="298"/>
      <c r="T83" s="298"/>
      <c r="U83" s="298"/>
      <c r="V83" s="298"/>
      <c r="W83" s="298"/>
      <c r="X83" s="298"/>
      <c r="Y83" s="298"/>
      <c r="Z83" s="298"/>
      <c r="AA83" s="298"/>
      <c r="AB83" s="298"/>
      <c r="AC83" s="298"/>
      <c r="AD83" s="298"/>
      <c r="AE83" s="298"/>
      <c r="AF83" s="298"/>
      <c r="AG83" s="298"/>
      <c r="AH83" s="298"/>
      <c r="AI83" s="298"/>
      <c r="AJ83" s="298"/>
      <c r="AK83" s="298"/>
      <c r="AL83" s="298"/>
      <c r="AM83" s="298"/>
      <c r="AN83" s="298"/>
      <c r="AO83" s="298"/>
      <c r="AP83" s="298"/>
      <c r="AQ83" s="298"/>
      <c r="AR83" s="298"/>
      <c r="AS83" s="298"/>
      <c r="AT83" s="298"/>
      <c r="AU83" s="298"/>
      <c r="AV83" s="298"/>
      <c r="AW83" s="298"/>
      <c r="AX83" s="298"/>
      <c r="AY83" s="298"/>
      <c r="AZ83" s="298"/>
      <c r="BA83" s="298"/>
      <c r="BB83" s="298"/>
      <c r="BC83" s="298"/>
      <c r="BD83" s="298"/>
      <c r="BE83" s="298"/>
      <c r="BF83" s="298"/>
      <c r="BG83" s="302"/>
      <c r="BH83" s="302"/>
      <c r="BI83" s="302"/>
      <c r="BJ83" s="302"/>
      <c r="BK83" s="302"/>
      <c r="BL83" s="302"/>
      <c r="BM83" s="302"/>
      <c r="BN83" s="302"/>
      <c r="BO83" s="302"/>
      <c r="BP83" s="302"/>
      <c r="BQ83" s="303"/>
      <c r="BR83" s="302"/>
      <c r="BS83" s="302"/>
      <c r="BT83" s="302"/>
      <c r="BU83" s="302"/>
      <c r="BV83" s="302"/>
      <c r="BW83" s="302"/>
      <c r="BX83" s="289"/>
    </row>
    <row r="84" spans="1:76" ht="14.25" customHeight="1" x14ac:dyDescent="0.3">
      <c r="A84" s="281"/>
    </row>
    <row r="85" spans="1:76" s="379" customFormat="1" ht="14.25" customHeight="1" x14ac:dyDescent="0.3">
      <c r="A85" s="378"/>
    </row>
    <row r="86" spans="1:76" s="379" customFormat="1" ht="14.25" customHeight="1" x14ac:dyDescent="0.3">
      <c r="A86" s="378"/>
    </row>
    <row r="87" spans="1:76" s="379" customFormat="1" ht="14.25" customHeight="1" x14ac:dyDescent="0.3">
      <c r="A87" s="378"/>
    </row>
    <row r="88" spans="1:76" s="379" customFormat="1" ht="14.25" customHeight="1" x14ac:dyDescent="0.3">
      <c r="A88" s="378"/>
    </row>
    <row r="89" spans="1:76" s="379" customFormat="1" ht="14.25" customHeight="1" x14ac:dyDescent="0.3">
      <c r="A89" s="378"/>
    </row>
    <row r="90" spans="1:76" s="379" customFormat="1" ht="14.25" customHeight="1" x14ac:dyDescent="0.3">
      <c r="A90" s="378"/>
    </row>
    <row r="91" spans="1:76" s="379" customFormat="1" ht="14.25" customHeight="1" x14ac:dyDescent="0.3">
      <c r="A91" s="378"/>
    </row>
    <row r="92" spans="1:76" s="379" customFormat="1" ht="14.25" customHeight="1" x14ac:dyDescent="0.3">
      <c r="A92" s="378"/>
    </row>
    <row r="93" spans="1:76" s="379" customFormat="1" ht="14.25" customHeight="1" x14ac:dyDescent="0.3">
      <c r="A93" s="378"/>
    </row>
    <row r="94" spans="1:76" s="379" customFormat="1" ht="14.25" customHeight="1" x14ac:dyDescent="0.3">
      <c r="A94" s="378"/>
    </row>
    <row r="95" spans="1:76" s="379" customFormat="1" ht="14.25" customHeight="1" x14ac:dyDescent="0.3">
      <c r="A95" s="378"/>
    </row>
    <row r="96" spans="1:76" s="379" customFormat="1" ht="14.25" customHeight="1" x14ac:dyDescent="0.3">
      <c r="A96" s="378"/>
    </row>
    <row r="97" spans="1:1" s="379" customFormat="1" ht="14.25" customHeight="1" x14ac:dyDescent="0.3">
      <c r="A97" s="378"/>
    </row>
    <row r="98" spans="1:1" s="379" customFormat="1" ht="14.25" customHeight="1" x14ac:dyDescent="0.3">
      <c r="A98" s="378"/>
    </row>
    <row r="99" spans="1:1" s="379" customFormat="1" ht="14.25" customHeight="1" x14ac:dyDescent="0.3">
      <c r="A99" s="378"/>
    </row>
    <row r="100" spans="1:1" s="379" customFormat="1" ht="14.25" customHeight="1" x14ac:dyDescent="0.3">
      <c r="A100" s="378"/>
    </row>
    <row r="101" spans="1:1" s="379" customFormat="1" ht="14.25" customHeight="1" x14ac:dyDescent="0.3">
      <c r="A101" s="378"/>
    </row>
    <row r="102" spans="1:1" s="379" customFormat="1" ht="14.25" customHeight="1" x14ac:dyDescent="0.3">
      <c r="A102" s="378"/>
    </row>
    <row r="103" spans="1:1" s="379" customFormat="1" ht="14.25" customHeight="1" x14ac:dyDescent="0.3">
      <c r="A103" s="378"/>
    </row>
    <row r="104" spans="1:1" s="379" customFormat="1" ht="14.25" customHeight="1" x14ac:dyDescent="0.3">
      <c r="A104" s="378"/>
    </row>
    <row r="105" spans="1:1" s="379" customFormat="1" ht="14.25" customHeight="1" x14ac:dyDescent="0.3">
      <c r="A105" s="378"/>
    </row>
    <row r="106" spans="1:1" s="379" customFormat="1" ht="14.25" customHeight="1" x14ac:dyDescent="0.3">
      <c r="A106" s="378"/>
    </row>
    <row r="107" spans="1:1" s="379" customFormat="1" ht="14.25" customHeight="1" x14ac:dyDescent="0.3">
      <c r="A107" s="378"/>
    </row>
    <row r="108" spans="1:1" s="379" customFormat="1" ht="14.25" customHeight="1" x14ac:dyDescent="0.3">
      <c r="A108" s="378"/>
    </row>
    <row r="109" spans="1:1" s="379" customFormat="1" ht="14.25" customHeight="1" x14ac:dyDescent="0.3">
      <c r="A109" s="378"/>
    </row>
    <row r="110" spans="1:1" s="379" customFormat="1" ht="14.25" customHeight="1" x14ac:dyDescent="0.3">
      <c r="A110" s="378"/>
    </row>
    <row r="111" spans="1:1" s="379" customFormat="1" ht="14.25" customHeight="1" x14ac:dyDescent="0.3">
      <c r="A111" s="378"/>
    </row>
    <row r="112" spans="1:1" s="379" customFormat="1" ht="14.25" customHeight="1" x14ac:dyDescent="0.3">
      <c r="A112" s="378"/>
    </row>
    <row r="113" spans="1:1" s="379" customFormat="1" ht="14.25" customHeight="1" x14ac:dyDescent="0.3">
      <c r="A113" s="378"/>
    </row>
    <row r="114" spans="1:1" s="379" customFormat="1" ht="14.25" customHeight="1" x14ac:dyDescent="0.3">
      <c r="A114" s="378"/>
    </row>
    <row r="115" spans="1:1" s="379" customFormat="1" ht="14.25" customHeight="1" x14ac:dyDescent="0.3">
      <c r="A115" s="378"/>
    </row>
    <row r="116" spans="1:1" s="379" customFormat="1" ht="14.25" customHeight="1" x14ac:dyDescent="0.3">
      <c r="A116" s="378"/>
    </row>
    <row r="117" spans="1:1" s="379" customFormat="1" ht="14.25" customHeight="1" x14ac:dyDescent="0.3">
      <c r="A117" s="378"/>
    </row>
    <row r="118" spans="1:1" s="379" customFormat="1" ht="14.25" customHeight="1" x14ac:dyDescent="0.3">
      <c r="A118" s="378"/>
    </row>
    <row r="119" spans="1:1" s="379" customFormat="1" ht="14.25" customHeight="1" x14ac:dyDescent="0.3">
      <c r="A119" s="378"/>
    </row>
    <row r="120" spans="1:1" s="379" customFormat="1" ht="14.25" customHeight="1" x14ac:dyDescent="0.3">
      <c r="A120" s="378"/>
    </row>
    <row r="121" spans="1:1" s="379" customFormat="1" ht="14.25" customHeight="1" x14ac:dyDescent="0.3">
      <c r="A121" s="378"/>
    </row>
    <row r="122" spans="1:1" s="379" customFormat="1" ht="14.25" customHeight="1" x14ac:dyDescent="0.3">
      <c r="A122" s="378"/>
    </row>
    <row r="123" spans="1:1" s="379" customFormat="1" ht="14.25" customHeight="1" x14ac:dyDescent="0.3">
      <c r="A123" s="378"/>
    </row>
    <row r="124" spans="1:1" s="379" customFormat="1" ht="14.25" customHeight="1" x14ac:dyDescent="0.3">
      <c r="A124" s="378"/>
    </row>
    <row r="125" spans="1:1" s="379" customFormat="1" ht="14.25" customHeight="1" x14ac:dyDescent="0.3">
      <c r="A125" s="378"/>
    </row>
    <row r="126" spans="1:1" s="379" customFormat="1" ht="14.25" customHeight="1" x14ac:dyDescent="0.3">
      <c r="A126" s="378"/>
    </row>
    <row r="127" spans="1:1" s="379" customFormat="1" ht="14.25" customHeight="1" x14ac:dyDescent="0.3">
      <c r="A127" s="378"/>
    </row>
    <row r="128" spans="1:1" s="379" customFormat="1" ht="14.25" customHeight="1" x14ac:dyDescent="0.3">
      <c r="A128" s="378"/>
    </row>
    <row r="129" spans="1:1" s="379" customFormat="1" ht="14.25" customHeight="1" x14ac:dyDescent="0.3">
      <c r="A129" s="378"/>
    </row>
    <row r="130" spans="1:1" s="379" customFormat="1" ht="14.25" customHeight="1" x14ac:dyDescent="0.3">
      <c r="A130" s="378"/>
    </row>
    <row r="131" spans="1:1" s="379" customFormat="1" ht="14.25" customHeight="1" x14ac:dyDescent="0.3">
      <c r="A131" s="378"/>
    </row>
    <row r="132" spans="1:1" s="379" customFormat="1" ht="14.25" customHeight="1" x14ac:dyDescent="0.3">
      <c r="A132" s="378"/>
    </row>
    <row r="133" spans="1:1" s="379" customFormat="1" ht="14.25" customHeight="1" x14ac:dyDescent="0.3">
      <c r="A133" s="378"/>
    </row>
    <row r="134" spans="1:1" s="379" customFormat="1" ht="14.25" customHeight="1" x14ac:dyDescent="0.3">
      <c r="A134" s="378"/>
    </row>
    <row r="135" spans="1:1" s="379" customFormat="1" ht="14.25" customHeight="1" x14ac:dyDescent="0.3">
      <c r="A135" s="378"/>
    </row>
    <row r="136" spans="1:1" s="379" customFormat="1" ht="14.25" customHeight="1" x14ac:dyDescent="0.3">
      <c r="A136" s="378"/>
    </row>
    <row r="137" spans="1:1" s="379" customFormat="1" ht="14.25" customHeight="1" x14ac:dyDescent="0.3">
      <c r="A137" s="378"/>
    </row>
    <row r="138" spans="1:1" s="379" customFormat="1" ht="14.25" customHeight="1" x14ac:dyDescent="0.3">
      <c r="A138" s="378"/>
    </row>
    <row r="139" spans="1:1" s="379" customFormat="1" ht="14.25" customHeight="1" x14ac:dyDescent="0.3">
      <c r="A139" s="378"/>
    </row>
    <row r="140" spans="1:1" s="379" customFormat="1" ht="14.25" customHeight="1" x14ac:dyDescent="0.3">
      <c r="A140" s="378"/>
    </row>
    <row r="141" spans="1:1" s="379" customFormat="1" ht="14.25" customHeight="1" x14ac:dyDescent="0.3">
      <c r="A141" s="378"/>
    </row>
    <row r="142" spans="1:1" s="379" customFormat="1" ht="14.25" customHeight="1" x14ac:dyDescent="0.3">
      <c r="A142" s="378"/>
    </row>
    <row r="143" spans="1:1" s="379" customFormat="1" ht="14.25" customHeight="1" x14ac:dyDescent="0.3">
      <c r="A143" s="378"/>
    </row>
    <row r="144" spans="1:1" s="379" customFormat="1" ht="14.25" customHeight="1" x14ac:dyDescent="0.3">
      <c r="A144" s="378"/>
    </row>
    <row r="145" spans="1:1" s="379" customFormat="1" ht="14.25" customHeight="1" x14ac:dyDescent="0.3">
      <c r="A145" s="378"/>
    </row>
    <row r="146" spans="1:1" s="379" customFormat="1" ht="14.25" customHeight="1" x14ac:dyDescent="0.3">
      <c r="A146" s="378"/>
    </row>
    <row r="147" spans="1:1" s="379" customFormat="1" ht="14.25" customHeight="1" x14ac:dyDescent="0.3">
      <c r="A147" s="378"/>
    </row>
    <row r="148" spans="1:1" s="379" customFormat="1" ht="14.25" customHeight="1" x14ac:dyDescent="0.3">
      <c r="A148" s="378"/>
    </row>
    <row r="149" spans="1:1" s="379" customFormat="1" ht="14.25" customHeight="1" x14ac:dyDescent="0.3">
      <c r="A149" s="378"/>
    </row>
    <row r="150" spans="1:1" s="379" customFormat="1" ht="14.25" customHeight="1" x14ac:dyDescent="0.3">
      <c r="A150" s="378"/>
    </row>
    <row r="151" spans="1:1" s="379" customFormat="1" ht="14.25" customHeight="1" x14ac:dyDescent="0.3">
      <c r="A151" s="378"/>
    </row>
    <row r="152" spans="1:1" s="379" customFormat="1" ht="14.25" customHeight="1" x14ac:dyDescent="0.3">
      <c r="A152" s="378"/>
    </row>
    <row r="153" spans="1:1" s="379" customFormat="1" ht="14.25" customHeight="1" x14ac:dyDescent="0.3">
      <c r="A153" s="378"/>
    </row>
    <row r="154" spans="1:1" s="379" customFormat="1" ht="14.25" customHeight="1" x14ac:dyDescent="0.3">
      <c r="A154" s="378"/>
    </row>
    <row r="155" spans="1:1" s="379" customFormat="1" ht="14.25" customHeight="1" x14ac:dyDescent="0.3">
      <c r="A155" s="378"/>
    </row>
    <row r="156" spans="1:1" s="379" customFormat="1" ht="14.25" customHeight="1" x14ac:dyDescent="0.3">
      <c r="A156" s="378"/>
    </row>
    <row r="157" spans="1:1" s="379" customFormat="1" ht="14.25" customHeight="1" x14ac:dyDescent="0.3">
      <c r="A157" s="378"/>
    </row>
    <row r="158" spans="1:1" s="379" customFormat="1" ht="14.25" customHeight="1" x14ac:dyDescent="0.3">
      <c r="A158" s="378"/>
    </row>
    <row r="159" spans="1:1" s="379" customFormat="1" ht="14.25" customHeight="1" x14ac:dyDescent="0.3">
      <c r="A159" s="378"/>
    </row>
    <row r="160" spans="1:1" s="379" customFormat="1" ht="14.25" customHeight="1" x14ac:dyDescent="0.3">
      <c r="A160" s="378"/>
    </row>
    <row r="161" spans="1:1" s="379" customFormat="1" ht="14.25" customHeight="1" x14ac:dyDescent="0.3">
      <c r="A161" s="378"/>
    </row>
    <row r="162" spans="1:1" s="379" customFormat="1" ht="14.25" customHeight="1" x14ac:dyDescent="0.3">
      <c r="A162" s="378"/>
    </row>
    <row r="163" spans="1:1" s="379" customFormat="1" ht="14.25" customHeight="1" x14ac:dyDescent="0.3">
      <c r="A163" s="378"/>
    </row>
    <row r="164" spans="1:1" s="379" customFormat="1" ht="14.25" customHeight="1" x14ac:dyDescent="0.3">
      <c r="A164" s="378"/>
    </row>
    <row r="165" spans="1:1" s="379" customFormat="1" ht="14.25" customHeight="1" x14ac:dyDescent="0.3">
      <c r="A165" s="378"/>
    </row>
    <row r="166" spans="1:1" s="379" customFormat="1" ht="14.25" customHeight="1" x14ac:dyDescent="0.3">
      <c r="A166" s="378"/>
    </row>
    <row r="167" spans="1:1" s="379" customFormat="1" ht="14.25" customHeight="1" x14ac:dyDescent="0.3">
      <c r="A167" s="378"/>
    </row>
    <row r="168" spans="1:1" s="379" customFormat="1" ht="14.25" customHeight="1" x14ac:dyDescent="0.3">
      <c r="A168" s="378"/>
    </row>
    <row r="169" spans="1:1" s="379" customFormat="1" ht="14.25" customHeight="1" x14ac:dyDescent="0.3">
      <c r="A169" s="378"/>
    </row>
    <row r="170" spans="1:1" s="379" customFormat="1" ht="14.25" customHeight="1" x14ac:dyDescent="0.3">
      <c r="A170" s="378"/>
    </row>
    <row r="171" spans="1:1" s="379" customFormat="1" ht="14.25" customHeight="1" x14ac:dyDescent="0.3">
      <c r="A171" s="378"/>
    </row>
    <row r="172" spans="1:1" s="379" customFormat="1" ht="14.25" customHeight="1" x14ac:dyDescent="0.3">
      <c r="A172" s="378"/>
    </row>
    <row r="173" spans="1:1" s="379" customFormat="1" ht="14.25" customHeight="1" x14ac:dyDescent="0.3">
      <c r="A173" s="378"/>
    </row>
    <row r="174" spans="1:1" s="379" customFormat="1" ht="14.25" customHeight="1" x14ac:dyDescent="0.3">
      <c r="A174" s="378"/>
    </row>
    <row r="175" spans="1:1" s="379" customFormat="1" ht="14.25" customHeight="1" x14ac:dyDescent="0.3">
      <c r="A175" s="378"/>
    </row>
    <row r="176" spans="1:1" s="379" customFormat="1" ht="14.25" customHeight="1" x14ac:dyDescent="0.3">
      <c r="A176" s="378"/>
    </row>
    <row r="177" spans="1:1" s="379" customFormat="1" ht="14.25" customHeight="1" x14ac:dyDescent="0.3">
      <c r="A177" s="378"/>
    </row>
    <row r="178" spans="1:1" s="379" customFormat="1" ht="14.25" customHeight="1" x14ac:dyDescent="0.3">
      <c r="A178" s="378"/>
    </row>
    <row r="179" spans="1:1" s="379" customFormat="1" ht="14.25" customHeight="1" x14ac:dyDescent="0.3">
      <c r="A179" s="378"/>
    </row>
    <row r="180" spans="1:1" s="379" customFormat="1" ht="14.25" customHeight="1" x14ac:dyDescent="0.3">
      <c r="A180" s="378"/>
    </row>
    <row r="181" spans="1:1" s="379" customFormat="1" ht="14.25" customHeight="1" x14ac:dyDescent="0.3">
      <c r="A181" s="378"/>
    </row>
    <row r="182" spans="1:1" s="379" customFormat="1" ht="14.25" customHeight="1" x14ac:dyDescent="0.3">
      <c r="A182" s="378"/>
    </row>
    <row r="183" spans="1:1" s="379" customFormat="1" ht="14.25" customHeight="1" x14ac:dyDescent="0.3">
      <c r="A183" s="378"/>
    </row>
    <row r="184" spans="1:1" s="379" customFormat="1" ht="14.25" customHeight="1" x14ac:dyDescent="0.3">
      <c r="A184" s="378"/>
    </row>
    <row r="185" spans="1:1" s="379" customFormat="1" ht="14.25" customHeight="1" x14ac:dyDescent="0.3">
      <c r="A185" s="378"/>
    </row>
    <row r="186" spans="1:1" s="379" customFormat="1" ht="14.25" customHeight="1" x14ac:dyDescent="0.3">
      <c r="A186" s="378"/>
    </row>
    <row r="187" spans="1:1" s="379" customFormat="1" ht="14.25" customHeight="1" x14ac:dyDescent="0.3">
      <c r="A187" s="378"/>
    </row>
    <row r="188" spans="1:1" s="379" customFormat="1" ht="14.25" customHeight="1" x14ac:dyDescent="0.3">
      <c r="A188" s="378"/>
    </row>
    <row r="189" spans="1:1" s="379" customFormat="1" ht="14.25" customHeight="1" x14ac:dyDescent="0.3">
      <c r="A189" s="378"/>
    </row>
    <row r="190" spans="1:1" s="379" customFormat="1" ht="14.25" customHeight="1" x14ac:dyDescent="0.3">
      <c r="A190" s="378"/>
    </row>
    <row r="191" spans="1:1" s="379" customFormat="1" ht="14.25" customHeight="1" x14ac:dyDescent="0.3">
      <c r="A191" s="378"/>
    </row>
    <row r="192" spans="1:1" s="379" customFormat="1" ht="14.25" customHeight="1" x14ac:dyDescent="0.3">
      <c r="A192" s="378"/>
    </row>
    <row r="193" spans="1:1" s="379" customFormat="1" ht="14.25" customHeight="1" x14ac:dyDescent="0.3">
      <c r="A193" s="378"/>
    </row>
    <row r="194" spans="1:1" s="379" customFormat="1" ht="14.25" customHeight="1" x14ac:dyDescent="0.3">
      <c r="A194" s="378"/>
    </row>
    <row r="195" spans="1:1" s="379" customFormat="1" ht="14.25" customHeight="1" x14ac:dyDescent="0.3">
      <c r="A195" s="378"/>
    </row>
    <row r="196" spans="1:1" s="379" customFormat="1" ht="14.25" customHeight="1" x14ac:dyDescent="0.3">
      <c r="A196" s="378"/>
    </row>
    <row r="197" spans="1:1" s="379" customFormat="1" ht="14.25" customHeight="1" x14ac:dyDescent="0.3">
      <c r="A197" s="378"/>
    </row>
    <row r="198" spans="1:1" s="379" customFormat="1" ht="14.25" customHeight="1" x14ac:dyDescent="0.3">
      <c r="A198" s="378"/>
    </row>
    <row r="199" spans="1:1" s="379" customFormat="1" ht="14.25" customHeight="1" x14ac:dyDescent="0.3">
      <c r="A199" s="378"/>
    </row>
    <row r="200" spans="1:1" s="379" customFormat="1" ht="14.25" customHeight="1" x14ac:dyDescent="0.3">
      <c r="A200" s="378"/>
    </row>
    <row r="201" spans="1:1" s="379" customFormat="1" ht="14.25" customHeight="1" x14ac:dyDescent="0.3">
      <c r="A201" s="378"/>
    </row>
    <row r="202" spans="1:1" s="379" customFormat="1" ht="14.25" customHeight="1" x14ac:dyDescent="0.3">
      <c r="A202" s="378"/>
    </row>
    <row r="203" spans="1:1" s="379" customFormat="1" ht="14.25" customHeight="1" x14ac:dyDescent="0.3">
      <c r="A203" s="378"/>
    </row>
    <row r="204" spans="1:1" s="379" customFormat="1" ht="14.25" customHeight="1" x14ac:dyDescent="0.3">
      <c r="A204" s="378"/>
    </row>
    <row r="205" spans="1:1" s="379" customFormat="1" ht="14.25" customHeight="1" x14ac:dyDescent="0.3">
      <c r="A205" s="378"/>
    </row>
    <row r="206" spans="1:1" s="379" customFormat="1" ht="14.25" customHeight="1" x14ac:dyDescent="0.3">
      <c r="A206" s="378"/>
    </row>
    <row r="207" spans="1:1" s="379" customFormat="1" ht="14.25" customHeight="1" x14ac:dyDescent="0.3">
      <c r="A207" s="378"/>
    </row>
    <row r="208" spans="1:1" s="379" customFormat="1" ht="14.25" customHeight="1" x14ac:dyDescent="0.3">
      <c r="A208" s="378"/>
    </row>
    <row r="209" spans="1:1" s="379" customFormat="1" ht="14.25" customHeight="1" x14ac:dyDescent="0.3">
      <c r="A209" s="378"/>
    </row>
    <row r="210" spans="1:1" s="379" customFormat="1" ht="14.25" customHeight="1" x14ac:dyDescent="0.3">
      <c r="A210" s="378"/>
    </row>
    <row r="211" spans="1:1" s="379" customFormat="1" ht="14.25" customHeight="1" x14ac:dyDescent="0.3">
      <c r="A211" s="378"/>
    </row>
    <row r="212" spans="1:1" s="379" customFormat="1" ht="14.25" customHeight="1" x14ac:dyDescent="0.3">
      <c r="A212" s="378"/>
    </row>
    <row r="213" spans="1:1" s="379" customFormat="1" ht="14.25" customHeight="1" x14ac:dyDescent="0.3">
      <c r="A213" s="378"/>
    </row>
    <row r="214" spans="1:1" s="379" customFormat="1" ht="14.25" customHeight="1" x14ac:dyDescent="0.3">
      <c r="A214" s="378"/>
    </row>
    <row r="215" spans="1:1" s="379" customFormat="1" ht="14.25" customHeight="1" x14ac:dyDescent="0.3">
      <c r="A215" s="378"/>
    </row>
    <row r="216" spans="1:1" s="379" customFormat="1" ht="14.25" customHeight="1" x14ac:dyDescent="0.3">
      <c r="A216" s="378"/>
    </row>
    <row r="217" spans="1:1" s="379" customFormat="1" ht="14.25" customHeight="1" x14ac:dyDescent="0.3">
      <c r="A217" s="378"/>
    </row>
    <row r="218" spans="1:1" s="379" customFormat="1" ht="14.25" customHeight="1" x14ac:dyDescent="0.3">
      <c r="A218" s="378"/>
    </row>
    <row r="219" spans="1:1" s="379" customFormat="1" ht="14.25" customHeight="1" x14ac:dyDescent="0.3">
      <c r="A219" s="378"/>
    </row>
    <row r="220" spans="1:1" s="379" customFormat="1" ht="14.25" customHeight="1" x14ac:dyDescent="0.3">
      <c r="A220" s="378"/>
    </row>
    <row r="221" spans="1:1" s="379" customFormat="1" ht="14.25" customHeight="1" x14ac:dyDescent="0.3">
      <c r="A221" s="378"/>
    </row>
    <row r="222" spans="1:1" s="379" customFormat="1" ht="14.25" customHeight="1" x14ac:dyDescent="0.3">
      <c r="A222" s="378"/>
    </row>
    <row r="223" spans="1:1" s="379" customFormat="1" ht="14.25" customHeight="1" x14ac:dyDescent="0.3">
      <c r="A223" s="378"/>
    </row>
    <row r="224" spans="1:1" s="379" customFormat="1" ht="14.25" customHeight="1" x14ac:dyDescent="0.3">
      <c r="A224" s="378"/>
    </row>
    <row r="225" spans="1:1" s="379" customFormat="1" ht="14.25" customHeight="1" x14ac:dyDescent="0.3">
      <c r="A225" s="378"/>
    </row>
    <row r="226" spans="1:1" s="379" customFormat="1" ht="14.25" customHeight="1" x14ac:dyDescent="0.3">
      <c r="A226" s="378"/>
    </row>
    <row r="227" spans="1:1" s="379" customFormat="1" ht="14.25" customHeight="1" x14ac:dyDescent="0.3">
      <c r="A227" s="378"/>
    </row>
    <row r="228" spans="1:1" s="379" customFormat="1" ht="14.25" customHeight="1" x14ac:dyDescent="0.3">
      <c r="A228" s="378"/>
    </row>
    <row r="229" spans="1:1" s="379" customFormat="1" ht="14.25" customHeight="1" x14ac:dyDescent="0.3">
      <c r="A229" s="378"/>
    </row>
    <row r="230" spans="1:1" s="379" customFormat="1" ht="14.25" customHeight="1" x14ac:dyDescent="0.3">
      <c r="A230" s="378"/>
    </row>
    <row r="231" spans="1:1" s="379" customFormat="1" ht="14.25" customHeight="1" x14ac:dyDescent="0.3">
      <c r="A231" s="378"/>
    </row>
    <row r="232" spans="1:1" s="379" customFormat="1" ht="14.25" customHeight="1" x14ac:dyDescent="0.3">
      <c r="A232" s="378"/>
    </row>
    <row r="233" spans="1:1" s="379" customFormat="1" ht="14.25" customHeight="1" x14ac:dyDescent="0.3">
      <c r="A233" s="378"/>
    </row>
    <row r="234" spans="1:1" s="379" customFormat="1" ht="14.25" customHeight="1" x14ac:dyDescent="0.3">
      <c r="A234" s="378"/>
    </row>
    <row r="235" spans="1:1" s="379" customFormat="1" ht="14.25" customHeight="1" x14ac:dyDescent="0.3">
      <c r="A235" s="378"/>
    </row>
    <row r="236" spans="1:1" s="379" customFormat="1" ht="14.25" customHeight="1" x14ac:dyDescent="0.3">
      <c r="A236" s="378"/>
    </row>
    <row r="237" spans="1:1" s="379" customFormat="1" ht="14.25" customHeight="1" x14ac:dyDescent="0.3">
      <c r="A237" s="378"/>
    </row>
    <row r="238" spans="1:1" s="379" customFormat="1" ht="14.25" customHeight="1" x14ac:dyDescent="0.3">
      <c r="A238" s="378"/>
    </row>
    <row r="239" spans="1:1" s="379" customFormat="1" ht="14.25" customHeight="1" x14ac:dyDescent="0.3">
      <c r="A239" s="378"/>
    </row>
    <row r="240" spans="1:1" s="379" customFormat="1" ht="14.25" customHeight="1" x14ac:dyDescent="0.3">
      <c r="A240" s="378"/>
    </row>
    <row r="241" spans="1:1" s="379" customFormat="1" ht="14.25" customHeight="1" x14ac:dyDescent="0.3">
      <c r="A241" s="378"/>
    </row>
    <row r="242" spans="1:1" s="379" customFormat="1" ht="14.25" customHeight="1" x14ac:dyDescent="0.3">
      <c r="A242" s="378"/>
    </row>
    <row r="243" spans="1:1" s="379" customFormat="1" ht="14.25" customHeight="1" x14ac:dyDescent="0.3">
      <c r="A243" s="378"/>
    </row>
    <row r="244" spans="1:1" s="379" customFormat="1" ht="14.25" customHeight="1" x14ac:dyDescent="0.3">
      <c r="A244" s="378"/>
    </row>
    <row r="245" spans="1:1" s="379" customFormat="1" ht="14.25" customHeight="1" x14ac:dyDescent="0.3">
      <c r="A245" s="378"/>
    </row>
    <row r="246" spans="1:1" s="379" customFormat="1" ht="14.25" customHeight="1" x14ac:dyDescent="0.3">
      <c r="A246" s="378"/>
    </row>
    <row r="247" spans="1:1" s="379" customFormat="1" ht="14.25" customHeight="1" x14ac:dyDescent="0.3">
      <c r="A247" s="378"/>
    </row>
    <row r="248" spans="1:1" s="379" customFormat="1" ht="14.25" customHeight="1" x14ac:dyDescent="0.3">
      <c r="A248" s="378"/>
    </row>
    <row r="249" spans="1:1" s="379" customFormat="1" ht="14.25" customHeight="1" x14ac:dyDescent="0.3">
      <c r="A249" s="378"/>
    </row>
    <row r="250" spans="1:1" s="379" customFormat="1" ht="14.25" customHeight="1" x14ac:dyDescent="0.3">
      <c r="A250" s="378"/>
    </row>
    <row r="251" spans="1:1" s="379" customFormat="1" ht="14.25" customHeight="1" x14ac:dyDescent="0.3">
      <c r="A251" s="378"/>
    </row>
    <row r="252" spans="1:1" s="379" customFormat="1" ht="14.25" customHeight="1" x14ac:dyDescent="0.3">
      <c r="A252" s="378"/>
    </row>
    <row r="253" spans="1:1" s="379" customFormat="1" ht="14.25" customHeight="1" x14ac:dyDescent="0.3">
      <c r="A253" s="378"/>
    </row>
    <row r="254" spans="1:1" s="379" customFormat="1" ht="14.25" customHeight="1" x14ac:dyDescent="0.3">
      <c r="A254" s="378"/>
    </row>
    <row r="255" spans="1:1" s="379" customFormat="1" ht="14.25" customHeight="1" x14ac:dyDescent="0.3">
      <c r="A255" s="378"/>
    </row>
    <row r="256" spans="1:1" s="379" customFormat="1" ht="14.25" customHeight="1" x14ac:dyDescent="0.3">
      <c r="A256" s="378"/>
    </row>
    <row r="257" spans="1:1" s="379" customFormat="1" ht="14.25" customHeight="1" x14ac:dyDescent="0.3">
      <c r="A257" s="378"/>
    </row>
    <row r="258" spans="1:1" s="379" customFormat="1" ht="14.25" customHeight="1" x14ac:dyDescent="0.3">
      <c r="A258" s="378"/>
    </row>
    <row r="259" spans="1:1" s="379" customFormat="1" ht="14.25" customHeight="1" x14ac:dyDescent="0.3">
      <c r="A259" s="378"/>
    </row>
    <row r="260" spans="1:1" s="379" customFormat="1" ht="14.25" customHeight="1" x14ac:dyDescent="0.3">
      <c r="A260" s="378"/>
    </row>
    <row r="261" spans="1:1" s="379" customFormat="1" ht="14.25" customHeight="1" x14ac:dyDescent="0.3">
      <c r="A261" s="378"/>
    </row>
    <row r="262" spans="1:1" s="379" customFormat="1" ht="14.25" customHeight="1" x14ac:dyDescent="0.3">
      <c r="A262" s="378"/>
    </row>
    <row r="263" spans="1:1" s="379" customFormat="1" ht="14.25" customHeight="1" x14ac:dyDescent="0.3">
      <c r="A263" s="378"/>
    </row>
    <row r="264" spans="1:1" s="379" customFormat="1" ht="14.25" customHeight="1" x14ac:dyDescent="0.3">
      <c r="A264" s="378"/>
    </row>
    <row r="265" spans="1:1" s="379" customFormat="1" ht="14.25" customHeight="1" x14ac:dyDescent="0.3">
      <c r="A265" s="378"/>
    </row>
    <row r="266" spans="1:1" s="379" customFormat="1" ht="14.25" customHeight="1" x14ac:dyDescent="0.3">
      <c r="A266" s="378"/>
    </row>
    <row r="267" spans="1:1" s="379" customFormat="1" ht="14.25" customHeight="1" x14ac:dyDescent="0.3">
      <c r="A267" s="378"/>
    </row>
    <row r="268" spans="1:1" s="379" customFormat="1" ht="14.25" customHeight="1" x14ac:dyDescent="0.3">
      <c r="A268" s="378"/>
    </row>
    <row r="269" spans="1:1" s="379" customFormat="1" ht="14.25" customHeight="1" x14ac:dyDescent="0.3">
      <c r="A269" s="378"/>
    </row>
    <row r="270" spans="1:1" s="379" customFormat="1" ht="14.25" customHeight="1" x14ac:dyDescent="0.3">
      <c r="A270" s="378"/>
    </row>
    <row r="271" spans="1:1" s="379" customFormat="1" ht="14.25" customHeight="1" x14ac:dyDescent="0.3">
      <c r="A271" s="378"/>
    </row>
    <row r="272" spans="1:1" s="379" customFormat="1" ht="14.25" customHeight="1" x14ac:dyDescent="0.3">
      <c r="A272" s="378"/>
    </row>
    <row r="273" spans="1:1" s="379" customFormat="1" ht="14.25" customHeight="1" x14ac:dyDescent="0.3">
      <c r="A273" s="378"/>
    </row>
    <row r="274" spans="1:1" s="379" customFormat="1" ht="14.25" customHeight="1" x14ac:dyDescent="0.3">
      <c r="A274" s="378"/>
    </row>
    <row r="275" spans="1:1" s="379" customFormat="1" ht="14.25" customHeight="1" x14ac:dyDescent="0.3">
      <c r="A275" s="378"/>
    </row>
    <row r="276" spans="1:1" s="379" customFormat="1" ht="14.25" customHeight="1" x14ac:dyDescent="0.3">
      <c r="A276" s="378"/>
    </row>
    <row r="277" spans="1:1" s="379" customFormat="1" ht="14.25" customHeight="1" x14ac:dyDescent="0.3">
      <c r="A277" s="378"/>
    </row>
    <row r="278" spans="1:1" s="379" customFormat="1" ht="14.25" customHeight="1" x14ac:dyDescent="0.3">
      <c r="A278" s="378"/>
    </row>
    <row r="279" spans="1:1" s="379" customFormat="1" ht="14.25" customHeight="1" x14ac:dyDescent="0.3">
      <c r="A279" s="378"/>
    </row>
    <row r="280" spans="1:1" s="379" customFormat="1" ht="14.25" customHeight="1" x14ac:dyDescent="0.3">
      <c r="A280" s="378"/>
    </row>
    <row r="281" spans="1:1" s="379" customFormat="1" ht="14.25" customHeight="1" x14ac:dyDescent="0.3">
      <c r="A281" s="378"/>
    </row>
    <row r="282" spans="1:1" s="379" customFormat="1" ht="14.25" customHeight="1" x14ac:dyDescent="0.3">
      <c r="A282" s="378"/>
    </row>
    <row r="283" spans="1:1" s="379" customFormat="1" ht="14.25" customHeight="1" x14ac:dyDescent="0.3">
      <c r="A283" s="378"/>
    </row>
    <row r="284" spans="1:1" s="379" customFormat="1" ht="14.25" customHeight="1" x14ac:dyDescent="0.3">
      <c r="A284" s="378"/>
    </row>
    <row r="285" spans="1:1" s="379" customFormat="1" ht="14.25" customHeight="1" x14ac:dyDescent="0.3">
      <c r="A285" s="378"/>
    </row>
    <row r="286" spans="1:1" s="379" customFormat="1" ht="14.25" customHeight="1" x14ac:dyDescent="0.3">
      <c r="A286" s="378"/>
    </row>
    <row r="287" spans="1:1" s="379" customFormat="1" ht="14.25" customHeight="1" x14ac:dyDescent="0.3">
      <c r="A287" s="378"/>
    </row>
    <row r="288" spans="1:1" s="379" customFormat="1" ht="14.25" customHeight="1" x14ac:dyDescent="0.3">
      <c r="A288" s="378"/>
    </row>
    <row r="289" spans="1:1" s="379" customFormat="1" ht="14.25" customHeight="1" x14ac:dyDescent="0.3">
      <c r="A289" s="378"/>
    </row>
    <row r="290" spans="1:1" s="379" customFormat="1" ht="14.25" customHeight="1" x14ac:dyDescent="0.3">
      <c r="A290" s="378"/>
    </row>
    <row r="291" spans="1:1" s="379" customFormat="1" ht="14.25" customHeight="1" x14ac:dyDescent="0.3">
      <c r="A291" s="378"/>
    </row>
    <row r="292" spans="1:1" s="379" customFormat="1" ht="14.25" customHeight="1" x14ac:dyDescent="0.3">
      <c r="A292" s="378"/>
    </row>
    <row r="293" spans="1:1" s="379" customFormat="1" ht="14.25" customHeight="1" x14ac:dyDescent="0.3">
      <c r="A293" s="378"/>
    </row>
    <row r="294" spans="1:1" s="379" customFormat="1" ht="14.25" customHeight="1" x14ac:dyDescent="0.3">
      <c r="A294" s="378"/>
    </row>
    <row r="295" spans="1:1" s="379" customFormat="1" ht="14.25" customHeight="1" x14ac:dyDescent="0.3">
      <c r="A295" s="378"/>
    </row>
    <row r="296" spans="1:1" s="379" customFormat="1" ht="14.25" customHeight="1" x14ac:dyDescent="0.3">
      <c r="A296" s="378"/>
    </row>
    <row r="297" spans="1:1" s="379" customFormat="1" ht="14.25" customHeight="1" x14ac:dyDescent="0.3">
      <c r="A297" s="378"/>
    </row>
    <row r="298" spans="1:1" s="379" customFormat="1" ht="14.25" customHeight="1" x14ac:dyDescent="0.3">
      <c r="A298" s="378"/>
    </row>
    <row r="299" spans="1:1" s="379" customFormat="1" ht="14.25" customHeight="1" x14ac:dyDescent="0.3">
      <c r="A299" s="378"/>
    </row>
    <row r="300" spans="1:1" s="379" customFormat="1" ht="14.25" customHeight="1" x14ac:dyDescent="0.3">
      <c r="A300" s="378"/>
    </row>
    <row r="301" spans="1:1" s="379" customFormat="1" ht="14.25" customHeight="1" x14ac:dyDescent="0.3">
      <c r="A301" s="378"/>
    </row>
    <row r="302" spans="1:1" s="379" customFormat="1" ht="14.25" customHeight="1" x14ac:dyDescent="0.3">
      <c r="A302" s="378"/>
    </row>
    <row r="303" spans="1:1" s="379" customFormat="1" ht="14.25" customHeight="1" x14ac:dyDescent="0.3">
      <c r="A303" s="378"/>
    </row>
    <row r="304" spans="1:1" s="379" customFormat="1" ht="14.25" customHeight="1" x14ac:dyDescent="0.3">
      <c r="A304" s="378"/>
    </row>
    <row r="305" spans="1:1" s="379" customFormat="1" ht="14.25" customHeight="1" x14ac:dyDescent="0.3">
      <c r="A305" s="378"/>
    </row>
    <row r="306" spans="1:1" s="379" customFormat="1" ht="14.25" customHeight="1" x14ac:dyDescent="0.3">
      <c r="A306" s="378"/>
    </row>
    <row r="307" spans="1:1" s="379" customFormat="1" ht="14.25" customHeight="1" x14ac:dyDescent="0.3">
      <c r="A307" s="378"/>
    </row>
    <row r="308" spans="1:1" s="379" customFormat="1" ht="14.25" customHeight="1" x14ac:dyDescent="0.3">
      <c r="A308" s="378"/>
    </row>
    <row r="309" spans="1:1" s="379" customFormat="1" ht="14.25" customHeight="1" x14ac:dyDescent="0.3">
      <c r="A309" s="378"/>
    </row>
    <row r="310" spans="1:1" s="379" customFormat="1" ht="14.25" customHeight="1" x14ac:dyDescent="0.3">
      <c r="A310" s="378"/>
    </row>
    <row r="311" spans="1:1" s="379" customFormat="1" ht="14.25" customHeight="1" x14ac:dyDescent="0.3">
      <c r="A311" s="378"/>
    </row>
    <row r="312" spans="1:1" s="379" customFormat="1" ht="14.25" customHeight="1" x14ac:dyDescent="0.3">
      <c r="A312" s="378"/>
    </row>
    <row r="313" spans="1:1" s="379" customFormat="1" ht="14.25" customHeight="1" x14ac:dyDescent="0.3">
      <c r="A313" s="378"/>
    </row>
    <row r="314" spans="1:1" s="379" customFormat="1" ht="14.25" customHeight="1" x14ac:dyDescent="0.3">
      <c r="A314" s="378"/>
    </row>
    <row r="315" spans="1:1" s="379" customFormat="1" ht="14.25" customHeight="1" x14ac:dyDescent="0.3">
      <c r="A315" s="378"/>
    </row>
    <row r="316" spans="1:1" s="379" customFormat="1" ht="14.25" customHeight="1" x14ac:dyDescent="0.3">
      <c r="A316" s="378"/>
    </row>
    <row r="317" spans="1:1" s="379" customFormat="1" ht="14.25" customHeight="1" x14ac:dyDescent="0.3">
      <c r="A317" s="378"/>
    </row>
    <row r="318" spans="1:1" s="379" customFormat="1" ht="14.25" customHeight="1" x14ac:dyDescent="0.3">
      <c r="A318" s="378"/>
    </row>
    <row r="319" spans="1:1" s="379" customFormat="1" ht="14.25" customHeight="1" x14ac:dyDescent="0.3">
      <c r="A319" s="378"/>
    </row>
    <row r="320" spans="1:1" s="379" customFormat="1" ht="14.25" customHeight="1" x14ac:dyDescent="0.3">
      <c r="A320" s="378"/>
    </row>
    <row r="321" spans="1:1" s="379" customFormat="1" ht="14.25" customHeight="1" x14ac:dyDescent="0.3">
      <c r="A321" s="378"/>
    </row>
    <row r="322" spans="1:1" s="379" customFormat="1" ht="14.25" customHeight="1" x14ac:dyDescent="0.3">
      <c r="A322" s="378"/>
    </row>
    <row r="323" spans="1:1" s="379" customFormat="1" ht="14.25" customHeight="1" x14ac:dyDescent="0.3">
      <c r="A323" s="378"/>
    </row>
    <row r="324" spans="1:1" s="379" customFormat="1" ht="14.25" customHeight="1" x14ac:dyDescent="0.3">
      <c r="A324" s="378"/>
    </row>
    <row r="325" spans="1:1" s="379" customFormat="1" ht="14.25" customHeight="1" x14ac:dyDescent="0.3">
      <c r="A325" s="378"/>
    </row>
    <row r="326" spans="1:1" s="379" customFormat="1" ht="14.25" customHeight="1" x14ac:dyDescent="0.3">
      <c r="A326" s="378"/>
    </row>
    <row r="327" spans="1:1" s="379" customFormat="1" ht="14.25" customHeight="1" x14ac:dyDescent="0.3">
      <c r="A327" s="378"/>
    </row>
    <row r="328" spans="1:1" s="379" customFormat="1" ht="14.25" customHeight="1" x14ac:dyDescent="0.3">
      <c r="A328" s="378"/>
    </row>
    <row r="329" spans="1:1" s="379" customFormat="1" ht="14.25" customHeight="1" x14ac:dyDescent="0.3">
      <c r="A329" s="378"/>
    </row>
    <row r="330" spans="1:1" s="379" customFormat="1" ht="14.25" customHeight="1" x14ac:dyDescent="0.3">
      <c r="A330" s="378"/>
    </row>
    <row r="331" spans="1:1" s="379" customFormat="1" ht="14.25" customHeight="1" x14ac:dyDescent="0.3">
      <c r="A331" s="378"/>
    </row>
    <row r="332" spans="1:1" s="379" customFormat="1" ht="14.25" customHeight="1" x14ac:dyDescent="0.3">
      <c r="A332" s="378"/>
    </row>
    <row r="333" spans="1:1" s="379" customFormat="1" ht="14.25" customHeight="1" x14ac:dyDescent="0.3">
      <c r="A333" s="378"/>
    </row>
    <row r="334" spans="1:1" s="379" customFormat="1" ht="14.25" customHeight="1" x14ac:dyDescent="0.3">
      <c r="A334" s="378"/>
    </row>
    <row r="335" spans="1:1" s="379" customFormat="1" ht="14.25" customHeight="1" x14ac:dyDescent="0.3">
      <c r="A335" s="378"/>
    </row>
    <row r="336" spans="1:1" s="379" customFormat="1" ht="14.25" customHeight="1" x14ac:dyDescent="0.3">
      <c r="A336" s="378"/>
    </row>
    <row r="337" spans="1:1" s="379" customFormat="1" ht="14.25" customHeight="1" x14ac:dyDescent="0.3">
      <c r="A337" s="378"/>
    </row>
    <row r="338" spans="1:1" s="379" customFormat="1" ht="14.25" customHeight="1" x14ac:dyDescent="0.3">
      <c r="A338" s="378"/>
    </row>
    <row r="339" spans="1:1" s="379" customFormat="1" ht="14.25" customHeight="1" x14ac:dyDescent="0.3">
      <c r="A339" s="378"/>
    </row>
    <row r="340" spans="1:1" s="379" customFormat="1" ht="14.25" customHeight="1" x14ac:dyDescent="0.3">
      <c r="A340" s="378"/>
    </row>
    <row r="341" spans="1:1" s="379" customFormat="1" ht="14.25" customHeight="1" x14ac:dyDescent="0.3">
      <c r="A341" s="378"/>
    </row>
    <row r="342" spans="1:1" s="379" customFormat="1" ht="14.25" customHeight="1" x14ac:dyDescent="0.3">
      <c r="A342" s="378"/>
    </row>
    <row r="343" spans="1:1" s="379" customFormat="1" ht="14.25" customHeight="1" x14ac:dyDescent="0.3">
      <c r="A343" s="378"/>
    </row>
    <row r="344" spans="1:1" s="379" customFormat="1" ht="14.25" customHeight="1" x14ac:dyDescent="0.3">
      <c r="A344" s="378"/>
    </row>
    <row r="345" spans="1:1" s="379" customFormat="1" ht="14.25" customHeight="1" x14ac:dyDescent="0.3">
      <c r="A345" s="378"/>
    </row>
    <row r="346" spans="1:1" s="379" customFormat="1" ht="14.25" customHeight="1" x14ac:dyDescent="0.3">
      <c r="A346" s="378"/>
    </row>
    <row r="347" spans="1:1" s="379" customFormat="1" ht="14.25" customHeight="1" x14ac:dyDescent="0.3">
      <c r="A347" s="378"/>
    </row>
    <row r="348" spans="1:1" s="379" customFormat="1" ht="14.25" customHeight="1" x14ac:dyDescent="0.3">
      <c r="A348" s="378"/>
    </row>
    <row r="349" spans="1:1" s="379" customFormat="1" ht="14.25" customHeight="1" x14ac:dyDescent="0.3">
      <c r="A349" s="378"/>
    </row>
    <row r="350" spans="1:1" s="379" customFormat="1" ht="14.25" customHeight="1" x14ac:dyDescent="0.3">
      <c r="A350" s="378"/>
    </row>
    <row r="351" spans="1:1" s="379" customFormat="1" ht="14.25" customHeight="1" x14ac:dyDescent="0.3">
      <c r="A351" s="378"/>
    </row>
    <row r="352" spans="1:1" s="379" customFormat="1" ht="14.25" customHeight="1" x14ac:dyDescent="0.3">
      <c r="A352" s="378"/>
    </row>
    <row r="353" spans="1:1" s="379" customFormat="1" ht="14.25" customHeight="1" x14ac:dyDescent="0.3">
      <c r="A353" s="378"/>
    </row>
    <row r="354" spans="1:1" s="379" customFormat="1" ht="14.25" customHeight="1" x14ac:dyDescent="0.3">
      <c r="A354" s="378"/>
    </row>
    <row r="355" spans="1:1" s="379" customFormat="1" ht="14.25" customHeight="1" x14ac:dyDescent="0.3">
      <c r="A355" s="378"/>
    </row>
    <row r="356" spans="1:1" s="379" customFormat="1" ht="14.25" customHeight="1" x14ac:dyDescent="0.3">
      <c r="A356" s="378"/>
    </row>
    <row r="357" spans="1:1" s="379" customFormat="1" ht="14.25" customHeight="1" x14ac:dyDescent="0.3">
      <c r="A357" s="378"/>
    </row>
    <row r="358" spans="1:1" s="379" customFormat="1" ht="14.25" customHeight="1" x14ac:dyDescent="0.3">
      <c r="A358" s="378"/>
    </row>
    <row r="359" spans="1:1" s="379" customFormat="1" ht="14.25" customHeight="1" x14ac:dyDescent="0.3">
      <c r="A359" s="378"/>
    </row>
    <row r="360" spans="1:1" s="379" customFormat="1" ht="14.25" customHeight="1" x14ac:dyDescent="0.3">
      <c r="A360" s="378"/>
    </row>
    <row r="361" spans="1:1" s="379" customFormat="1" ht="14.25" customHeight="1" x14ac:dyDescent="0.3">
      <c r="A361" s="378"/>
    </row>
    <row r="362" spans="1:1" s="379" customFormat="1" ht="14.25" customHeight="1" x14ac:dyDescent="0.3">
      <c r="A362" s="378"/>
    </row>
    <row r="363" spans="1:1" s="379" customFormat="1" ht="14.25" customHeight="1" x14ac:dyDescent="0.3">
      <c r="A363" s="378"/>
    </row>
    <row r="364" spans="1:1" s="379" customFormat="1" ht="14.25" customHeight="1" x14ac:dyDescent="0.3">
      <c r="A364" s="378"/>
    </row>
    <row r="365" spans="1:1" s="379" customFormat="1" ht="14.25" customHeight="1" x14ac:dyDescent="0.3">
      <c r="A365" s="378"/>
    </row>
    <row r="366" spans="1:1" s="379" customFormat="1" ht="14.25" customHeight="1" x14ac:dyDescent="0.3">
      <c r="A366" s="378"/>
    </row>
    <row r="367" spans="1:1" s="379" customFormat="1" ht="14.25" customHeight="1" x14ac:dyDescent="0.3">
      <c r="A367" s="378"/>
    </row>
    <row r="368" spans="1:1" s="379" customFormat="1" ht="14.25" customHeight="1" x14ac:dyDescent="0.3">
      <c r="A368" s="378"/>
    </row>
    <row r="369" spans="1:1" s="379" customFormat="1" ht="14.25" customHeight="1" x14ac:dyDescent="0.3">
      <c r="A369" s="378"/>
    </row>
    <row r="370" spans="1:1" s="379" customFormat="1" ht="14.25" customHeight="1" x14ac:dyDescent="0.3">
      <c r="A370" s="378"/>
    </row>
    <row r="371" spans="1:1" s="379" customFormat="1" ht="14.25" customHeight="1" x14ac:dyDescent="0.3">
      <c r="A371" s="378"/>
    </row>
    <row r="372" spans="1:1" s="379" customFormat="1" ht="14.25" customHeight="1" x14ac:dyDescent="0.3">
      <c r="A372" s="378"/>
    </row>
    <row r="373" spans="1:1" s="379" customFormat="1" ht="14.25" customHeight="1" x14ac:dyDescent="0.3">
      <c r="A373" s="378"/>
    </row>
    <row r="374" spans="1:1" s="379" customFormat="1" ht="14.25" customHeight="1" x14ac:dyDescent="0.3">
      <c r="A374" s="378"/>
    </row>
    <row r="375" spans="1:1" s="379" customFormat="1" ht="14.25" customHeight="1" x14ac:dyDescent="0.3">
      <c r="A375" s="378"/>
    </row>
    <row r="376" spans="1:1" s="379" customFormat="1" ht="14.25" customHeight="1" x14ac:dyDescent="0.3">
      <c r="A376" s="378"/>
    </row>
    <row r="377" spans="1:1" s="379" customFormat="1" ht="14.25" customHeight="1" x14ac:dyDescent="0.3">
      <c r="A377" s="378"/>
    </row>
    <row r="378" spans="1:1" s="379" customFormat="1" ht="14.25" customHeight="1" x14ac:dyDescent="0.3">
      <c r="A378" s="378"/>
    </row>
    <row r="379" spans="1:1" s="379" customFormat="1" ht="14.25" customHeight="1" x14ac:dyDescent="0.3">
      <c r="A379" s="378"/>
    </row>
    <row r="380" spans="1:1" s="379" customFormat="1" ht="14.25" customHeight="1" x14ac:dyDescent="0.3">
      <c r="A380" s="378"/>
    </row>
    <row r="381" spans="1:1" s="379" customFormat="1" ht="14.25" customHeight="1" x14ac:dyDescent="0.3">
      <c r="A381" s="378"/>
    </row>
    <row r="382" spans="1:1" s="379" customFormat="1" ht="14.25" customHeight="1" x14ac:dyDescent="0.3">
      <c r="A382" s="378"/>
    </row>
    <row r="383" spans="1:1" s="379" customFormat="1" ht="14.25" customHeight="1" x14ac:dyDescent="0.3">
      <c r="A383" s="378"/>
    </row>
    <row r="384" spans="1:1" s="379" customFormat="1" ht="14.25" customHeight="1" x14ac:dyDescent="0.3">
      <c r="A384" s="378"/>
    </row>
  </sheetData>
  <mergeCells count="63">
    <mergeCell ref="BM65:BP66"/>
    <mergeCell ref="K68:AM69"/>
    <mergeCell ref="BC72:BD72"/>
    <mergeCell ref="BE72:BF72"/>
    <mergeCell ref="BG72:BH72"/>
    <mergeCell ref="BI72:BJ72"/>
    <mergeCell ref="BK72:BL72"/>
    <mergeCell ref="BM72:BN72"/>
    <mergeCell ref="BO72:BP72"/>
    <mergeCell ref="AO65:AR66"/>
    <mergeCell ref="AS65:AV66"/>
    <mergeCell ref="AW65:AZ66"/>
    <mergeCell ref="BA65:BD66"/>
    <mergeCell ref="BE65:BH66"/>
    <mergeCell ref="BI65:BL66"/>
    <mergeCell ref="BM61:BP62"/>
    <mergeCell ref="AO63:AR64"/>
    <mergeCell ref="AS63:AV64"/>
    <mergeCell ref="AW63:AZ64"/>
    <mergeCell ref="BA63:BD64"/>
    <mergeCell ref="BE63:BH64"/>
    <mergeCell ref="BI63:BL64"/>
    <mergeCell ref="BM63:BP64"/>
    <mergeCell ref="AO61:AR62"/>
    <mergeCell ref="AS61:AV62"/>
    <mergeCell ref="AW61:AZ62"/>
    <mergeCell ref="BA61:BD62"/>
    <mergeCell ref="BE61:BH62"/>
    <mergeCell ref="BI61:BL62"/>
    <mergeCell ref="BM57:BP58"/>
    <mergeCell ref="AO59:AR60"/>
    <mergeCell ref="AS59:AV60"/>
    <mergeCell ref="AW59:AZ60"/>
    <mergeCell ref="BA59:BD60"/>
    <mergeCell ref="BE59:BH60"/>
    <mergeCell ref="BI59:BL60"/>
    <mergeCell ref="BM59:BP60"/>
    <mergeCell ref="AO57:AR58"/>
    <mergeCell ref="AS57:AV58"/>
    <mergeCell ref="AW57:AZ58"/>
    <mergeCell ref="BA57:BD58"/>
    <mergeCell ref="BE57:BH58"/>
    <mergeCell ref="BI57:BL58"/>
    <mergeCell ref="BM52:BP53"/>
    <mergeCell ref="AO55:AR56"/>
    <mergeCell ref="AS55:AV56"/>
    <mergeCell ref="AW55:AZ56"/>
    <mergeCell ref="BA55:BD56"/>
    <mergeCell ref="BE55:BH56"/>
    <mergeCell ref="BI55:BL56"/>
    <mergeCell ref="BM55:BP56"/>
    <mergeCell ref="AO52:AR53"/>
    <mergeCell ref="AS52:AV53"/>
    <mergeCell ref="AW52:AZ53"/>
    <mergeCell ref="BA52:BD53"/>
    <mergeCell ref="BE52:BH53"/>
    <mergeCell ref="BI52:BL53"/>
    <mergeCell ref="AO44:AZ45"/>
    <mergeCell ref="BA44:BP45"/>
    <mergeCell ref="AO46:BP46"/>
    <mergeCell ref="AO47:BG48"/>
    <mergeCell ref="BH47:BP50"/>
    <mergeCell ref="AO49:BG50"/>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673A48B-5FB1-44A6-A935-6D2650E79882}">
  <dimension ref="B1:BF22"/>
  <sheetViews>
    <sheetView showGridLines="0" topLeftCell="A9" workbookViewId="0">
      <selection activeCell="A12" sqref="A12:IV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2:58" s="117"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1" t="s">
        <v>174</v>
      </c>
      <c r="AZ11" s="202" t="s">
        <v>174</v>
      </c>
      <c r="BA11" s="203" t="s">
        <v>174</v>
      </c>
      <c r="BB11" s="200" t="s">
        <v>174</v>
      </c>
      <c r="BC11" s="200" t="s">
        <v>174</v>
      </c>
      <c r="BD11" s="199"/>
      <c r="BE11" s="199"/>
    </row>
    <row r="12" spans="2:58" s="117" customFormat="1" x14ac:dyDescent="0.4">
      <c r="B12" s="129"/>
      <c r="C12" s="129"/>
      <c r="D12" s="129"/>
      <c r="E12" s="182"/>
      <c r="F12" s="181"/>
      <c r="G12" s="181"/>
      <c r="H12" s="181"/>
      <c r="I12" s="181"/>
      <c r="J12" s="181"/>
      <c r="K12" s="181"/>
      <c r="L12" s="204"/>
      <c r="M12" s="205"/>
      <c r="N12" s="205"/>
      <c r="O12" s="181"/>
      <c r="P12" s="181"/>
      <c r="Q12" s="181"/>
      <c r="R12" s="181"/>
      <c r="S12" s="181"/>
      <c r="T12" s="181"/>
      <c r="U12" s="181"/>
      <c r="V12" s="181"/>
      <c r="W12" s="181"/>
      <c r="X12" s="188"/>
      <c r="Y12" s="189"/>
      <c r="Z12" s="137"/>
      <c r="AA12" s="137"/>
      <c r="AB12" s="181"/>
      <c r="AC12" s="181"/>
      <c r="AD12" s="181"/>
      <c r="AE12" s="181"/>
      <c r="AF12" s="181"/>
      <c r="AG12" s="181"/>
      <c r="AH12" s="188"/>
      <c r="AI12" s="189"/>
      <c r="AJ12" s="137"/>
      <c r="AK12" s="137"/>
      <c r="AL12" s="181"/>
      <c r="AM12" s="181"/>
      <c r="AN12" s="181"/>
      <c r="AO12" s="181"/>
      <c r="AP12" s="181"/>
      <c r="AQ12" s="181"/>
      <c r="AS12" s="181"/>
      <c r="AT12" s="181"/>
      <c r="AU12" s="181"/>
      <c r="AV12" s="181"/>
      <c r="AW12" s="181"/>
      <c r="AX12" s="181"/>
      <c r="AY12" s="181"/>
      <c r="AZ12" s="181"/>
      <c r="BA12" s="181"/>
      <c r="BB12" s="181"/>
      <c r="BC12" s="181"/>
      <c r="BD12" s="181"/>
      <c r="BE12" s="181"/>
    </row>
    <row r="13" spans="2:58" s="117" customFormat="1" x14ac:dyDescent="0.4">
      <c r="B13" s="206"/>
      <c r="C13" s="206"/>
      <c r="D13" s="206"/>
      <c r="E13" s="182"/>
      <c r="F13" s="181"/>
      <c r="G13" s="181"/>
      <c r="H13" s="181"/>
      <c r="I13" s="181"/>
      <c r="J13" s="181"/>
      <c r="K13" s="181"/>
      <c r="L13" s="207"/>
      <c r="M13" s="205"/>
      <c r="N13" s="205"/>
      <c r="O13" s="181"/>
      <c r="P13" s="181"/>
      <c r="Q13" s="181"/>
      <c r="R13" s="181"/>
      <c r="S13" s="181"/>
      <c r="T13" s="181"/>
      <c r="U13" s="181"/>
      <c r="V13" s="181"/>
      <c r="W13" s="181"/>
      <c r="X13" s="188"/>
      <c r="Y13" s="189"/>
      <c r="Z13" s="137"/>
      <c r="AA13" s="137"/>
      <c r="AB13" s="181"/>
      <c r="AC13" s="181"/>
      <c r="AD13" s="181"/>
      <c r="AE13" s="181"/>
      <c r="AF13" s="181"/>
      <c r="AG13" s="181"/>
      <c r="AH13" s="188"/>
      <c r="AI13" s="189"/>
      <c r="AJ13" s="137"/>
      <c r="AK13" s="137"/>
      <c r="AL13" s="181"/>
      <c r="AM13" s="181"/>
      <c r="AN13" s="181"/>
      <c r="AO13" s="181"/>
      <c r="AP13" s="181"/>
      <c r="AQ13" s="181"/>
      <c r="AS13" s="181"/>
      <c r="AT13" s="181"/>
      <c r="AU13" s="181"/>
      <c r="AV13" s="181"/>
      <c r="AW13" s="181"/>
      <c r="AX13" s="181"/>
      <c r="AY13" s="181"/>
      <c r="AZ13" s="181"/>
      <c r="BA13" s="181"/>
      <c r="BB13" s="181"/>
      <c r="BC13" s="181"/>
      <c r="BD13" s="181"/>
      <c r="BE13" s="181"/>
    </row>
    <row r="14" spans="2:58" s="117" customFormat="1" x14ac:dyDescent="0.4"/>
    <row r="15" spans="2:58" s="117" customFormat="1" x14ac:dyDescent="0.4"/>
    <row r="16" spans="2:58" s="117" customFormat="1" x14ac:dyDescent="0.4"/>
    <row r="17" s="117" customFormat="1" x14ac:dyDescent="0.4"/>
    <row r="18" s="117" customFormat="1" x14ac:dyDescent="0.4"/>
    <row r="19" s="117" customFormat="1" x14ac:dyDescent="0.4"/>
    <row r="20" s="117" customFormat="1" x14ac:dyDescent="0.4"/>
    <row r="21" s="117" customFormat="1" x14ac:dyDescent="0.4"/>
    <row r="22"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B97CF38-C9E5-4506-B801-360E8CD3AB6B}">
  <sheetPr>
    <pageSetUpPr fitToPage="1"/>
  </sheetPr>
  <dimension ref="B1:H44"/>
  <sheetViews>
    <sheetView showGridLines="0" topLeftCell="A4" zoomScaleNormal="85" workbookViewId="0">
      <selection activeCell="E15" sqref="E15"/>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175</v>
      </c>
      <c r="E4" s="105"/>
    </row>
    <row r="5" spans="2:8" ht="11.25" customHeight="1" x14ac:dyDescent="0.15">
      <c r="B5" s="222">
        <v>46204</v>
      </c>
      <c r="C5" s="222">
        <v>46204</v>
      </c>
      <c r="E5" s="105"/>
    </row>
    <row r="6" spans="2:8" x14ac:dyDescent="0.1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176</v>
      </c>
      <c r="H8" s="124"/>
    </row>
    <row r="9" spans="2:8" x14ac:dyDescent="0.15">
      <c r="B9" s="141"/>
      <c r="C9" s="142"/>
      <c r="D9" s="142"/>
      <c r="E9" s="143"/>
      <c r="F9" s="208"/>
      <c r="G9" s="209"/>
      <c r="H9" s="210"/>
    </row>
    <row r="10" spans="2:8" s="163" customFormat="1" ht="37.5" customHeight="1" x14ac:dyDescent="0.15">
      <c r="B10" s="164" t="s">
        <v>151</v>
      </c>
      <c r="C10" s="164" t="s">
        <v>177</v>
      </c>
      <c r="D10" s="164" t="s">
        <v>120</v>
      </c>
      <c r="E10" s="211" t="s">
        <v>178</v>
      </c>
      <c r="F10" s="212" t="s">
        <v>118</v>
      </c>
      <c r="G10" s="164" t="s">
        <v>179</v>
      </c>
      <c r="H10" s="129" t="s">
        <v>180</v>
      </c>
    </row>
    <row r="11" spans="2:8" s="117" customFormat="1" ht="35.25" x14ac:dyDescent="0.4">
      <c r="B11" s="129" t="s">
        <v>181</v>
      </c>
      <c r="C11" s="181" t="s">
        <v>182</v>
      </c>
      <c r="D11" s="213">
        <v>1</v>
      </c>
      <c r="E11" s="181" t="s">
        <v>183</v>
      </c>
      <c r="F11" s="214" t="s">
        <v>174</v>
      </c>
      <c r="G11" s="215" t="s">
        <v>184</v>
      </c>
      <c r="H11" s="216" t="s">
        <v>185</v>
      </c>
    </row>
    <row r="12" spans="2:8" s="117" customFormat="1" ht="28.5" x14ac:dyDescent="0.4">
      <c r="B12" s="129" t="s">
        <v>186</v>
      </c>
      <c r="C12" s="181" t="s">
        <v>182</v>
      </c>
      <c r="D12" s="213">
        <v>1</v>
      </c>
      <c r="E12" s="181" t="s">
        <v>187</v>
      </c>
      <c r="F12" s="217" t="s">
        <v>174</v>
      </c>
      <c r="G12" s="215" t="s">
        <v>188</v>
      </c>
      <c r="H12" s="216" t="s">
        <v>189</v>
      </c>
    </row>
    <row r="13" spans="2:8" s="117" customFormat="1" x14ac:dyDescent="0.4">
      <c r="B13" s="129" t="s">
        <v>190</v>
      </c>
      <c r="C13" s="181" t="s">
        <v>182</v>
      </c>
      <c r="D13" s="181"/>
      <c r="E13" s="181" t="s">
        <v>191</v>
      </c>
      <c r="F13" s="218"/>
      <c r="G13" s="164"/>
      <c r="H13" s="181"/>
    </row>
    <row r="14" spans="2:8" s="117" customFormat="1" ht="21" x14ac:dyDescent="0.4">
      <c r="B14" s="129" t="s">
        <v>192</v>
      </c>
      <c r="C14" s="181" t="s">
        <v>182</v>
      </c>
      <c r="D14" s="213">
        <v>1</v>
      </c>
      <c r="E14" s="181" t="s">
        <v>193</v>
      </c>
      <c r="F14" s="219" t="s">
        <v>174</v>
      </c>
      <c r="G14" s="215" t="s">
        <v>194</v>
      </c>
      <c r="H14" s="216" t="s">
        <v>194</v>
      </c>
    </row>
    <row r="15" spans="2:8" s="117" customFormat="1" ht="72" x14ac:dyDescent="0.4">
      <c r="B15" s="129" t="s">
        <v>195</v>
      </c>
      <c r="C15" s="181" t="s">
        <v>182</v>
      </c>
      <c r="D15" s="213">
        <v>1</v>
      </c>
      <c r="E15" s="181" t="s">
        <v>196</v>
      </c>
      <c r="F15" s="220" t="s">
        <v>174</v>
      </c>
      <c r="G15" s="215" t="s">
        <v>197</v>
      </c>
      <c r="H15" s="216" t="s">
        <v>198</v>
      </c>
    </row>
    <row r="16" spans="2:8" s="117" customFormat="1" ht="21" x14ac:dyDescent="0.4">
      <c r="B16" s="129" t="s">
        <v>199</v>
      </c>
      <c r="C16" s="181" t="s">
        <v>182</v>
      </c>
      <c r="D16" s="213">
        <v>1</v>
      </c>
      <c r="E16" s="181" t="s">
        <v>200</v>
      </c>
      <c r="F16" s="221" t="s">
        <v>174</v>
      </c>
      <c r="G16" s="215" t="s">
        <v>201</v>
      </c>
      <c r="H16" s="216" t="s">
        <v>201</v>
      </c>
    </row>
    <row r="17" spans="2:8" s="117" customFormat="1" x14ac:dyDescent="0.4">
      <c r="B17" s="129"/>
      <c r="C17" s="181"/>
      <c r="D17" s="181"/>
      <c r="E17" s="181"/>
      <c r="F17" s="181"/>
      <c r="G17" s="164"/>
      <c r="H17" s="181"/>
    </row>
    <row r="18" spans="2:8" s="117" customFormat="1" x14ac:dyDescent="0.4">
      <c r="B18" s="129"/>
      <c r="C18" s="181"/>
      <c r="D18" s="181"/>
      <c r="E18" s="181"/>
      <c r="F18" s="181"/>
      <c r="G18" s="164"/>
      <c r="H18" s="181"/>
    </row>
    <row r="19" spans="2:8" s="117" customFormat="1" x14ac:dyDescent="0.4">
      <c r="B19" s="129"/>
      <c r="C19" s="181"/>
      <c r="D19" s="181"/>
      <c r="E19" s="181"/>
      <c r="F19" s="181"/>
      <c r="G19" s="164"/>
      <c r="H19" s="181"/>
    </row>
    <row r="20" spans="2:8" s="117" customFormat="1" x14ac:dyDescent="0.4">
      <c r="B20" s="129"/>
      <c r="C20" s="181"/>
      <c r="D20" s="181"/>
      <c r="E20" s="181"/>
      <c r="F20" s="181"/>
      <c r="G20" s="164"/>
      <c r="H20" s="181"/>
    </row>
    <row r="21" spans="2:8" s="117" customFormat="1" x14ac:dyDescent="0.4">
      <c r="B21" s="129"/>
      <c r="C21" s="181"/>
      <c r="D21" s="181"/>
      <c r="E21" s="181"/>
      <c r="F21" s="181"/>
      <c r="G21" s="164"/>
      <c r="H21" s="181"/>
    </row>
    <row r="22" spans="2:8" s="117" customFormat="1" x14ac:dyDescent="0.4">
      <c r="B22" s="129"/>
      <c r="C22" s="181"/>
      <c r="D22" s="181"/>
      <c r="E22" s="181"/>
      <c r="F22" s="181"/>
      <c r="G22" s="164"/>
      <c r="H22" s="181"/>
    </row>
    <row r="23" spans="2:8" s="117" customFormat="1" x14ac:dyDescent="0.4">
      <c r="B23" s="129"/>
      <c r="C23" s="181"/>
      <c r="D23" s="181"/>
      <c r="E23" s="181"/>
      <c r="F23" s="181"/>
      <c r="G23" s="164"/>
      <c r="H23" s="181"/>
    </row>
    <row r="24" spans="2:8" s="117" customFormat="1" x14ac:dyDescent="0.4">
      <c r="B24" s="129"/>
      <c r="C24" s="181"/>
      <c r="D24" s="181"/>
      <c r="E24" s="181"/>
      <c r="F24" s="181"/>
      <c r="G24" s="164"/>
      <c r="H24" s="181"/>
    </row>
    <row r="25" spans="2:8" s="117" customFormat="1" x14ac:dyDescent="0.4">
      <c r="B25" s="129"/>
      <c r="C25" s="181"/>
      <c r="D25" s="181"/>
      <c r="E25" s="181"/>
      <c r="F25" s="181"/>
      <c r="G25" s="164"/>
      <c r="H25" s="181"/>
    </row>
    <row r="26" spans="2:8" s="117" customFormat="1" x14ac:dyDescent="0.4">
      <c r="B26" s="129"/>
      <c r="C26" s="181"/>
      <c r="D26" s="181"/>
      <c r="E26" s="181"/>
      <c r="F26" s="181"/>
      <c r="G26" s="164"/>
      <c r="H26" s="181"/>
    </row>
    <row r="27" spans="2:8" s="117" customFormat="1" x14ac:dyDescent="0.4">
      <c r="B27" s="129"/>
      <c r="C27" s="181"/>
      <c r="D27" s="181"/>
      <c r="E27" s="181"/>
      <c r="F27" s="181"/>
      <c r="G27" s="164"/>
      <c r="H27" s="181"/>
    </row>
    <row r="28" spans="2:8" s="117" customFormat="1" x14ac:dyDescent="0.4">
      <c r="B28" s="129"/>
      <c r="C28" s="181"/>
      <c r="D28" s="181"/>
      <c r="E28" s="181"/>
      <c r="F28" s="181"/>
      <c r="G28" s="164"/>
      <c r="H28" s="181"/>
    </row>
    <row r="29" spans="2:8" s="117" customFormat="1" x14ac:dyDescent="0.4">
      <c r="B29" s="129"/>
      <c r="C29" s="181"/>
      <c r="D29" s="181"/>
      <c r="E29" s="181"/>
      <c r="F29" s="181"/>
      <c r="G29" s="164"/>
      <c r="H29" s="181"/>
    </row>
    <row r="30" spans="2:8" s="117" customFormat="1" x14ac:dyDescent="0.4">
      <c r="B30" s="129"/>
      <c r="C30" s="181"/>
      <c r="D30" s="181"/>
      <c r="E30" s="181"/>
      <c r="F30" s="181"/>
      <c r="G30" s="164"/>
      <c r="H30" s="181"/>
    </row>
    <row r="31" spans="2:8" s="117" customFormat="1" x14ac:dyDescent="0.4">
      <c r="B31" s="129"/>
      <c r="C31" s="181"/>
      <c r="D31" s="181"/>
      <c r="E31" s="181"/>
      <c r="F31" s="181"/>
      <c r="G31" s="164"/>
      <c r="H31" s="181"/>
    </row>
    <row r="32" spans="2:8" s="117" customFormat="1" x14ac:dyDescent="0.4">
      <c r="B32" s="129"/>
      <c r="C32" s="181"/>
      <c r="D32" s="181"/>
      <c r="E32" s="181"/>
      <c r="F32" s="181"/>
      <c r="G32" s="164"/>
      <c r="H32" s="181"/>
    </row>
    <row r="33" spans="2:8" s="117" customFormat="1" x14ac:dyDescent="0.4">
      <c r="B33" s="129"/>
      <c r="C33" s="181"/>
      <c r="D33" s="181"/>
      <c r="E33" s="181"/>
      <c r="F33" s="181"/>
      <c r="G33" s="164"/>
      <c r="H33" s="181"/>
    </row>
    <row r="34" spans="2:8" s="117" customFormat="1" x14ac:dyDescent="0.4">
      <c r="B34" s="129"/>
      <c r="C34" s="181"/>
      <c r="D34" s="181"/>
      <c r="E34" s="181"/>
      <c r="F34" s="181"/>
      <c r="G34" s="164"/>
      <c r="H34" s="181"/>
    </row>
    <row r="35" spans="2:8" s="117" customFormat="1" x14ac:dyDescent="0.4">
      <c r="B35" s="206"/>
      <c r="C35" s="181"/>
      <c r="D35" s="181"/>
      <c r="E35" s="181"/>
      <c r="F35" s="181"/>
      <c r="G35" s="164"/>
      <c r="H35" s="181"/>
    </row>
    <row r="36" spans="2:8" s="117" customFormat="1" x14ac:dyDescent="0.4"/>
    <row r="37" spans="2:8" s="117" customFormat="1" x14ac:dyDescent="0.4"/>
    <row r="38" spans="2:8" s="117" customFormat="1" x14ac:dyDescent="0.4"/>
    <row r="39" spans="2:8" s="117" customFormat="1" x14ac:dyDescent="0.4"/>
    <row r="40" spans="2:8" s="117" customFormat="1" x14ac:dyDescent="0.4"/>
    <row r="41" spans="2:8" s="117" customFormat="1" x14ac:dyDescent="0.4"/>
    <row r="42" spans="2:8" s="117" customFormat="1" x14ac:dyDescent="0.4"/>
    <row r="43" spans="2:8" s="117" customFormat="1" x14ac:dyDescent="0.4"/>
    <row r="44" spans="2:8" s="117"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36D73FA-E19B-4426-92D4-B94DDC03390E}">
  <dimension ref="A1:BA56"/>
  <sheetViews>
    <sheetView workbookViewId="0">
      <selection activeCell="A11" sqref="A11:IV11"/>
    </sheetView>
  </sheetViews>
  <sheetFormatPr defaultRowHeight="12" x14ac:dyDescent="0.15"/>
  <cols>
    <col min="1" max="16384" width="9" style="101"/>
  </cols>
  <sheetData>
    <row r="1" spans="1:53" ht="24" x14ac:dyDescent="0.15">
      <c r="A1" s="203" t="s">
        <v>174</v>
      </c>
      <c r="B1" s="223"/>
      <c r="C1" s="224"/>
    </row>
    <row r="2" spans="1:53" x14ac:dyDescent="0.15">
      <c r="B2" s="225"/>
      <c r="C2" s="224"/>
    </row>
    <row r="3" spans="1:53" x14ac:dyDescent="0.15">
      <c r="B3" s="226"/>
      <c r="C3" s="224"/>
    </row>
    <row r="4" spans="1:53" x14ac:dyDescent="0.15">
      <c r="B4" s="227"/>
      <c r="C4" s="224"/>
    </row>
    <row r="5" spans="1:53" x14ac:dyDescent="0.15">
      <c r="B5" s="228"/>
      <c r="C5" s="224"/>
    </row>
    <row r="6" spans="1:53" x14ac:dyDescent="0.15">
      <c r="B6" s="229"/>
      <c r="C6" s="224"/>
    </row>
    <row r="7" spans="1:53" x14ac:dyDescent="0.15">
      <c r="B7" s="230"/>
      <c r="C7" s="224"/>
    </row>
    <row r="8" spans="1:53" x14ac:dyDescent="0.15">
      <c r="B8" s="231"/>
      <c r="C8" s="224"/>
    </row>
    <row r="9" spans="1:53" x14ac:dyDescent="0.15">
      <c r="B9" s="232"/>
      <c r="C9" s="224"/>
    </row>
    <row r="10" spans="1:53" x14ac:dyDescent="0.15">
      <c r="B10" s="233"/>
      <c r="C10" s="224"/>
    </row>
    <row r="11" spans="1:53" x14ac:dyDescent="0.15">
      <c r="B11" s="234"/>
      <c r="C11" s="224"/>
      <c r="J11" s="101" t="s">
        <v>202</v>
      </c>
      <c r="K11" s="101" t="s">
        <v>256</v>
      </c>
      <c r="L11" s="101" t="s">
        <v>238</v>
      </c>
      <c r="M11" s="101" t="s">
        <v>205</v>
      </c>
      <c r="N11" s="101" t="s">
        <v>257</v>
      </c>
      <c r="O11" s="101" t="s">
        <v>258</v>
      </c>
      <c r="AX11" s="101" t="s">
        <v>208</v>
      </c>
      <c r="AY11" s="101" t="s">
        <v>209</v>
      </c>
      <c r="AZ11" s="101" t="s">
        <v>210</v>
      </c>
      <c r="BA11" s="101" t="s">
        <v>211</v>
      </c>
    </row>
    <row r="12" spans="1:53" x14ac:dyDescent="0.15">
      <c r="B12" s="235"/>
      <c r="C12" s="224"/>
    </row>
    <row r="13" spans="1:53" x14ac:dyDescent="0.15">
      <c r="B13" s="236"/>
      <c r="C13" s="224"/>
    </row>
    <row r="14" spans="1:53" x14ac:dyDescent="0.15">
      <c r="B14" s="237"/>
      <c r="C14" s="224"/>
    </row>
    <row r="15" spans="1:53" x14ac:dyDescent="0.15">
      <c r="B15" s="238"/>
      <c r="C15" s="224"/>
    </row>
    <row r="16" spans="1:53" x14ac:dyDescent="0.15">
      <c r="B16" s="239"/>
      <c r="C16" s="224"/>
    </row>
    <row r="17" spans="2:3" x14ac:dyDescent="0.15">
      <c r="B17" s="240"/>
      <c r="C17" s="224"/>
    </row>
    <row r="18" spans="2:3" x14ac:dyDescent="0.15">
      <c r="B18" s="241"/>
      <c r="C18" s="224"/>
    </row>
    <row r="19" spans="2:3" x14ac:dyDescent="0.15">
      <c r="B19" s="242"/>
      <c r="C19" s="224"/>
    </row>
    <row r="20" spans="2:3" x14ac:dyDescent="0.15">
      <c r="B20" s="243"/>
      <c r="C20" s="224"/>
    </row>
    <row r="21" spans="2:3" x14ac:dyDescent="0.15">
      <c r="B21" s="244"/>
    </row>
    <row r="22" spans="2:3" x14ac:dyDescent="0.15">
      <c r="B22" s="245"/>
    </row>
    <row r="23" spans="2:3" x14ac:dyDescent="0.15">
      <c r="B23" s="246"/>
    </row>
    <row r="24" spans="2:3" x14ac:dyDescent="0.15">
      <c r="B24" s="247"/>
    </row>
    <row r="25" spans="2:3" x14ac:dyDescent="0.15">
      <c r="B25" s="248"/>
    </row>
    <row r="26" spans="2:3" x14ac:dyDescent="0.15">
      <c r="B26" s="249"/>
    </row>
    <row r="27" spans="2:3" x14ac:dyDescent="0.15">
      <c r="B27" s="250"/>
    </row>
    <row r="28" spans="2:3" x14ac:dyDescent="0.15">
      <c r="B28" s="251"/>
    </row>
    <row r="29" spans="2:3" x14ac:dyDescent="0.15">
      <c r="B29" s="252"/>
    </row>
    <row r="30" spans="2:3" x14ac:dyDescent="0.15">
      <c r="B30" s="253"/>
    </row>
    <row r="31" spans="2:3" x14ac:dyDescent="0.15">
      <c r="B31" s="254"/>
    </row>
    <row r="32" spans="2:3" x14ac:dyDescent="0.15">
      <c r="B32" s="255"/>
    </row>
    <row r="33" spans="2:2" x14ac:dyDescent="0.15">
      <c r="B33" s="256"/>
    </row>
    <row r="34" spans="2:2" x14ac:dyDescent="0.15">
      <c r="B34" s="257"/>
    </row>
    <row r="35" spans="2:2" x14ac:dyDescent="0.15">
      <c r="B35" s="258"/>
    </row>
    <row r="36" spans="2:2" x14ac:dyDescent="0.15">
      <c r="B36" s="259"/>
    </row>
    <row r="37" spans="2:2" x14ac:dyDescent="0.15">
      <c r="B37" s="260"/>
    </row>
    <row r="38" spans="2:2" x14ac:dyDescent="0.15">
      <c r="B38" s="261"/>
    </row>
    <row r="39" spans="2:2" x14ac:dyDescent="0.15">
      <c r="B39" s="262"/>
    </row>
    <row r="40" spans="2:2" x14ac:dyDescent="0.15">
      <c r="B40" s="224"/>
    </row>
    <row r="41" spans="2:2" x14ac:dyDescent="0.15">
      <c r="B41" s="263"/>
    </row>
    <row r="42" spans="2:2" x14ac:dyDescent="0.15">
      <c r="B42" s="264"/>
    </row>
    <row r="43" spans="2:2" x14ac:dyDescent="0.15">
      <c r="B43" s="265"/>
    </row>
    <row r="44" spans="2:2" x14ac:dyDescent="0.15">
      <c r="B44" s="266"/>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5" right="0.75" top="1" bottom="1"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9B09EA7-4F5A-4FD9-8014-C16704F60FE2}">
  <sheetPr>
    <pageSetUpPr fitToPage="1"/>
  </sheetPr>
  <dimension ref="A1:GO384"/>
  <sheetViews>
    <sheetView showGridLines="0" defaultGridColor="0" colorId="23" zoomScale="40" zoomScaleNormal="40" workbookViewId="0">
      <selection activeCell="B2" sqref="B2"/>
    </sheetView>
  </sheetViews>
  <sheetFormatPr defaultColWidth="7.875" defaultRowHeight="14.25" customHeight="1" x14ac:dyDescent="0.3"/>
  <cols>
    <col min="1" max="1" width="10.625" style="279" customWidth="1"/>
    <col min="2" max="2" width="2.625" style="280" customWidth="1"/>
    <col min="3" max="9" width="3" style="280" customWidth="1"/>
    <col min="10" max="69" width="2.5" style="280" customWidth="1"/>
    <col min="70" max="76" width="3" style="280" customWidth="1"/>
    <col min="77" max="77" width="10.625" style="280" customWidth="1"/>
    <col min="78" max="197" width="7.875" style="379"/>
    <col min="198" max="256" width="7.875" style="280"/>
    <col min="257" max="257" width="9.375" style="280" customWidth="1"/>
    <col min="258" max="258" width="2.625" style="280" customWidth="1"/>
    <col min="259" max="265" width="3" style="280" customWidth="1"/>
    <col min="266" max="325" width="2.5" style="280" customWidth="1"/>
    <col min="326" max="332" width="3" style="280" customWidth="1"/>
    <col min="333" max="333" width="9.375" style="280" customWidth="1"/>
    <col min="334" max="512" width="7.875" style="280"/>
    <col min="513" max="513" width="9.375" style="280" customWidth="1"/>
    <col min="514" max="514" width="2.625" style="280" customWidth="1"/>
    <col min="515" max="521" width="3" style="280" customWidth="1"/>
    <col min="522" max="581" width="2.5" style="280" customWidth="1"/>
    <col min="582" max="588" width="3" style="280" customWidth="1"/>
    <col min="589" max="589" width="9.375" style="280" customWidth="1"/>
    <col min="590" max="768" width="7.875" style="280"/>
    <col min="769" max="769" width="9.375" style="280" customWidth="1"/>
    <col min="770" max="770" width="2.625" style="280" customWidth="1"/>
    <col min="771" max="777" width="3" style="280" customWidth="1"/>
    <col min="778" max="837" width="2.5" style="280" customWidth="1"/>
    <col min="838" max="844" width="3" style="280" customWidth="1"/>
    <col min="845" max="845" width="9.375" style="280" customWidth="1"/>
    <col min="846" max="1024" width="7.875" style="280"/>
    <col min="1025" max="1025" width="9.375" style="280" customWidth="1"/>
    <col min="1026" max="1026" width="2.625" style="280" customWidth="1"/>
    <col min="1027" max="1033" width="3" style="280" customWidth="1"/>
    <col min="1034" max="1093" width="2.5" style="280" customWidth="1"/>
    <col min="1094" max="1100" width="3" style="280" customWidth="1"/>
    <col min="1101" max="1101" width="9.375" style="280" customWidth="1"/>
    <col min="1102" max="1280" width="7.875" style="280"/>
    <col min="1281" max="1281" width="9.375" style="280" customWidth="1"/>
    <col min="1282" max="1282" width="2.625" style="280" customWidth="1"/>
    <col min="1283" max="1289" width="3" style="280" customWidth="1"/>
    <col min="1290" max="1349" width="2.5" style="280" customWidth="1"/>
    <col min="1350" max="1356" width="3" style="280" customWidth="1"/>
    <col min="1357" max="1357" width="9.375" style="280" customWidth="1"/>
    <col min="1358" max="1536" width="7.875" style="280"/>
    <col min="1537" max="1537" width="9.375" style="280" customWidth="1"/>
    <col min="1538" max="1538" width="2.625" style="280" customWidth="1"/>
    <col min="1539" max="1545" width="3" style="280" customWidth="1"/>
    <col min="1546" max="1605" width="2.5" style="280" customWidth="1"/>
    <col min="1606" max="1612" width="3" style="280" customWidth="1"/>
    <col min="1613" max="1613" width="9.375" style="280" customWidth="1"/>
    <col min="1614" max="1792" width="7.875" style="280"/>
    <col min="1793" max="1793" width="9.375" style="280" customWidth="1"/>
    <col min="1794" max="1794" width="2.625" style="280" customWidth="1"/>
    <col min="1795" max="1801" width="3" style="280" customWidth="1"/>
    <col min="1802" max="1861" width="2.5" style="280" customWidth="1"/>
    <col min="1862" max="1868" width="3" style="280" customWidth="1"/>
    <col min="1869" max="1869" width="9.375" style="280" customWidth="1"/>
    <col min="1870" max="2048" width="7.875" style="280"/>
    <col min="2049" max="2049" width="9.375" style="280" customWidth="1"/>
    <col min="2050" max="2050" width="2.625" style="280" customWidth="1"/>
    <col min="2051" max="2057" width="3" style="280" customWidth="1"/>
    <col min="2058" max="2117" width="2.5" style="280" customWidth="1"/>
    <col min="2118" max="2124" width="3" style="280" customWidth="1"/>
    <col min="2125" max="2125" width="9.375" style="280" customWidth="1"/>
    <col min="2126" max="2304" width="7.875" style="280"/>
    <col min="2305" max="2305" width="9.375" style="280" customWidth="1"/>
    <col min="2306" max="2306" width="2.625" style="280" customWidth="1"/>
    <col min="2307" max="2313" width="3" style="280" customWidth="1"/>
    <col min="2314" max="2373" width="2.5" style="280" customWidth="1"/>
    <col min="2374" max="2380" width="3" style="280" customWidth="1"/>
    <col min="2381" max="2381" width="9.375" style="280" customWidth="1"/>
    <col min="2382" max="2560" width="7.875" style="280"/>
    <col min="2561" max="2561" width="9.375" style="280" customWidth="1"/>
    <col min="2562" max="2562" width="2.625" style="280" customWidth="1"/>
    <col min="2563" max="2569" width="3" style="280" customWidth="1"/>
    <col min="2570" max="2629" width="2.5" style="280" customWidth="1"/>
    <col min="2630" max="2636" width="3" style="280" customWidth="1"/>
    <col min="2637" max="2637" width="9.375" style="280" customWidth="1"/>
    <col min="2638" max="2816" width="7.875" style="280"/>
    <col min="2817" max="2817" width="9.375" style="280" customWidth="1"/>
    <col min="2818" max="2818" width="2.625" style="280" customWidth="1"/>
    <col min="2819" max="2825" width="3" style="280" customWidth="1"/>
    <col min="2826" max="2885" width="2.5" style="280" customWidth="1"/>
    <col min="2886" max="2892" width="3" style="280" customWidth="1"/>
    <col min="2893" max="2893" width="9.375" style="280" customWidth="1"/>
    <col min="2894" max="3072" width="7.875" style="280"/>
    <col min="3073" max="3073" width="9.375" style="280" customWidth="1"/>
    <col min="3074" max="3074" width="2.625" style="280" customWidth="1"/>
    <col min="3075" max="3081" width="3" style="280" customWidth="1"/>
    <col min="3082" max="3141" width="2.5" style="280" customWidth="1"/>
    <col min="3142" max="3148" width="3" style="280" customWidth="1"/>
    <col min="3149" max="3149" width="9.375" style="280" customWidth="1"/>
    <col min="3150" max="3328" width="7.875" style="280"/>
    <col min="3329" max="3329" width="9.375" style="280" customWidth="1"/>
    <col min="3330" max="3330" width="2.625" style="280" customWidth="1"/>
    <col min="3331" max="3337" width="3" style="280" customWidth="1"/>
    <col min="3338" max="3397" width="2.5" style="280" customWidth="1"/>
    <col min="3398" max="3404" width="3" style="280" customWidth="1"/>
    <col min="3405" max="3405" width="9.375" style="280" customWidth="1"/>
    <col min="3406" max="3584" width="7.875" style="280"/>
    <col min="3585" max="3585" width="9.375" style="280" customWidth="1"/>
    <col min="3586" max="3586" width="2.625" style="280" customWidth="1"/>
    <col min="3587" max="3593" width="3" style="280" customWidth="1"/>
    <col min="3594" max="3653" width="2.5" style="280" customWidth="1"/>
    <col min="3654" max="3660" width="3" style="280" customWidth="1"/>
    <col min="3661" max="3661" width="9.375" style="280" customWidth="1"/>
    <col min="3662" max="3840" width="7.875" style="280"/>
    <col min="3841" max="3841" width="9.375" style="280" customWidth="1"/>
    <col min="3842" max="3842" width="2.625" style="280" customWidth="1"/>
    <col min="3843" max="3849" width="3" style="280" customWidth="1"/>
    <col min="3850" max="3909" width="2.5" style="280" customWidth="1"/>
    <col min="3910" max="3916" width="3" style="280" customWidth="1"/>
    <col min="3917" max="3917" width="9.375" style="280" customWidth="1"/>
    <col min="3918" max="4096" width="7.875" style="280"/>
    <col min="4097" max="4097" width="9.375" style="280" customWidth="1"/>
    <col min="4098" max="4098" width="2.625" style="280" customWidth="1"/>
    <col min="4099" max="4105" width="3" style="280" customWidth="1"/>
    <col min="4106" max="4165" width="2.5" style="280" customWidth="1"/>
    <col min="4166" max="4172" width="3" style="280" customWidth="1"/>
    <col min="4173" max="4173" width="9.375" style="280" customWidth="1"/>
    <col min="4174" max="4352" width="7.875" style="280"/>
    <col min="4353" max="4353" width="9.375" style="280" customWidth="1"/>
    <col min="4354" max="4354" width="2.625" style="280" customWidth="1"/>
    <col min="4355" max="4361" width="3" style="280" customWidth="1"/>
    <col min="4362" max="4421" width="2.5" style="280" customWidth="1"/>
    <col min="4422" max="4428" width="3" style="280" customWidth="1"/>
    <col min="4429" max="4429" width="9.375" style="280" customWidth="1"/>
    <col min="4430" max="4608" width="7.875" style="280"/>
    <col min="4609" max="4609" width="9.375" style="280" customWidth="1"/>
    <col min="4610" max="4610" width="2.625" style="280" customWidth="1"/>
    <col min="4611" max="4617" width="3" style="280" customWidth="1"/>
    <col min="4618" max="4677" width="2.5" style="280" customWidth="1"/>
    <col min="4678" max="4684" width="3" style="280" customWidth="1"/>
    <col min="4685" max="4685" width="9.375" style="280" customWidth="1"/>
    <col min="4686" max="4864" width="7.875" style="280"/>
    <col min="4865" max="4865" width="9.375" style="280" customWidth="1"/>
    <col min="4866" max="4866" width="2.625" style="280" customWidth="1"/>
    <col min="4867" max="4873" width="3" style="280" customWidth="1"/>
    <col min="4874" max="4933" width="2.5" style="280" customWidth="1"/>
    <col min="4934" max="4940" width="3" style="280" customWidth="1"/>
    <col min="4941" max="4941" width="9.375" style="280" customWidth="1"/>
    <col min="4942" max="5120" width="7.875" style="280"/>
    <col min="5121" max="5121" width="9.375" style="280" customWidth="1"/>
    <col min="5122" max="5122" width="2.625" style="280" customWidth="1"/>
    <col min="5123" max="5129" width="3" style="280" customWidth="1"/>
    <col min="5130" max="5189" width="2.5" style="280" customWidth="1"/>
    <col min="5190" max="5196" width="3" style="280" customWidth="1"/>
    <col min="5197" max="5197" width="9.375" style="280" customWidth="1"/>
    <col min="5198" max="5376" width="7.875" style="280"/>
    <col min="5377" max="5377" width="9.375" style="280" customWidth="1"/>
    <col min="5378" max="5378" width="2.625" style="280" customWidth="1"/>
    <col min="5379" max="5385" width="3" style="280" customWidth="1"/>
    <col min="5386" max="5445" width="2.5" style="280" customWidth="1"/>
    <col min="5446" max="5452" width="3" style="280" customWidth="1"/>
    <col min="5453" max="5453" width="9.375" style="280" customWidth="1"/>
    <col min="5454" max="5632" width="7.875" style="280"/>
    <col min="5633" max="5633" width="9.375" style="280" customWidth="1"/>
    <col min="5634" max="5634" width="2.625" style="280" customWidth="1"/>
    <col min="5635" max="5641" width="3" style="280" customWidth="1"/>
    <col min="5642" max="5701" width="2.5" style="280" customWidth="1"/>
    <col min="5702" max="5708" width="3" style="280" customWidth="1"/>
    <col min="5709" max="5709" width="9.375" style="280" customWidth="1"/>
    <col min="5710" max="5888" width="7.875" style="280"/>
    <col min="5889" max="5889" width="9.375" style="280" customWidth="1"/>
    <col min="5890" max="5890" width="2.625" style="280" customWidth="1"/>
    <col min="5891" max="5897" width="3" style="280" customWidth="1"/>
    <col min="5898" max="5957" width="2.5" style="280" customWidth="1"/>
    <col min="5958" max="5964" width="3" style="280" customWidth="1"/>
    <col min="5965" max="5965" width="9.375" style="280" customWidth="1"/>
    <col min="5966" max="6144" width="7.875" style="280"/>
    <col min="6145" max="6145" width="9.375" style="280" customWidth="1"/>
    <col min="6146" max="6146" width="2.625" style="280" customWidth="1"/>
    <col min="6147" max="6153" width="3" style="280" customWidth="1"/>
    <col min="6154" max="6213" width="2.5" style="280" customWidth="1"/>
    <col min="6214" max="6220" width="3" style="280" customWidth="1"/>
    <col min="6221" max="6221" width="9.375" style="280" customWidth="1"/>
    <col min="6222" max="6400" width="7.875" style="280"/>
    <col min="6401" max="6401" width="9.375" style="280" customWidth="1"/>
    <col min="6402" max="6402" width="2.625" style="280" customWidth="1"/>
    <col min="6403" max="6409" width="3" style="280" customWidth="1"/>
    <col min="6410" max="6469" width="2.5" style="280" customWidth="1"/>
    <col min="6470" max="6476" width="3" style="280" customWidth="1"/>
    <col min="6477" max="6477" width="9.375" style="280" customWidth="1"/>
    <col min="6478" max="6656" width="7.875" style="280"/>
    <col min="6657" max="6657" width="9.375" style="280" customWidth="1"/>
    <col min="6658" max="6658" width="2.625" style="280" customWidth="1"/>
    <col min="6659" max="6665" width="3" style="280" customWidth="1"/>
    <col min="6666" max="6725" width="2.5" style="280" customWidth="1"/>
    <col min="6726" max="6732" width="3" style="280" customWidth="1"/>
    <col min="6733" max="6733" width="9.375" style="280" customWidth="1"/>
    <col min="6734" max="6912" width="7.875" style="280"/>
    <col min="6913" max="6913" width="9.375" style="280" customWidth="1"/>
    <col min="6914" max="6914" width="2.625" style="280" customWidth="1"/>
    <col min="6915" max="6921" width="3" style="280" customWidth="1"/>
    <col min="6922" max="6981" width="2.5" style="280" customWidth="1"/>
    <col min="6982" max="6988" width="3" style="280" customWidth="1"/>
    <col min="6989" max="6989" width="9.375" style="280" customWidth="1"/>
    <col min="6990" max="7168" width="7.875" style="280"/>
    <col min="7169" max="7169" width="9.375" style="280" customWidth="1"/>
    <col min="7170" max="7170" width="2.625" style="280" customWidth="1"/>
    <col min="7171" max="7177" width="3" style="280" customWidth="1"/>
    <col min="7178" max="7237" width="2.5" style="280" customWidth="1"/>
    <col min="7238" max="7244" width="3" style="280" customWidth="1"/>
    <col min="7245" max="7245" width="9.375" style="280" customWidth="1"/>
    <col min="7246" max="7424" width="7.875" style="280"/>
    <col min="7425" max="7425" width="9.375" style="280" customWidth="1"/>
    <col min="7426" max="7426" width="2.625" style="280" customWidth="1"/>
    <col min="7427" max="7433" width="3" style="280" customWidth="1"/>
    <col min="7434" max="7493" width="2.5" style="280" customWidth="1"/>
    <col min="7494" max="7500" width="3" style="280" customWidth="1"/>
    <col min="7501" max="7501" width="9.375" style="280" customWidth="1"/>
    <col min="7502" max="7680" width="7.875" style="280"/>
    <col min="7681" max="7681" width="9.375" style="280" customWidth="1"/>
    <col min="7682" max="7682" width="2.625" style="280" customWidth="1"/>
    <col min="7683" max="7689" width="3" style="280" customWidth="1"/>
    <col min="7690" max="7749" width="2.5" style="280" customWidth="1"/>
    <col min="7750" max="7756" width="3" style="280" customWidth="1"/>
    <col min="7757" max="7757" width="9.375" style="280" customWidth="1"/>
    <col min="7758" max="7936" width="7.875" style="280"/>
    <col min="7937" max="7937" width="9.375" style="280" customWidth="1"/>
    <col min="7938" max="7938" width="2.625" style="280" customWidth="1"/>
    <col min="7939" max="7945" width="3" style="280" customWidth="1"/>
    <col min="7946" max="8005" width="2.5" style="280" customWidth="1"/>
    <col min="8006" max="8012" width="3" style="280" customWidth="1"/>
    <col min="8013" max="8013" width="9.375" style="280" customWidth="1"/>
    <col min="8014" max="8192" width="7.875" style="280"/>
    <col min="8193" max="8193" width="9.375" style="280" customWidth="1"/>
    <col min="8194" max="8194" width="2.625" style="280" customWidth="1"/>
    <col min="8195" max="8201" width="3" style="280" customWidth="1"/>
    <col min="8202" max="8261" width="2.5" style="280" customWidth="1"/>
    <col min="8262" max="8268" width="3" style="280" customWidth="1"/>
    <col min="8269" max="8269" width="9.375" style="280" customWidth="1"/>
    <col min="8270" max="8448" width="7.875" style="280"/>
    <col min="8449" max="8449" width="9.375" style="280" customWidth="1"/>
    <col min="8450" max="8450" width="2.625" style="280" customWidth="1"/>
    <col min="8451" max="8457" width="3" style="280" customWidth="1"/>
    <col min="8458" max="8517" width="2.5" style="280" customWidth="1"/>
    <col min="8518" max="8524" width="3" style="280" customWidth="1"/>
    <col min="8525" max="8525" width="9.375" style="280" customWidth="1"/>
    <col min="8526" max="8704" width="7.875" style="280"/>
    <col min="8705" max="8705" width="9.375" style="280" customWidth="1"/>
    <col min="8706" max="8706" width="2.625" style="280" customWidth="1"/>
    <col min="8707" max="8713" width="3" style="280" customWidth="1"/>
    <col min="8714" max="8773" width="2.5" style="280" customWidth="1"/>
    <col min="8774" max="8780" width="3" style="280" customWidth="1"/>
    <col min="8781" max="8781" width="9.375" style="280" customWidth="1"/>
    <col min="8782" max="8960" width="7.875" style="280"/>
    <col min="8961" max="8961" width="9.375" style="280" customWidth="1"/>
    <col min="8962" max="8962" width="2.625" style="280" customWidth="1"/>
    <col min="8963" max="8969" width="3" style="280" customWidth="1"/>
    <col min="8970" max="9029" width="2.5" style="280" customWidth="1"/>
    <col min="9030" max="9036" width="3" style="280" customWidth="1"/>
    <col min="9037" max="9037" width="9.375" style="280" customWidth="1"/>
    <col min="9038" max="9216" width="7.875" style="280"/>
    <col min="9217" max="9217" width="9.375" style="280" customWidth="1"/>
    <col min="9218" max="9218" width="2.625" style="280" customWidth="1"/>
    <col min="9219" max="9225" width="3" style="280" customWidth="1"/>
    <col min="9226" max="9285" width="2.5" style="280" customWidth="1"/>
    <col min="9286" max="9292" width="3" style="280" customWidth="1"/>
    <col min="9293" max="9293" width="9.375" style="280" customWidth="1"/>
    <col min="9294" max="9472" width="7.875" style="280"/>
    <col min="9473" max="9473" width="9.375" style="280" customWidth="1"/>
    <col min="9474" max="9474" width="2.625" style="280" customWidth="1"/>
    <col min="9475" max="9481" width="3" style="280" customWidth="1"/>
    <col min="9482" max="9541" width="2.5" style="280" customWidth="1"/>
    <col min="9542" max="9548" width="3" style="280" customWidth="1"/>
    <col min="9549" max="9549" width="9.375" style="280" customWidth="1"/>
    <col min="9550" max="9728" width="7.875" style="280"/>
    <col min="9729" max="9729" width="9.375" style="280" customWidth="1"/>
    <col min="9730" max="9730" width="2.625" style="280" customWidth="1"/>
    <col min="9731" max="9737" width="3" style="280" customWidth="1"/>
    <col min="9738" max="9797" width="2.5" style="280" customWidth="1"/>
    <col min="9798" max="9804" width="3" style="280" customWidth="1"/>
    <col min="9805" max="9805" width="9.375" style="280" customWidth="1"/>
    <col min="9806" max="9984" width="7.875" style="280"/>
    <col min="9985" max="9985" width="9.375" style="280" customWidth="1"/>
    <col min="9986" max="9986" width="2.625" style="280" customWidth="1"/>
    <col min="9987" max="9993" width="3" style="280" customWidth="1"/>
    <col min="9994" max="10053" width="2.5" style="280" customWidth="1"/>
    <col min="10054" max="10060" width="3" style="280" customWidth="1"/>
    <col min="10061" max="10061" width="9.375" style="280" customWidth="1"/>
    <col min="10062" max="10240" width="7.875" style="280"/>
    <col min="10241" max="10241" width="9.375" style="280" customWidth="1"/>
    <col min="10242" max="10242" width="2.625" style="280" customWidth="1"/>
    <col min="10243" max="10249" width="3" style="280" customWidth="1"/>
    <col min="10250" max="10309" width="2.5" style="280" customWidth="1"/>
    <col min="10310" max="10316" width="3" style="280" customWidth="1"/>
    <col min="10317" max="10317" width="9.375" style="280" customWidth="1"/>
    <col min="10318" max="10496" width="7.875" style="280"/>
    <col min="10497" max="10497" width="9.375" style="280" customWidth="1"/>
    <col min="10498" max="10498" width="2.625" style="280" customWidth="1"/>
    <col min="10499" max="10505" width="3" style="280" customWidth="1"/>
    <col min="10506" max="10565" width="2.5" style="280" customWidth="1"/>
    <col min="10566" max="10572" width="3" style="280" customWidth="1"/>
    <col min="10573" max="10573" width="9.375" style="280" customWidth="1"/>
    <col min="10574" max="10752" width="7.875" style="280"/>
    <col min="10753" max="10753" width="9.375" style="280" customWidth="1"/>
    <col min="10754" max="10754" width="2.625" style="280" customWidth="1"/>
    <col min="10755" max="10761" width="3" style="280" customWidth="1"/>
    <col min="10762" max="10821" width="2.5" style="280" customWidth="1"/>
    <col min="10822" max="10828" width="3" style="280" customWidth="1"/>
    <col min="10829" max="10829" width="9.375" style="280" customWidth="1"/>
    <col min="10830" max="11008" width="7.875" style="280"/>
    <col min="11009" max="11009" width="9.375" style="280" customWidth="1"/>
    <col min="11010" max="11010" width="2.625" style="280" customWidth="1"/>
    <col min="11011" max="11017" width="3" style="280" customWidth="1"/>
    <col min="11018" max="11077" width="2.5" style="280" customWidth="1"/>
    <col min="11078" max="11084" width="3" style="280" customWidth="1"/>
    <col min="11085" max="11085" width="9.375" style="280" customWidth="1"/>
    <col min="11086" max="11264" width="7.875" style="280"/>
    <col min="11265" max="11265" width="9.375" style="280" customWidth="1"/>
    <col min="11266" max="11266" width="2.625" style="280" customWidth="1"/>
    <col min="11267" max="11273" width="3" style="280" customWidth="1"/>
    <col min="11274" max="11333" width="2.5" style="280" customWidth="1"/>
    <col min="11334" max="11340" width="3" style="280" customWidth="1"/>
    <col min="11341" max="11341" width="9.375" style="280" customWidth="1"/>
    <col min="11342" max="11520" width="7.875" style="280"/>
    <col min="11521" max="11521" width="9.375" style="280" customWidth="1"/>
    <col min="11522" max="11522" width="2.625" style="280" customWidth="1"/>
    <col min="11523" max="11529" width="3" style="280" customWidth="1"/>
    <col min="11530" max="11589" width="2.5" style="280" customWidth="1"/>
    <col min="11590" max="11596" width="3" style="280" customWidth="1"/>
    <col min="11597" max="11597" width="9.375" style="280" customWidth="1"/>
    <col min="11598" max="11776" width="7.875" style="280"/>
    <col min="11777" max="11777" width="9.375" style="280" customWidth="1"/>
    <col min="11778" max="11778" width="2.625" style="280" customWidth="1"/>
    <col min="11779" max="11785" width="3" style="280" customWidth="1"/>
    <col min="11786" max="11845" width="2.5" style="280" customWidth="1"/>
    <col min="11846" max="11852" width="3" style="280" customWidth="1"/>
    <col min="11853" max="11853" width="9.375" style="280" customWidth="1"/>
    <col min="11854" max="12032" width="7.875" style="280"/>
    <col min="12033" max="12033" width="9.375" style="280" customWidth="1"/>
    <col min="12034" max="12034" width="2.625" style="280" customWidth="1"/>
    <col min="12035" max="12041" width="3" style="280" customWidth="1"/>
    <col min="12042" max="12101" width="2.5" style="280" customWidth="1"/>
    <col min="12102" max="12108" width="3" style="280" customWidth="1"/>
    <col min="12109" max="12109" width="9.375" style="280" customWidth="1"/>
    <col min="12110" max="12288" width="7.875" style="280"/>
    <col min="12289" max="12289" width="9.375" style="280" customWidth="1"/>
    <col min="12290" max="12290" width="2.625" style="280" customWidth="1"/>
    <col min="12291" max="12297" width="3" style="280" customWidth="1"/>
    <col min="12298" max="12357" width="2.5" style="280" customWidth="1"/>
    <col min="12358" max="12364" width="3" style="280" customWidth="1"/>
    <col min="12365" max="12365" width="9.375" style="280" customWidth="1"/>
    <col min="12366" max="12544" width="7.875" style="280"/>
    <col min="12545" max="12545" width="9.375" style="280" customWidth="1"/>
    <col min="12546" max="12546" width="2.625" style="280" customWidth="1"/>
    <col min="12547" max="12553" width="3" style="280" customWidth="1"/>
    <col min="12554" max="12613" width="2.5" style="280" customWidth="1"/>
    <col min="12614" max="12620" width="3" style="280" customWidth="1"/>
    <col min="12621" max="12621" width="9.375" style="280" customWidth="1"/>
    <col min="12622" max="12800" width="7.875" style="280"/>
    <col min="12801" max="12801" width="9.375" style="280" customWidth="1"/>
    <col min="12802" max="12802" width="2.625" style="280" customWidth="1"/>
    <col min="12803" max="12809" width="3" style="280" customWidth="1"/>
    <col min="12810" max="12869" width="2.5" style="280" customWidth="1"/>
    <col min="12870" max="12876" width="3" style="280" customWidth="1"/>
    <col min="12877" max="12877" width="9.375" style="280" customWidth="1"/>
    <col min="12878" max="13056" width="7.875" style="280"/>
    <col min="13057" max="13057" width="9.375" style="280" customWidth="1"/>
    <col min="13058" max="13058" width="2.625" style="280" customWidth="1"/>
    <col min="13059" max="13065" width="3" style="280" customWidth="1"/>
    <col min="13066" max="13125" width="2.5" style="280" customWidth="1"/>
    <col min="13126" max="13132" width="3" style="280" customWidth="1"/>
    <col min="13133" max="13133" width="9.375" style="280" customWidth="1"/>
    <col min="13134" max="13312" width="7.875" style="280"/>
    <col min="13313" max="13313" width="9.375" style="280" customWidth="1"/>
    <col min="13314" max="13314" width="2.625" style="280" customWidth="1"/>
    <col min="13315" max="13321" width="3" style="280" customWidth="1"/>
    <col min="13322" max="13381" width="2.5" style="280" customWidth="1"/>
    <col min="13382" max="13388" width="3" style="280" customWidth="1"/>
    <col min="13389" max="13389" width="9.375" style="280" customWidth="1"/>
    <col min="13390" max="13568" width="7.875" style="280"/>
    <col min="13569" max="13569" width="9.375" style="280" customWidth="1"/>
    <col min="13570" max="13570" width="2.625" style="280" customWidth="1"/>
    <col min="13571" max="13577" width="3" style="280" customWidth="1"/>
    <col min="13578" max="13637" width="2.5" style="280" customWidth="1"/>
    <col min="13638" max="13644" width="3" style="280" customWidth="1"/>
    <col min="13645" max="13645" width="9.375" style="280" customWidth="1"/>
    <col min="13646" max="13824" width="7.875" style="280"/>
    <col min="13825" max="13825" width="9.375" style="280" customWidth="1"/>
    <col min="13826" max="13826" width="2.625" style="280" customWidth="1"/>
    <col min="13827" max="13833" width="3" style="280" customWidth="1"/>
    <col min="13834" max="13893" width="2.5" style="280" customWidth="1"/>
    <col min="13894" max="13900" width="3" style="280" customWidth="1"/>
    <col min="13901" max="13901" width="9.375" style="280" customWidth="1"/>
    <col min="13902" max="14080" width="7.875" style="280"/>
    <col min="14081" max="14081" width="9.375" style="280" customWidth="1"/>
    <col min="14082" max="14082" width="2.625" style="280" customWidth="1"/>
    <col min="14083" max="14089" width="3" style="280" customWidth="1"/>
    <col min="14090" max="14149" width="2.5" style="280" customWidth="1"/>
    <col min="14150" max="14156" width="3" style="280" customWidth="1"/>
    <col min="14157" max="14157" width="9.375" style="280" customWidth="1"/>
    <col min="14158" max="14336" width="7.875" style="280"/>
    <col min="14337" max="14337" width="9.375" style="280" customWidth="1"/>
    <col min="14338" max="14338" width="2.625" style="280" customWidth="1"/>
    <col min="14339" max="14345" width="3" style="280" customWidth="1"/>
    <col min="14346" max="14405" width="2.5" style="280" customWidth="1"/>
    <col min="14406" max="14412" width="3" style="280" customWidth="1"/>
    <col min="14413" max="14413" width="9.375" style="280" customWidth="1"/>
    <col min="14414" max="14592" width="7.875" style="280"/>
    <col min="14593" max="14593" width="9.375" style="280" customWidth="1"/>
    <col min="14594" max="14594" width="2.625" style="280" customWidth="1"/>
    <col min="14595" max="14601" width="3" style="280" customWidth="1"/>
    <col min="14602" max="14661" width="2.5" style="280" customWidth="1"/>
    <col min="14662" max="14668" width="3" style="280" customWidth="1"/>
    <col min="14669" max="14669" width="9.375" style="280" customWidth="1"/>
    <col min="14670" max="14848" width="7.875" style="280"/>
    <col min="14849" max="14849" width="9.375" style="280" customWidth="1"/>
    <col min="14850" max="14850" width="2.625" style="280" customWidth="1"/>
    <col min="14851" max="14857" width="3" style="280" customWidth="1"/>
    <col min="14858" max="14917" width="2.5" style="280" customWidth="1"/>
    <col min="14918" max="14924" width="3" style="280" customWidth="1"/>
    <col min="14925" max="14925" width="9.375" style="280" customWidth="1"/>
    <col min="14926" max="15104" width="7.875" style="280"/>
    <col min="15105" max="15105" width="9.375" style="280" customWidth="1"/>
    <col min="15106" max="15106" width="2.625" style="280" customWidth="1"/>
    <col min="15107" max="15113" width="3" style="280" customWidth="1"/>
    <col min="15114" max="15173" width="2.5" style="280" customWidth="1"/>
    <col min="15174" max="15180" width="3" style="280" customWidth="1"/>
    <col min="15181" max="15181" width="9.375" style="280" customWidth="1"/>
    <col min="15182" max="15360" width="7.875" style="280"/>
    <col min="15361" max="15361" width="9.375" style="280" customWidth="1"/>
    <col min="15362" max="15362" width="2.625" style="280" customWidth="1"/>
    <col min="15363" max="15369" width="3" style="280" customWidth="1"/>
    <col min="15370" max="15429" width="2.5" style="280" customWidth="1"/>
    <col min="15430" max="15436" width="3" style="280" customWidth="1"/>
    <col min="15437" max="15437" width="9.375" style="280" customWidth="1"/>
    <col min="15438" max="15616" width="7.875" style="280"/>
    <col min="15617" max="15617" width="9.375" style="280" customWidth="1"/>
    <col min="15618" max="15618" width="2.625" style="280" customWidth="1"/>
    <col min="15619" max="15625" width="3" style="280" customWidth="1"/>
    <col min="15626" max="15685" width="2.5" style="280" customWidth="1"/>
    <col min="15686" max="15692" width="3" style="280" customWidth="1"/>
    <col min="15693" max="15693" width="9.375" style="280" customWidth="1"/>
    <col min="15694" max="15872" width="7.875" style="280"/>
    <col min="15873" max="15873" width="9.375" style="280" customWidth="1"/>
    <col min="15874" max="15874" width="2.625" style="280" customWidth="1"/>
    <col min="15875" max="15881" width="3" style="280" customWidth="1"/>
    <col min="15882" max="15941" width="2.5" style="280" customWidth="1"/>
    <col min="15942" max="15948" width="3" style="280" customWidth="1"/>
    <col min="15949" max="15949" width="9.375" style="280" customWidth="1"/>
    <col min="15950" max="16128" width="7.875" style="280"/>
    <col min="16129" max="16129" width="9.375" style="280" customWidth="1"/>
    <col min="16130" max="16130" width="2.625" style="280" customWidth="1"/>
    <col min="16131" max="16137" width="3" style="280" customWidth="1"/>
    <col min="16138" max="16197" width="2.5" style="280" customWidth="1"/>
    <col min="16198" max="16204" width="3" style="280" customWidth="1"/>
    <col min="16205" max="16205" width="9.375" style="280" customWidth="1"/>
    <col min="16206" max="16384" width="7.875" style="280"/>
  </cols>
  <sheetData>
    <row r="1" spans="1:197" s="279" customFormat="1" ht="39.950000000000003" customHeight="1" x14ac:dyDescent="0.3">
      <c r="C1" s="279">
        <v>1</v>
      </c>
      <c r="D1" s="279">
        <v>1</v>
      </c>
      <c r="E1" s="279">
        <v>1</v>
      </c>
      <c r="F1" s="279">
        <v>1</v>
      </c>
      <c r="G1" s="279">
        <v>1</v>
      </c>
      <c r="H1" s="279">
        <v>1</v>
      </c>
      <c r="I1" s="279">
        <v>1</v>
      </c>
      <c r="J1" s="279">
        <v>2</v>
      </c>
      <c r="K1" s="279">
        <v>3</v>
      </c>
      <c r="L1" s="279">
        <v>3</v>
      </c>
      <c r="M1" s="279">
        <v>3</v>
      </c>
      <c r="N1" s="279">
        <v>3</v>
      </c>
      <c r="O1" s="279">
        <v>3</v>
      </c>
      <c r="P1" s="279">
        <v>3</v>
      </c>
      <c r="Q1" s="279">
        <v>3</v>
      </c>
      <c r="R1" s="279">
        <v>3</v>
      </c>
      <c r="S1" s="279">
        <v>3</v>
      </c>
      <c r="T1" s="279">
        <v>3</v>
      </c>
      <c r="U1" s="279">
        <v>3</v>
      </c>
      <c r="V1" s="279">
        <v>3</v>
      </c>
      <c r="W1" s="279">
        <v>3</v>
      </c>
      <c r="X1" s="279">
        <v>3</v>
      </c>
      <c r="Y1" s="279">
        <v>3</v>
      </c>
      <c r="Z1" s="279">
        <v>3</v>
      </c>
      <c r="AA1" s="279">
        <v>3</v>
      </c>
      <c r="AB1" s="279">
        <v>3</v>
      </c>
      <c r="AC1" s="279">
        <v>3</v>
      </c>
      <c r="AD1" s="279">
        <v>3</v>
      </c>
      <c r="AE1" s="279">
        <v>3</v>
      </c>
      <c r="AF1" s="279">
        <v>3</v>
      </c>
      <c r="AG1" s="279">
        <v>3</v>
      </c>
      <c r="AH1" s="279">
        <v>3</v>
      </c>
      <c r="AI1" s="279">
        <v>3</v>
      </c>
      <c r="AJ1" s="279">
        <v>3</v>
      </c>
      <c r="AK1" s="279">
        <v>3</v>
      </c>
      <c r="AL1" s="279">
        <v>3</v>
      </c>
      <c r="AM1" s="279">
        <v>3</v>
      </c>
      <c r="AN1" s="279">
        <v>3</v>
      </c>
      <c r="AO1" s="279">
        <v>3</v>
      </c>
      <c r="AP1" s="279">
        <v>3</v>
      </c>
      <c r="AQ1" s="279">
        <v>3</v>
      </c>
      <c r="AR1" s="279">
        <v>3</v>
      </c>
      <c r="AS1" s="279">
        <v>3</v>
      </c>
      <c r="AT1" s="279">
        <v>3</v>
      </c>
      <c r="AU1" s="279">
        <v>3</v>
      </c>
      <c r="AV1" s="279">
        <v>3</v>
      </c>
      <c r="AW1" s="279">
        <v>3</v>
      </c>
      <c r="AX1" s="279">
        <v>3</v>
      </c>
      <c r="AY1" s="279">
        <v>3</v>
      </c>
      <c r="AZ1" s="279">
        <v>3</v>
      </c>
      <c r="BA1" s="279">
        <v>3</v>
      </c>
      <c r="BB1" s="279">
        <v>3</v>
      </c>
      <c r="BC1" s="279">
        <v>3</v>
      </c>
      <c r="BD1" s="279">
        <v>3</v>
      </c>
      <c r="BE1" s="279">
        <v>3</v>
      </c>
      <c r="BF1" s="279">
        <v>3</v>
      </c>
      <c r="BG1" s="279">
        <v>3</v>
      </c>
      <c r="BH1" s="279">
        <v>3</v>
      </c>
      <c r="BI1" s="279">
        <v>3</v>
      </c>
      <c r="BJ1" s="279">
        <v>3</v>
      </c>
      <c r="BK1" s="279">
        <v>3</v>
      </c>
      <c r="BL1" s="279">
        <v>3</v>
      </c>
      <c r="BM1" s="279">
        <v>3</v>
      </c>
      <c r="BN1" s="279">
        <v>3</v>
      </c>
      <c r="BO1" s="279">
        <v>3</v>
      </c>
      <c r="BP1" s="279">
        <v>3</v>
      </c>
      <c r="BQ1" s="279">
        <v>2</v>
      </c>
      <c r="BR1" s="279">
        <v>1</v>
      </c>
      <c r="BS1" s="279">
        <v>1</v>
      </c>
      <c r="BT1" s="279">
        <v>1</v>
      </c>
      <c r="BU1" s="279">
        <v>1</v>
      </c>
      <c r="BV1" s="279">
        <v>1</v>
      </c>
      <c r="BW1" s="279">
        <v>1</v>
      </c>
      <c r="BX1" s="279">
        <v>1</v>
      </c>
      <c r="BZ1" s="378"/>
      <c r="CA1" s="378"/>
      <c r="CB1" s="378"/>
      <c r="CC1" s="378"/>
      <c r="CD1" s="378"/>
      <c r="CE1" s="378"/>
      <c r="CF1" s="378"/>
      <c r="CG1" s="378"/>
      <c r="CH1" s="378"/>
      <c r="CI1" s="378"/>
      <c r="CJ1" s="378"/>
      <c r="CK1" s="378"/>
      <c r="CL1" s="378"/>
      <c r="CM1" s="378"/>
      <c r="CN1" s="378"/>
      <c r="CO1" s="378"/>
      <c r="CP1" s="378"/>
      <c r="CQ1" s="378"/>
      <c r="CR1" s="378"/>
      <c r="CS1" s="378"/>
      <c r="CT1" s="378"/>
      <c r="CU1" s="378"/>
      <c r="CV1" s="378"/>
      <c r="CW1" s="378"/>
      <c r="CX1" s="378"/>
      <c r="CY1" s="378"/>
      <c r="CZ1" s="378"/>
      <c r="DA1" s="378"/>
      <c r="DB1" s="378"/>
      <c r="DC1" s="378"/>
      <c r="DD1" s="378"/>
      <c r="DE1" s="378"/>
      <c r="DF1" s="378"/>
      <c r="DG1" s="378"/>
      <c r="DH1" s="378"/>
      <c r="DI1" s="378"/>
      <c r="DJ1" s="378"/>
      <c r="DK1" s="378"/>
      <c r="DL1" s="378"/>
      <c r="DM1" s="378"/>
      <c r="DN1" s="378"/>
      <c r="DO1" s="378"/>
      <c r="DP1" s="378"/>
      <c r="DQ1" s="378"/>
      <c r="DR1" s="378"/>
      <c r="DS1" s="378"/>
      <c r="DT1" s="378"/>
      <c r="DU1" s="378"/>
      <c r="DV1" s="378"/>
      <c r="DW1" s="378"/>
      <c r="DX1" s="378"/>
      <c r="DY1" s="378"/>
      <c r="DZ1" s="378"/>
      <c r="EA1" s="378"/>
      <c r="EB1" s="378"/>
      <c r="EC1" s="378"/>
      <c r="ED1" s="378"/>
      <c r="EE1" s="378"/>
      <c r="EF1" s="378"/>
      <c r="EG1" s="378"/>
      <c r="EH1" s="378"/>
      <c r="EI1" s="378"/>
      <c r="EJ1" s="378"/>
      <c r="EK1" s="378"/>
      <c r="EL1" s="378"/>
      <c r="EM1" s="378"/>
      <c r="EN1" s="378"/>
      <c r="EO1" s="378"/>
      <c r="EP1" s="378"/>
      <c r="EQ1" s="378"/>
      <c r="ER1" s="378"/>
      <c r="ES1" s="378"/>
      <c r="ET1" s="378"/>
      <c r="EU1" s="378"/>
      <c r="EV1" s="378"/>
      <c r="EW1" s="378"/>
      <c r="EX1" s="378"/>
      <c r="EY1" s="378"/>
      <c r="EZ1" s="378"/>
      <c r="FA1" s="378"/>
      <c r="FB1" s="378"/>
      <c r="FC1" s="378"/>
      <c r="FD1" s="378"/>
      <c r="FE1" s="378"/>
      <c r="FF1" s="378"/>
      <c r="FG1" s="378"/>
      <c r="FH1" s="378"/>
      <c r="FI1" s="378"/>
      <c r="FJ1" s="378"/>
      <c r="FK1" s="378"/>
      <c r="FL1" s="378"/>
      <c r="FM1" s="378"/>
      <c r="FN1" s="378"/>
      <c r="FO1" s="378"/>
      <c r="FP1" s="378"/>
      <c r="FQ1" s="378"/>
      <c r="FR1" s="378"/>
      <c r="FS1" s="378"/>
      <c r="FT1" s="378"/>
      <c r="FU1" s="378"/>
      <c r="FV1" s="378"/>
      <c r="FW1" s="378"/>
      <c r="FX1" s="378"/>
      <c r="FY1" s="378"/>
      <c r="FZ1" s="378"/>
      <c r="GA1" s="378"/>
      <c r="GB1" s="378"/>
      <c r="GC1" s="378"/>
      <c r="GD1" s="378"/>
      <c r="GE1" s="378"/>
      <c r="GF1" s="378"/>
      <c r="GG1" s="378"/>
      <c r="GH1" s="378"/>
      <c r="GI1" s="378"/>
      <c r="GJ1" s="378"/>
      <c r="GK1" s="378"/>
      <c r="GL1" s="378"/>
      <c r="GM1" s="378"/>
      <c r="GN1" s="378"/>
      <c r="GO1" s="378"/>
    </row>
    <row r="2" spans="1:197" ht="4.7" customHeight="1" x14ac:dyDescent="0.3"/>
    <row r="3" spans="1:197" ht="78.75" customHeight="1" x14ac:dyDescent="0.3">
      <c r="A3" s="281">
        <v>1</v>
      </c>
      <c r="B3" s="282"/>
      <c r="C3" s="283"/>
      <c r="D3" s="283"/>
      <c r="E3" s="283"/>
      <c r="F3" s="283"/>
      <c r="G3" s="283"/>
      <c r="H3" s="283"/>
      <c r="I3" s="283"/>
      <c r="J3" s="284"/>
      <c r="K3" s="285"/>
      <c r="L3" s="286"/>
      <c r="M3" s="286"/>
      <c r="N3" s="286"/>
      <c r="O3" s="286"/>
      <c r="P3" s="286"/>
      <c r="Q3" s="286"/>
      <c r="R3" s="286"/>
      <c r="S3" s="286"/>
      <c r="T3" s="286"/>
      <c r="U3" s="286"/>
      <c r="V3" s="286"/>
      <c r="W3" s="286"/>
      <c r="X3" s="286"/>
      <c r="Y3" s="286"/>
      <c r="Z3" s="286"/>
      <c r="AA3" s="286"/>
      <c r="AB3" s="286"/>
      <c r="AC3" s="286"/>
      <c r="AD3" s="286"/>
      <c r="AE3" s="286"/>
      <c r="AF3" s="286"/>
      <c r="AG3" s="286"/>
      <c r="AH3" s="286"/>
      <c r="AI3" s="286"/>
      <c r="AJ3" s="286"/>
      <c r="AK3" s="286"/>
      <c r="AL3" s="286"/>
      <c r="AM3" s="286"/>
      <c r="AN3" s="286"/>
      <c r="AO3" s="286"/>
      <c r="AP3" s="286"/>
      <c r="AQ3" s="286"/>
      <c r="AR3" s="286"/>
      <c r="AS3" s="286"/>
      <c r="AT3" s="286"/>
      <c r="AU3" s="286"/>
      <c r="AV3" s="286"/>
      <c r="AW3" s="286"/>
      <c r="AX3" s="286"/>
      <c r="AY3" s="286"/>
      <c r="AZ3" s="286"/>
      <c r="BA3" s="286"/>
      <c r="BB3" s="286"/>
      <c r="BC3" s="286"/>
      <c r="BD3" s="286"/>
      <c r="BE3" s="286"/>
      <c r="BF3" s="286"/>
      <c r="BG3" s="286"/>
      <c r="BH3" s="286"/>
      <c r="BI3" s="286"/>
      <c r="BJ3" s="286"/>
      <c r="BK3" s="286"/>
      <c r="BL3" s="286"/>
      <c r="BM3" s="286"/>
      <c r="BN3" s="286"/>
      <c r="BO3" s="286"/>
      <c r="BP3" s="287"/>
      <c r="BQ3" s="288"/>
      <c r="BR3" s="289"/>
      <c r="BS3" s="289"/>
      <c r="BT3" s="289"/>
      <c r="BU3" s="289"/>
      <c r="BV3" s="289"/>
      <c r="BW3" s="289"/>
      <c r="BX3" s="289"/>
    </row>
    <row r="4" spans="1:197" ht="25.15" customHeight="1" x14ac:dyDescent="0.3">
      <c r="A4" s="281">
        <v>2</v>
      </c>
      <c r="B4" s="282"/>
      <c r="C4" s="283"/>
      <c r="D4" s="283"/>
      <c r="E4" s="283"/>
      <c r="F4" s="283"/>
      <c r="G4" s="283"/>
      <c r="H4" s="283"/>
      <c r="I4" s="283"/>
      <c r="J4" s="284"/>
      <c r="K4" s="290"/>
      <c r="L4" s="289"/>
      <c r="M4" s="289"/>
      <c r="N4" s="289"/>
      <c r="O4" s="289"/>
      <c r="P4" s="289"/>
      <c r="Q4" s="289"/>
      <c r="R4" s="289"/>
      <c r="S4" s="289"/>
      <c r="T4" s="289"/>
      <c r="U4" s="289"/>
      <c r="V4" s="289"/>
      <c r="W4" s="289"/>
      <c r="X4" s="289"/>
      <c r="Y4" s="289"/>
      <c r="Z4" s="289"/>
      <c r="AA4" s="289"/>
      <c r="AB4" s="289"/>
      <c r="AC4" s="289"/>
      <c r="AD4" s="289"/>
      <c r="AE4" s="289"/>
      <c r="AF4" s="289"/>
      <c r="AG4" s="289"/>
      <c r="AH4" s="289"/>
      <c r="AI4" s="289"/>
      <c r="AJ4" s="289"/>
      <c r="AK4" s="289"/>
      <c r="AL4" s="289"/>
      <c r="AM4" s="289"/>
      <c r="AN4" s="289"/>
      <c r="AO4" s="289"/>
      <c r="AP4" s="289"/>
      <c r="AQ4" s="289"/>
      <c r="AR4" s="289"/>
      <c r="AS4" s="289"/>
      <c r="AT4" s="289"/>
      <c r="AU4" s="289"/>
      <c r="AV4" s="289"/>
      <c r="AW4" s="289"/>
      <c r="AX4" s="289"/>
      <c r="AY4" s="289"/>
      <c r="AZ4" s="289"/>
      <c r="BA4" s="289"/>
      <c r="BB4" s="289"/>
      <c r="BC4" s="289"/>
      <c r="BD4" s="289"/>
      <c r="BE4" s="289"/>
      <c r="BF4" s="289"/>
      <c r="BG4" s="289"/>
      <c r="BH4" s="289"/>
      <c r="BI4" s="289"/>
      <c r="BJ4" s="289"/>
      <c r="BK4" s="289"/>
      <c r="BL4" s="289"/>
      <c r="BM4" s="289"/>
      <c r="BN4" s="289"/>
      <c r="BO4" s="289"/>
      <c r="BP4" s="291"/>
      <c r="BQ4" s="288"/>
      <c r="BR4" s="289"/>
      <c r="BS4" s="289"/>
      <c r="BT4" s="289"/>
      <c r="BU4" s="289"/>
      <c r="BV4" s="289"/>
      <c r="BW4" s="289"/>
      <c r="BX4" s="289"/>
    </row>
    <row r="5" spans="1:197" ht="25.15" customHeight="1" x14ac:dyDescent="0.3">
      <c r="A5" s="281">
        <v>2</v>
      </c>
      <c r="B5" s="282"/>
      <c r="C5" s="283"/>
      <c r="D5" s="283"/>
      <c r="E5" s="283"/>
      <c r="F5" s="283"/>
      <c r="G5" s="283"/>
      <c r="H5" s="283"/>
      <c r="I5" s="283"/>
      <c r="J5" s="284"/>
      <c r="K5" s="292"/>
      <c r="L5" s="289"/>
      <c r="M5" s="289"/>
      <c r="N5" s="289"/>
      <c r="O5" s="289"/>
      <c r="P5" s="289"/>
      <c r="Q5" s="289"/>
      <c r="R5" s="289"/>
      <c r="S5" s="289"/>
      <c r="T5" s="289"/>
      <c r="U5" s="289"/>
      <c r="V5" s="289"/>
      <c r="W5" s="289"/>
      <c r="X5" s="289"/>
      <c r="Y5" s="289"/>
      <c r="Z5" s="289"/>
      <c r="AA5" s="289"/>
      <c r="AB5" s="289"/>
      <c r="AC5" s="289"/>
      <c r="AD5" s="289"/>
      <c r="AE5" s="289"/>
      <c r="AF5" s="289"/>
      <c r="AG5" s="289"/>
      <c r="AH5" s="289"/>
      <c r="AI5" s="289"/>
      <c r="AJ5" s="289"/>
      <c r="AK5" s="289"/>
      <c r="AL5" s="289"/>
      <c r="AM5" s="289"/>
      <c r="AN5" s="289"/>
      <c r="AO5" s="289"/>
      <c r="AP5" s="289"/>
      <c r="AQ5" s="289"/>
      <c r="AR5" s="289"/>
      <c r="AS5" s="289"/>
      <c r="AT5" s="289"/>
      <c r="AU5" s="289"/>
      <c r="AV5" s="289"/>
      <c r="AW5" s="289"/>
      <c r="AX5" s="289"/>
      <c r="AY5" s="289"/>
      <c r="AZ5" s="289"/>
      <c r="BA5" s="289"/>
      <c r="BB5" s="289"/>
      <c r="BC5" s="289"/>
      <c r="BD5" s="289"/>
      <c r="BE5" s="289"/>
      <c r="BF5" s="289"/>
      <c r="BG5" s="289"/>
      <c r="BH5" s="289"/>
      <c r="BI5" s="289"/>
      <c r="BJ5" s="289"/>
      <c r="BK5" s="289"/>
      <c r="BL5" s="289"/>
      <c r="BM5" s="289"/>
      <c r="BN5" s="289"/>
      <c r="BO5" s="289"/>
      <c r="BP5" s="291"/>
      <c r="BQ5" s="288"/>
      <c r="BR5" s="289"/>
      <c r="BS5" s="289"/>
      <c r="BT5" s="289"/>
      <c r="BU5" s="289"/>
      <c r="BV5" s="289"/>
      <c r="BW5" s="289"/>
      <c r="BX5" s="289"/>
    </row>
    <row r="6" spans="1:197" ht="25.15" customHeight="1" x14ac:dyDescent="0.3">
      <c r="A6" s="281">
        <v>2</v>
      </c>
      <c r="B6" s="282"/>
      <c r="C6" s="283"/>
      <c r="D6" s="283"/>
      <c r="E6" s="283"/>
      <c r="F6" s="283"/>
      <c r="G6" s="283"/>
      <c r="H6" s="283"/>
      <c r="I6" s="283"/>
      <c r="J6" s="284"/>
      <c r="K6" s="292"/>
      <c r="L6" s="289"/>
      <c r="M6" s="289"/>
      <c r="N6" s="289"/>
      <c r="O6" s="289"/>
      <c r="P6" s="289"/>
      <c r="Q6" s="289"/>
      <c r="R6" s="289"/>
      <c r="S6" s="289"/>
      <c r="T6" s="289"/>
      <c r="U6" s="289"/>
      <c r="V6" s="289"/>
      <c r="W6" s="289"/>
      <c r="X6" s="289"/>
      <c r="Y6" s="289"/>
      <c r="Z6" s="289"/>
      <c r="AA6" s="289"/>
      <c r="AB6" s="289"/>
      <c r="AC6" s="289"/>
      <c r="AD6" s="289"/>
      <c r="AE6" s="289"/>
      <c r="AF6" s="289"/>
      <c r="AG6" s="289"/>
      <c r="AH6" s="289"/>
      <c r="AI6" s="289"/>
      <c r="AJ6" s="289"/>
      <c r="AK6" s="289"/>
      <c r="AL6" s="289"/>
      <c r="AM6" s="289"/>
      <c r="AN6" s="289"/>
      <c r="AO6" s="289"/>
      <c r="AP6" s="289"/>
      <c r="AQ6" s="289"/>
      <c r="AR6" s="289"/>
      <c r="AS6" s="289"/>
      <c r="AT6" s="289"/>
      <c r="AU6" s="289"/>
      <c r="AV6" s="289"/>
      <c r="AW6" s="289"/>
      <c r="AX6" s="289"/>
      <c r="AY6" s="289"/>
      <c r="AZ6" s="289"/>
      <c r="BA6" s="289"/>
      <c r="BB6" s="289"/>
      <c r="BC6" s="289"/>
      <c r="BD6" s="289"/>
      <c r="BE6" s="289"/>
      <c r="BF6" s="289"/>
      <c r="BG6" s="289"/>
      <c r="BH6" s="289"/>
      <c r="BI6" s="289"/>
      <c r="BJ6" s="289"/>
      <c r="BK6" s="289"/>
      <c r="BL6" s="289"/>
      <c r="BM6" s="289"/>
      <c r="BN6" s="289"/>
      <c r="BO6" s="289"/>
      <c r="BP6" s="291"/>
      <c r="BQ6" s="288"/>
      <c r="BR6" s="289"/>
      <c r="BS6" s="289"/>
      <c r="BT6" s="289"/>
      <c r="BU6" s="289"/>
      <c r="BV6" s="289"/>
      <c r="BW6" s="289"/>
      <c r="BX6" s="289"/>
    </row>
    <row r="7" spans="1:197" ht="25.15" customHeight="1" x14ac:dyDescent="0.3">
      <c r="A7" s="281">
        <v>2</v>
      </c>
      <c r="B7" s="282"/>
      <c r="C7" s="283"/>
      <c r="D7" s="283"/>
      <c r="E7" s="283"/>
      <c r="F7" s="283"/>
      <c r="G7" s="283"/>
      <c r="H7" s="283"/>
      <c r="I7" s="283"/>
      <c r="J7" s="284"/>
      <c r="K7" s="292"/>
      <c r="L7" s="289"/>
      <c r="M7" s="289"/>
      <c r="N7" s="289"/>
      <c r="O7" s="289"/>
      <c r="P7" s="289"/>
      <c r="Q7" s="289"/>
      <c r="R7" s="289"/>
      <c r="S7" s="289"/>
      <c r="T7" s="289"/>
      <c r="U7" s="289"/>
      <c r="V7" s="289"/>
      <c r="W7" s="289"/>
      <c r="X7" s="289"/>
      <c r="Y7" s="289"/>
      <c r="Z7" s="289"/>
      <c r="AA7" s="289"/>
      <c r="AB7" s="289"/>
      <c r="AC7" s="289"/>
      <c r="AD7" s="289"/>
      <c r="AE7" s="289"/>
      <c r="AF7" s="289"/>
      <c r="AG7" s="289"/>
      <c r="AH7" s="289"/>
      <c r="AI7" s="289"/>
      <c r="AJ7" s="289"/>
      <c r="AK7" s="289"/>
      <c r="AL7" s="289"/>
      <c r="AM7" s="289"/>
      <c r="AN7" s="289"/>
      <c r="AO7" s="289"/>
      <c r="AP7" s="289"/>
      <c r="AQ7" s="289"/>
      <c r="AR7" s="289"/>
      <c r="AS7" s="289"/>
      <c r="AT7" s="289"/>
      <c r="AU7" s="289"/>
      <c r="AV7" s="289"/>
      <c r="AW7" s="289"/>
      <c r="AX7" s="289"/>
      <c r="AY7" s="289"/>
      <c r="AZ7" s="289"/>
      <c r="BA7" s="289"/>
      <c r="BB7" s="289"/>
      <c r="BC7" s="289"/>
      <c r="BD7" s="289"/>
      <c r="BE7" s="289"/>
      <c r="BF7" s="289"/>
      <c r="BG7" s="289"/>
      <c r="BH7" s="289"/>
      <c r="BI7" s="289"/>
      <c r="BJ7" s="289"/>
      <c r="BK7" s="289"/>
      <c r="BL7" s="289"/>
      <c r="BM7" s="289"/>
      <c r="BN7" s="289"/>
      <c r="BO7" s="289"/>
      <c r="BP7" s="291"/>
      <c r="BQ7" s="288"/>
      <c r="BR7" s="289"/>
      <c r="BS7" s="289"/>
      <c r="BT7" s="289"/>
      <c r="BU7" s="289"/>
      <c r="BV7" s="289"/>
      <c r="BW7" s="289"/>
      <c r="BX7" s="289"/>
    </row>
    <row r="8" spans="1:197" ht="25.15" customHeight="1" x14ac:dyDescent="0.3">
      <c r="A8" s="281">
        <v>2</v>
      </c>
      <c r="B8" s="282"/>
      <c r="C8" s="283"/>
      <c r="D8" s="283"/>
      <c r="E8" s="283"/>
      <c r="F8" s="283"/>
      <c r="G8" s="283"/>
      <c r="H8" s="283"/>
      <c r="I8" s="283"/>
      <c r="J8" s="284"/>
      <c r="K8" s="292"/>
      <c r="L8" s="289"/>
      <c r="M8" s="289"/>
      <c r="N8" s="289"/>
      <c r="O8" s="289"/>
      <c r="P8" s="289"/>
      <c r="Q8" s="289"/>
      <c r="R8" s="289"/>
      <c r="S8" s="289"/>
      <c r="T8" s="289"/>
      <c r="U8" s="289"/>
      <c r="V8" s="289"/>
      <c r="W8" s="289"/>
      <c r="X8" s="289"/>
      <c r="Y8" s="289"/>
      <c r="Z8" s="289"/>
      <c r="AA8" s="289"/>
      <c r="AB8" s="289"/>
      <c r="AC8" s="289"/>
      <c r="AD8" s="289"/>
      <c r="AE8" s="289"/>
      <c r="AF8" s="289"/>
      <c r="AG8" s="289"/>
      <c r="AH8" s="289"/>
      <c r="AI8" s="289"/>
      <c r="AJ8" s="289"/>
      <c r="AK8" s="289"/>
      <c r="AL8" s="289"/>
      <c r="AM8" s="289"/>
      <c r="AN8" s="289"/>
      <c r="AO8" s="289"/>
      <c r="AP8" s="289"/>
      <c r="AQ8" s="289"/>
      <c r="AR8" s="289"/>
      <c r="AS8" s="289"/>
      <c r="AT8" s="289"/>
      <c r="AU8" s="289"/>
      <c r="AV8" s="289"/>
      <c r="AW8" s="289"/>
      <c r="AX8" s="289"/>
      <c r="AY8" s="289"/>
      <c r="AZ8" s="289"/>
      <c r="BA8" s="289"/>
      <c r="BB8" s="289"/>
      <c r="BC8" s="289"/>
      <c r="BD8" s="289"/>
      <c r="BE8" s="289"/>
      <c r="BF8" s="289"/>
      <c r="BG8" s="289"/>
      <c r="BH8" s="289"/>
      <c r="BI8" s="289"/>
      <c r="BJ8" s="289"/>
      <c r="BK8" s="289"/>
      <c r="BL8" s="289"/>
      <c r="BM8" s="289"/>
      <c r="BN8" s="289"/>
      <c r="BO8" s="289"/>
      <c r="BP8" s="291"/>
      <c r="BQ8" s="288"/>
      <c r="BR8" s="289"/>
      <c r="BS8" s="289"/>
      <c r="BT8" s="289"/>
      <c r="BU8" s="289"/>
      <c r="BV8" s="289"/>
      <c r="BW8" s="289"/>
      <c r="BX8" s="289"/>
    </row>
    <row r="9" spans="1:197" ht="25.15" customHeight="1" x14ac:dyDescent="0.3">
      <c r="A9" s="281">
        <v>2</v>
      </c>
      <c r="B9" s="282"/>
      <c r="C9" s="293"/>
      <c r="D9" s="293"/>
      <c r="E9" s="293"/>
      <c r="F9" s="293"/>
      <c r="G9" s="293"/>
      <c r="H9" s="293"/>
      <c r="I9" s="293"/>
      <c r="J9" s="284"/>
      <c r="K9" s="292"/>
      <c r="L9" s="289"/>
      <c r="M9" s="289"/>
      <c r="N9" s="289"/>
      <c r="O9" s="289"/>
      <c r="P9" s="289"/>
      <c r="Q9" s="289"/>
      <c r="R9" s="289"/>
      <c r="S9" s="289"/>
      <c r="T9" s="289"/>
      <c r="U9" s="289"/>
      <c r="V9" s="289"/>
      <c r="W9" s="289"/>
      <c r="X9" s="289"/>
      <c r="Y9" s="289"/>
      <c r="Z9" s="289"/>
      <c r="AA9" s="289"/>
      <c r="AB9" s="289"/>
      <c r="AC9" s="289"/>
      <c r="AD9" s="289"/>
      <c r="AE9" s="289"/>
      <c r="AF9" s="289"/>
      <c r="AG9" s="289"/>
      <c r="AH9" s="289"/>
      <c r="AI9" s="289"/>
      <c r="AJ9" s="289"/>
      <c r="AK9" s="289"/>
      <c r="AL9" s="289"/>
      <c r="AM9" s="289"/>
      <c r="AN9" s="289"/>
      <c r="AO9" s="289"/>
      <c r="AP9" s="289"/>
      <c r="AQ9" s="289"/>
      <c r="AR9" s="289"/>
      <c r="AS9" s="289"/>
      <c r="AT9" s="289"/>
      <c r="AU9" s="289"/>
      <c r="AV9" s="289"/>
      <c r="AW9" s="289"/>
      <c r="AX9" s="289"/>
      <c r="AY9" s="289"/>
      <c r="AZ9" s="289"/>
      <c r="BA9" s="289"/>
      <c r="BB9" s="289"/>
      <c r="BC9" s="289"/>
      <c r="BD9" s="289"/>
      <c r="BE9" s="289"/>
      <c r="BF9" s="289"/>
      <c r="BG9" s="289"/>
      <c r="BH9" s="289"/>
      <c r="BI9" s="289"/>
      <c r="BJ9" s="289"/>
      <c r="BK9" s="289"/>
      <c r="BL9" s="289"/>
      <c r="BM9" s="289"/>
      <c r="BN9" s="289"/>
      <c r="BO9" s="289"/>
      <c r="BP9" s="291"/>
      <c r="BQ9" s="288"/>
      <c r="BR9" s="294"/>
      <c r="BS9" s="294"/>
      <c r="BT9" s="294"/>
      <c r="BU9" s="294"/>
      <c r="BV9" s="294"/>
      <c r="BW9" s="294"/>
      <c r="BX9" s="294"/>
    </row>
    <row r="10" spans="1:197" ht="19.350000000000001" customHeight="1" x14ac:dyDescent="0.3">
      <c r="A10" s="281">
        <v>3</v>
      </c>
      <c r="B10" s="282"/>
      <c r="C10" s="283"/>
      <c r="D10" s="283"/>
      <c r="E10" s="283"/>
      <c r="F10" s="283"/>
      <c r="G10" s="283"/>
      <c r="H10" s="283"/>
      <c r="I10" s="283"/>
      <c r="J10" s="295"/>
      <c r="K10" s="296"/>
      <c r="L10" s="296"/>
      <c r="M10" s="296"/>
      <c r="N10" s="296"/>
      <c r="O10" s="296"/>
      <c r="P10" s="296"/>
      <c r="Q10" s="296"/>
      <c r="R10" s="296"/>
      <c r="S10" s="296"/>
      <c r="T10" s="296"/>
      <c r="U10" s="296"/>
      <c r="V10" s="296"/>
      <c r="W10" s="296"/>
      <c r="X10" s="296"/>
      <c r="Y10" s="296"/>
      <c r="Z10" s="296"/>
      <c r="AA10" s="296"/>
      <c r="AB10" s="296"/>
      <c r="AC10" s="296"/>
      <c r="AD10" s="296"/>
      <c r="AE10" s="296"/>
      <c r="AF10" s="296"/>
      <c r="AG10" s="296"/>
      <c r="AH10" s="296"/>
      <c r="AI10" s="296"/>
      <c r="AJ10" s="296"/>
      <c r="AK10" s="296"/>
      <c r="AL10" s="296"/>
      <c r="AM10" s="296"/>
      <c r="AN10" s="296"/>
      <c r="AO10" s="296"/>
      <c r="AP10" s="296"/>
      <c r="AQ10" s="296"/>
      <c r="AR10" s="296"/>
      <c r="AS10" s="296"/>
      <c r="AT10" s="296"/>
      <c r="AU10" s="296"/>
      <c r="AV10" s="296"/>
      <c r="AW10" s="296"/>
      <c r="AX10" s="296"/>
      <c r="AY10" s="296"/>
      <c r="AZ10" s="296"/>
      <c r="BA10" s="296"/>
      <c r="BB10" s="296"/>
      <c r="BC10" s="296"/>
      <c r="BD10" s="296"/>
      <c r="BE10" s="296"/>
      <c r="BF10" s="296"/>
      <c r="BG10" s="296"/>
      <c r="BH10" s="296"/>
      <c r="BI10" s="296"/>
      <c r="BJ10" s="296"/>
      <c r="BK10" s="296"/>
      <c r="BL10" s="296"/>
      <c r="BM10" s="296"/>
      <c r="BN10" s="296"/>
      <c r="BO10" s="296"/>
      <c r="BP10" s="296"/>
      <c r="BQ10" s="297"/>
      <c r="BR10" s="298"/>
      <c r="BS10" s="298"/>
      <c r="BT10" s="298"/>
      <c r="BU10" s="298"/>
      <c r="BV10" s="298"/>
      <c r="BW10" s="298"/>
      <c r="BX10" s="289"/>
    </row>
    <row r="11" spans="1:197" ht="19.350000000000001" customHeight="1" x14ac:dyDescent="0.3">
      <c r="A11" s="281">
        <v>3</v>
      </c>
      <c r="B11" s="282"/>
      <c r="C11" s="283"/>
      <c r="D11" s="283"/>
      <c r="E11" s="283"/>
      <c r="F11" s="283"/>
      <c r="G11" s="283"/>
      <c r="H11" s="283"/>
      <c r="I11" s="283"/>
      <c r="J11" s="299"/>
      <c r="K11" s="289"/>
      <c r="L11" s="289"/>
      <c r="M11" s="289"/>
      <c r="N11" s="289"/>
      <c r="O11" s="289"/>
      <c r="P11" s="289"/>
      <c r="Q11" s="289"/>
      <c r="R11" s="289"/>
      <c r="S11" s="289"/>
      <c r="T11" s="289"/>
      <c r="U11" s="289"/>
      <c r="V11" s="289"/>
      <c r="W11" s="289"/>
      <c r="X11" s="289"/>
      <c r="Y11" s="289"/>
      <c r="Z11" s="289"/>
      <c r="AA11" s="289"/>
      <c r="AB11" s="289"/>
      <c r="AC11" s="289"/>
      <c r="AD11" s="289"/>
      <c r="AE11" s="289"/>
      <c r="AF11" s="289"/>
      <c r="AG11" s="289"/>
      <c r="AH11" s="289"/>
      <c r="AI11" s="289"/>
      <c r="AJ11" s="289"/>
      <c r="AK11" s="289"/>
      <c r="AL11" s="289"/>
      <c r="AM11" s="289"/>
      <c r="AN11" s="289"/>
      <c r="AO11" s="289"/>
      <c r="AP11" s="289"/>
      <c r="AQ11" s="289"/>
      <c r="AR11" s="289"/>
      <c r="AS11" s="289"/>
      <c r="AT11" s="298"/>
      <c r="AU11" s="298"/>
      <c r="AV11" s="298"/>
      <c r="AW11" s="298"/>
      <c r="AX11" s="298"/>
      <c r="AY11" s="298"/>
      <c r="AZ11" s="298"/>
      <c r="BA11" s="298"/>
      <c r="BB11" s="298"/>
      <c r="BC11" s="298"/>
      <c r="BD11" s="298"/>
      <c r="BE11" s="298"/>
      <c r="BF11" s="298"/>
      <c r="BG11" s="298"/>
      <c r="BH11" s="298"/>
      <c r="BI11" s="298"/>
      <c r="BJ11" s="298"/>
      <c r="BK11" s="298"/>
      <c r="BL11" s="298"/>
      <c r="BM11" s="298"/>
      <c r="BN11" s="298"/>
      <c r="BO11" s="298"/>
      <c r="BP11" s="298"/>
      <c r="BQ11" s="300"/>
      <c r="BR11" s="298"/>
      <c r="BS11" s="298"/>
      <c r="BT11" s="298"/>
      <c r="BU11" s="298"/>
      <c r="BV11" s="298"/>
      <c r="BW11" s="298"/>
      <c r="BX11" s="289"/>
    </row>
    <row r="12" spans="1:197" ht="27" customHeight="1" x14ac:dyDescent="0.3">
      <c r="A12" s="281">
        <v>5</v>
      </c>
      <c r="B12" s="282"/>
      <c r="C12" s="283"/>
      <c r="D12" s="283"/>
      <c r="E12" s="283"/>
      <c r="F12" s="283"/>
      <c r="G12" s="283"/>
      <c r="H12" s="283"/>
      <c r="I12" s="283"/>
      <c r="J12" s="299"/>
      <c r="K12" s="289"/>
      <c r="L12" s="289"/>
      <c r="M12" s="289"/>
      <c r="N12" s="289"/>
      <c r="O12" s="289"/>
      <c r="P12" s="289"/>
      <c r="Q12" s="289"/>
      <c r="R12" s="289"/>
      <c r="S12" s="289"/>
      <c r="T12" s="289"/>
      <c r="U12" s="289"/>
      <c r="V12" s="289"/>
      <c r="W12" s="289"/>
      <c r="X12" s="289"/>
      <c r="Y12" s="289"/>
      <c r="Z12" s="289"/>
      <c r="AA12" s="289"/>
      <c r="AB12" s="289"/>
      <c r="AC12" s="289"/>
      <c r="AD12" s="289"/>
      <c r="AE12" s="289"/>
      <c r="AF12" s="289"/>
      <c r="AG12" s="289"/>
      <c r="AH12" s="289"/>
      <c r="AI12" s="289"/>
      <c r="AJ12" s="289"/>
      <c r="AK12" s="289"/>
      <c r="AL12" s="289"/>
      <c r="AM12" s="289"/>
      <c r="AN12" s="289"/>
      <c r="AO12" s="289"/>
      <c r="AP12" s="289"/>
      <c r="AQ12" s="289"/>
      <c r="AR12" s="289"/>
      <c r="AS12" s="289"/>
      <c r="AT12" s="298"/>
      <c r="AU12" s="298"/>
      <c r="AV12" s="298"/>
      <c r="AW12" s="298"/>
      <c r="AX12" s="298"/>
      <c r="AY12" s="298"/>
      <c r="AZ12" s="298"/>
      <c r="BA12" s="298"/>
      <c r="BB12" s="298"/>
      <c r="BC12" s="298"/>
      <c r="BD12" s="298"/>
      <c r="BE12" s="298"/>
      <c r="BF12" s="298"/>
      <c r="BG12" s="298"/>
      <c r="BH12" s="298"/>
      <c r="BI12" s="298"/>
      <c r="BJ12" s="298"/>
      <c r="BK12" s="298"/>
      <c r="BL12" s="298"/>
      <c r="BM12" s="298"/>
      <c r="BN12" s="298"/>
      <c r="BO12" s="298"/>
      <c r="BP12" s="298"/>
      <c r="BQ12" s="300"/>
      <c r="BR12" s="298"/>
      <c r="BS12" s="298"/>
      <c r="BT12" s="298"/>
      <c r="BU12" s="298"/>
      <c r="BV12" s="298"/>
      <c r="BW12" s="298"/>
      <c r="BX12" s="289"/>
    </row>
    <row r="13" spans="1:197" ht="27" customHeight="1" x14ac:dyDescent="0.3">
      <c r="A13" s="281">
        <v>5</v>
      </c>
      <c r="B13" s="282"/>
      <c r="C13" s="283"/>
      <c r="D13" s="283"/>
      <c r="E13" s="283"/>
      <c r="F13" s="283"/>
      <c r="G13" s="283"/>
      <c r="H13" s="283"/>
      <c r="I13" s="283"/>
      <c r="J13" s="299"/>
      <c r="K13" s="289"/>
      <c r="L13" s="289"/>
      <c r="M13" s="289"/>
      <c r="N13" s="289"/>
      <c r="O13" s="289"/>
      <c r="P13" s="289"/>
      <c r="Q13" s="289"/>
      <c r="R13" s="289"/>
      <c r="S13" s="289"/>
      <c r="T13" s="289"/>
      <c r="U13" s="289"/>
      <c r="V13" s="289"/>
      <c r="W13" s="289"/>
      <c r="X13" s="289"/>
      <c r="Y13" s="289"/>
      <c r="Z13" s="289"/>
      <c r="AA13" s="289"/>
      <c r="AB13" s="289"/>
      <c r="AC13" s="289"/>
      <c r="AD13" s="289"/>
      <c r="AE13" s="289"/>
      <c r="AF13" s="289"/>
      <c r="AG13" s="289"/>
      <c r="AH13" s="289"/>
      <c r="AI13" s="289"/>
      <c r="AJ13" s="289"/>
      <c r="AK13" s="289"/>
      <c r="AL13" s="289"/>
      <c r="AM13" s="289"/>
      <c r="AN13" s="289"/>
      <c r="AO13" s="289"/>
      <c r="AP13" s="289"/>
      <c r="AQ13" s="289"/>
      <c r="AR13" s="289"/>
      <c r="AS13" s="289"/>
      <c r="AT13" s="298"/>
      <c r="AU13" s="298"/>
      <c r="AV13" s="298"/>
      <c r="AW13" s="298"/>
      <c r="AX13" s="298"/>
      <c r="AY13" s="298"/>
      <c r="AZ13" s="298"/>
      <c r="BA13" s="298"/>
      <c r="BB13" s="298"/>
      <c r="BC13" s="298"/>
      <c r="BD13" s="298"/>
      <c r="BE13" s="298"/>
      <c r="BF13" s="298"/>
      <c r="BG13" s="298"/>
      <c r="BH13" s="298"/>
      <c r="BI13" s="298"/>
      <c r="BJ13" s="298"/>
      <c r="BK13" s="298"/>
      <c r="BL13" s="298"/>
      <c r="BM13" s="298"/>
      <c r="BN13" s="298"/>
      <c r="BO13" s="298"/>
      <c r="BP13" s="298"/>
      <c r="BQ13" s="300"/>
      <c r="BR13" s="298"/>
      <c r="BS13" s="298"/>
      <c r="BT13" s="298"/>
      <c r="BU13" s="298"/>
      <c r="BV13" s="298"/>
      <c r="BW13" s="298"/>
      <c r="BX13" s="289"/>
    </row>
    <row r="14" spans="1:197" ht="5.85" customHeight="1" x14ac:dyDescent="0.3">
      <c r="A14" s="281">
        <v>6</v>
      </c>
      <c r="B14" s="282"/>
      <c r="C14" s="283"/>
      <c r="D14" s="283"/>
      <c r="E14" s="283"/>
      <c r="F14" s="283"/>
      <c r="G14" s="283"/>
      <c r="H14" s="283"/>
      <c r="I14" s="283"/>
      <c r="J14" s="299"/>
      <c r="K14" s="289"/>
      <c r="L14" s="289"/>
      <c r="M14" s="289"/>
      <c r="N14" s="289"/>
      <c r="O14" s="289"/>
      <c r="P14" s="289"/>
      <c r="Q14" s="289"/>
      <c r="R14" s="289"/>
      <c r="S14" s="289"/>
      <c r="T14" s="289"/>
      <c r="U14" s="289"/>
      <c r="V14" s="289"/>
      <c r="W14" s="289"/>
      <c r="X14" s="289"/>
      <c r="Y14" s="289"/>
      <c r="Z14" s="289"/>
      <c r="AA14" s="289"/>
      <c r="AB14" s="289"/>
      <c r="AC14" s="289"/>
      <c r="AD14" s="289"/>
      <c r="AE14" s="289"/>
      <c r="AF14" s="289"/>
      <c r="AG14" s="289"/>
      <c r="AH14" s="289"/>
      <c r="AI14" s="289"/>
      <c r="AJ14" s="289"/>
      <c r="AK14" s="289"/>
      <c r="AL14" s="289"/>
      <c r="AM14" s="289"/>
      <c r="AN14" s="289"/>
      <c r="AO14" s="289"/>
      <c r="AP14" s="289"/>
      <c r="AQ14" s="289"/>
      <c r="AR14" s="289"/>
      <c r="AS14" s="289"/>
      <c r="AT14" s="298"/>
      <c r="AU14" s="298"/>
      <c r="AV14" s="298"/>
      <c r="AW14" s="298"/>
      <c r="AX14" s="298"/>
      <c r="AY14" s="298"/>
      <c r="AZ14" s="298"/>
      <c r="BA14" s="298"/>
      <c r="BB14" s="298"/>
      <c r="BC14" s="298"/>
      <c r="BD14" s="298"/>
      <c r="BE14" s="298"/>
      <c r="BF14" s="298"/>
      <c r="BG14" s="298"/>
      <c r="BH14" s="298"/>
      <c r="BI14" s="298"/>
      <c r="BJ14" s="298"/>
      <c r="BK14" s="298"/>
      <c r="BL14" s="298"/>
      <c r="BM14" s="298"/>
      <c r="BN14" s="298"/>
      <c r="BO14" s="298"/>
      <c r="BP14" s="298"/>
      <c r="BQ14" s="300"/>
      <c r="BR14" s="298"/>
      <c r="BS14" s="298"/>
      <c r="BT14" s="298"/>
      <c r="BU14" s="298"/>
      <c r="BV14" s="298"/>
      <c r="BW14" s="298"/>
      <c r="BX14" s="289"/>
    </row>
    <row r="15" spans="1:197" ht="18" customHeight="1" x14ac:dyDescent="0.3">
      <c r="A15" s="281">
        <v>7</v>
      </c>
      <c r="B15" s="282"/>
      <c r="C15" s="283"/>
      <c r="D15" s="283"/>
      <c r="E15" s="283"/>
      <c r="F15" s="283"/>
      <c r="G15" s="283"/>
      <c r="H15" s="283"/>
      <c r="I15" s="283"/>
      <c r="J15" s="299"/>
      <c r="K15" s="289"/>
      <c r="L15" s="289"/>
      <c r="M15" s="289"/>
      <c r="N15" s="289"/>
      <c r="O15" s="289"/>
      <c r="P15" s="289"/>
      <c r="Q15" s="289"/>
      <c r="R15" s="289"/>
      <c r="S15" s="289"/>
      <c r="T15" s="289"/>
      <c r="U15" s="289"/>
      <c r="V15" s="289"/>
      <c r="W15" s="289"/>
      <c r="X15" s="289"/>
      <c r="Y15" s="289"/>
      <c r="Z15" s="289"/>
      <c r="AA15" s="289"/>
      <c r="AB15" s="289"/>
      <c r="AC15" s="289"/>
      <c r="AD15" s="289"/>
      <c r="AE15" s="289"/>
      <c r="AF15" s="289"/>
      <c r="AG15" s="289"/>
      <c r="AH15" s="289"/>
      <c r="AI15" s="289"/>
      <c r="AJ15" s="289"/>
      <c r="AK15" s="289"/>
      <c r="AL15" s="289"/>
      <c r="AM15" s="289"/>
      <c r="AN15" s="289"/>
      <c r="AO15" s="289"/>
      <c r="AP15" s="289"/>
      <c r="AQ15" s="289"/>
      <c r="AR15" s="289"/>
      <c r="AS15" s="289"/>
      <c r="AT15" s="301"/>
      <c r="AU15" s="298"/>
      <c r="AV15" s="298"/>
      <c r="AW15" s="298"/>
      <c r="AX15" s="298"/>
      <c r="AY15" s="298"/>
      <c r="AZ15" s="298"/>
      <c r="BA15" s="298"/>
      <c r="BB15" s="298"/>
      <c r="BC15" s="298"/>
      <c r="BD15" s="298"/>
      <c r="BE15" s="298"/>
      <c r="BF15" s="298"/>
      <c r="BG15" s="298"/>
      <c r="BH15" s="298"/>
      <c r="BI15" s="298"/>
      <c r="BJ15" s="298"/>
      <c r="BK15" s="298"/>
      <c r="BL15" s="298"/>
      <c r="BM15" s="298"/>
      <c r="BN15" s="298"/>
      <c r="BO15" s="298"/>
      <c r="BP15" s="298"/>
      <c r="BQ15" s="300"/>
      <c r="BR15" s="298"/>
      <c r="BS15" s="298"/>
      <c r="BT15" s="298"/>
      <c r="BU15" s="298"/>
      <c r="BV15" s="298"/>
      <c r="BW15" s="298"/>
      <c r="BX15" s="289"/>
    </row>
    <row r="16" spans="1:197" ht="18" customHeight="1" x14ac:dyDescent="0.3">
      <c r="A16" s="281">
        <v>7</v>
      </c>
      <c r="B16" s="282"/>
      <c r="C16" s="283"/>
      <c r="D16" s="283"/>
      <c r="E16" s="283"/>
      <c r="F16" s="283"/>
      <c r="G16" s="283"/>
      <c r="H16" s="283"/>
      <c r="I16" s="283"/>
      <c r="J16" s="299"/>
      <c r="K16" s="289"/>
      <c r="L16" s="289"/>
      <c r="M16" s="289"/>
      <c r="N16" s="289"/>
      <c r="O16" s="289"/>
      <c r="P16" s="289"/>
      <c r="Q16" s="289"/>
      <c r="R16" s="289"/>
      <c r="S16" s="289"/>
      <c r="T16" s="289"/>
      <c r="U16" s="289"/>
      <c r="V16" s="289"/>
      <c r="W16" s="289"/>
      <c r="X16" s="289"/>
      <c r="Y16" s="289"/>
      <c r="Z16" s="289"/>
      <c r="AA16" s="289"/>
      <c r="AB16" s="289"/>
      <c r="AC16" s="289"/>
      <c r="AD16" s="289"/>
      <c r="AE16" s="289"/>
      <c r="AF16" s="289"/>
      <c r="AG16" s="289"/>
      <c r="AH16" s="289"/>
      <c r="AI16" s="289"/>
      <c r="AJ16" s="289"/>
      <c r="AK16" s="289"/>
      <c r="AL16" s="289"/>
      <c r="AM16" s="289"/>
      <c r="AN16" s="289"/>
      <c r="AO16" s="289"/>
      <c r="AP16" s="289"/>
      <c r="AQ16" s="289"/>
      <c r="AR16" s="289"/>
      <c r="AS16" s="289"/>
      <c r="AT16" s="298"/>
      <c r="AU16" s="298"/>
      <c r="AV16" s="298"/>
      <c r="AW16" s="298"/>
      <c r="AX16" s="298"/>
      <c r="AY16" s="298"/>
      <c r="AZ16" s="298"/>
      <c r="BA16" s="298"/>
      <c r="BB16" s="298"/>
      <c r="BC16" s="298"/>
      <c r="BD16" s="298"/>
      <c r="BE16" s="298"/>
      <c r="BF16" s="298"/>
      <c r="BG16" s="298"/>
      <c r="BH16" s="298"/>
      <c r="BI16" s="298"/>
      <c r="BJ16" s="298"/>
      <c r="BK16" s="298"/>
      <c r="BL16" s="298"/>
      <c r="BM16" s="298"/>
      <c r="BN16" s="298"/>
      <c r="BO16" s="298"/>
      <c r="BP16" s="298"/>
      <c r="BQ16" s="300"/>
      <c r="BR16" s="298"/>
      <c r="BS16" s="298"/>
      <c r="BT16" s="298"/>
      <c r="BU16" s="298"/>
      <c r="BV16" s="298"/>
      <c r="BW16" s="298"/>
      <c r="BX16" s="289"/>
    </row>
    <row r="17" spans="1:76" ht="18" customHeight="1" x14ac:dyDescent="0.3">
      <c r="A17" s="281">
        <v>8</v>
      </c>
      <c r="B17" s="282"/>
      <c r="C17" s="283"/>
      <c r="D17" s="283"/>
      <c r="E17" s="283"/>
      <c r="F17" s="283"/>
      <c r="G17" s="283"/>
      <c r="H17" s="283"/>
      <c r="I17" s="283"/>
      <c r="J17" s="299"/>
      <c r="K17" s="289"/>
      <c r="L17" s="289"/>
      <c r="M17" s="289"/>
      <c r="N17" s="289"/>
      <c r="O17" s="289"/>
      <c r="P17" s="289"/>
      <c r="Q17" s="289"/>
      <c r="R17" s="289"/>
      <c r="S17" s="289"/>
      <c r="T17" s="289"/>
      <c r="U17" s="289"/>
      <c r="V17" s="289"/>
      <c r="W17" s="289"/>
      <c r="X17" s="289"/>
      <c r="Y17" s="289"/>
      <c r="Z17" s="289"/>
      <c r="AA17" s="289"/>
      <c r="AB17" s="289"/>
      <c r="AC17" s="289"/>
      <c r="AD17" s="289"/>
      <c r="AE17" s="289"/>
      <c r="AF17" s="289"/>
      <c r="AG17" s="289"/>
      <c r="AH17" s="289"/>
      <c r="AI17" s="289"/>
      <c r="AJ17" s="289"/>
      <c r="AK17" s="289"/>
      <c r="AL17" s="289"/>
      <c r="AM17" s="289"/>
      <c r="AN17" s="289"/>
      <c r="AO17" s="289"/>
      <c r="AP17" s="289"/>
      <c r="AQ17" s="289"/>
      <c r="AR17" s="289"/>
      <c r="AS17" s="289"/>
      <c r="AT17" s="298"/>
      <c r="AU17" s="298"/>
      <c r="AV17" s="298"/>
      <c r="AW17" s="298"/>
      <c r="AX17" s="298"/>
      <c r="AY17" s="298"/>
      <c r="AZ17" s="298"/>
      <c r="BA17" s="298"/>
      <c r="BB17" s="298"/>
      <c r="BC17" s="298"/>
      <c r="BD17" s="298"/>
      <c r="BE17" s="298"/>
      <c r="BF17" s="298"/>
      <c r="BG17" s="298"/>
      <c r="BH17" s="298"/>
      <c r="BI17" s="298"/>
      <c r="BJ17" s="298"/>
      <c r="BK17" s="298"/>
      <c r="BL17" s="298"/>
      <c r="BM17" s="298"/>
      <c r="BN17" s="298"/>
      <c r="BO17" s="298"/>
      <c r="BP17" s="298"/>
      <c r="BQ17" s="300"/>
      <c r="BR17" s="298"/>
      <c r="BS17" s="298"/>
      <c r="BT17" s="298"/>
      <c r="BU17" s="298"/>
      <c r="BV17" s="298"/>
      <c r="BW17" s="298"/>
      <c r="BX17" s="289"/>
    </row>
    <row r="18" spans="1:76" ht="18" customHeight="1" x14ac:dyDescent="0.3">
      <c r="A18" s="281">
        <v>8</v>
      </c>
      <c r="B18" s="282"/>
      <c r="C18" s="283"/>
      <c r="D18" s="283"/>
      <c r="E18" s="283"/>
      <c r="F18" s="283"/>
      <c r="G18" s="283"/>
      <c r="H18" s="283"/>
      <c r="I18" s="283"/>
      <c r="J18" s="299"/>
      <c r="K18" s="298"/>
      <c r="L18" s="298"/>
      <c r="M18" s="298"/>
      <c r="N18" s="298"/>
      <c r="O18" s="298"/>
      <c r="P18" s="298"/>
      <c r="Q18" s="298"/>
      <c r="R18" s="298"/>
      <c r="S18" s="298"/>
      <c r="T18" s="298"/>
      <c r="U18" s="298"/>
      <c r="V18" s="298"/>
      <c r="W18" s="298"/>
      <c r="X18" s="298"/>
      <c r="Y18" s="298"/>
      <c r="Z18" s="298"/>
      <c r="AA18" s="298"/>
      <c r="AB18" s="298"/>
      <c r="AC18" s="298"/>
      <c r="AD18" s="298"/>
      <c r="AE18" s="298"/>
      <c r="AF18" s="298"/>
      <c r="AG18" s="298"/>
      <c r="AH18" s="298"/>
      <c r="AI18" s="298"/>
      <c r="AJ18" s="298"/>
      <c r="AK18" s="298"/>
      <c r="AL18" s="298"/>
      <c r="AM18" s="298"/>
      <c r="AN18" s="298"/>
      <c r="AO18" s="298"/>
      <c r="AP18" s="298"/>
      <c r="AQ18" s="298"/>
      <c r="AR18" s="298"/>
      <c r="AS18" s="298"/>
      <c r="AT18" s="298"/>
      <c r="AU18" s="298"/>
      <c r="AV18" s="298"/>
      <c r="AW18" s="298"/>
      <c r="AX18" s="298"/>
      <c r="AY18" s="298"/>
      <c r="AZ18" s="298"/>
      <c r="BA18" s="298"/>
      <c r="BB18" s="298"/>
      <c r="BC18" s="298"/>
      <c r="BD18" s="298"/>
      <c r="BE18" s="298"/>
      <c r="BF18" s="298"/>
      <c r="BG18" s="298"/>
      <c r="BH18" s="298"/>
      <c r="BI18" s="298"/>
      <c r="BJ18" s="298"/>
      <c r="BK18" s="298"/>
      <c r="BL18" s="298"/>
      <c r="BM18" s="298"/>
      <c r="BN18" s="298"/>
      <c r="BO18" s="298"/>
      <c r="BP18" s="298"/>
      <c r="BQ18" s="300"/>
      <c r="BR18" s="298"/>
      <c r="BS18" s="298"/>
      <c r="BT18" s="298"/>
      <c r="BU18" s="298"/>
      <c r="BV18" s="298"/>
      <c r="BW18" s="298"/>
      <c r="BX18" s="289"/>
    </row>
    <row r="19" spans="1:76" ht="12.6" customHeight="1" x14ac:dyDescent="0.3">
      <c r="A19" s="281">
        <v>9</v>
      </c>
      <c r="B19" s="282"/>
      <c r="C19" s="283"/>
      <c r="D19" s="283"/>
      <c r="E19" s="283"/>
      <c r="F19" s="283"/>
      <c r="G19" s="283"/>
      <c r="H19" s="283"/>
      <c r="I19" s="283"/>
      <c r="J19" s="299"/>
      <c r="K19" s="298"/>
      <c r="L19" s="302"/>
      <c r="M19" s="302"/>
      <c r="N19" s="302"/>
      <c r="O19" s="302"/>
      <c r="P19" s="298"/>
      <c r="Q19" s="302"/>
      <c r="R19" s="302"/>
      <c r="S19" s="302"/>
      <c r="T19" s="302"/>
      <c r="U19" s="298"/>
      <c r="V19" s="302"/>
      <c r="W19" s="302"/>
      <c r="X19" s="302"/>
      <c r="Y19" s="302"/>
      <c r="Z19" s="298"/>
      <c r="AA19" s="302"/>
      <c r="AB19" s="302"/>
      <c r="AC19" s="302"/>
      <c r="AD19" s="302"/>
      <c r="AE19" s="298"/>
      <c r="AF19" s="302"/>
      <c r="AG19" s="302"/>
      <c r="AH19" s="302"/>
      <c r="AI19" s="302"/>
      <c r="AJ19" s="298"/>
      <c r="AK19" s="302"/>
      <c r="AL19" s="302"/>
      <c r="AM19" s="302"/>
      <c r="AN19" s="302"/>
      <c r="AO19" s="298"/>
      <c r="AP19" s="302"/>
      <c r="AQ19" s="302"/>
      <c r="AR19" s="302"/>
      <c r="AS19" s="302"/>
      <c r="AT19" s="298"/>
      <c r="AU19" s="298"/>
      <c r="AV19" s="298"/>
      <c r="AW19" s="298"/>
      <c r="AX19" s="298"/>
      <c r="AY19" s="298"/>
      <c r="AZ19" s="298"/>
      <c r="BA19" s="298"/>
      <c r="BB19" s="298"/>
      <c r="BC19" s="298"/>
      <c r="BD19" s="298"/>
      <c r="BE19" s="298"/>
      <c r="BF19" s="298"/>
      <c r="BG19" s="298"/>
      <c r="BH19" s="298"/>
      <c r="BI19" s="298"/>
      <c r="BJ19" s="298"/>
      <c r="BK19" s="298"/>
      <c r="BL19" s="298"/>
      <c r="BM19" s="298"/>
      <c r="BN19" s="298"/>
      <c r="BO19" s="298"/>
      <c r="BP19" s="298"/>
      <c r="BQ19" s="300"/>
      <c r="BR19" s="298"/>
      <c r="BS19" s="298"/>
      <c r="BT19" s="298"/>
      <c r="BU19" s="298"/>
      <c r="BV19" s="298"/>
      <c r="BW19" s="298"/>
      <c r="BX19" s="289"/>
    </row>
    <row r="20" spans="1:76" ht="18" customHeight="1" x14ac:dyDescent="0.3">
      <c r="A20" s="281">
        <v>10</v>
      </c>
      <c r="B20" s="282"/>
      <c r="C20" s="283"/>
      <c r="D20" s="283"/>
      <c r="E20" s="283"/>
      <c r="F20" s="283"/>
      <c r="G20" s="283"/>
      <c r="H20" s="283"/>
      <c r="I20" s="283"/>
      <c r="J20" s="299"/>
      <c r="K20" s="298"/>
      <c r="L20" s="302"/>
      <c r="M20" s="302"/>
      <c r="N20" s="302"/>
      <c r="O20" s="302"/>
      <c r="P20" s="298"/>
      <c r="Q20" s="302"/>
      <c r="R20" s="302"/>
      <c r="S20" s="302"/>
      <c r="T20" s="302"/>
      <c r="U20" s="298"/>
      <c r="V20" s="302"/>
      <c r="W20" s="302"/>
      <c r="X20" s="302"/>
      <c r="Y20" s="302"/>
      <c r="Z20" s="298"/>
      <c r="AA20" s="302"/>
      <c r="AB20" s="302"/>
      <c r="AC20" s="302"/>
      <c r="AD20" s="302"/>
      <c r="AE20" s="298"/>
      <c r="AF20" s="302"/>
      <c r="AG20" s="302"/>
      <c r="AH20" s="302"/>
      <c r="AI20" s="302"/>
      <c r="AJ20" s="298"/>
      <c r="AK20" s="302"/>
      <c r="AL20" s="302"/>
      <c r="AM20" s="302"/>
      <c r="AN20" s="302"/>
      <c r="AO20" s="298"/>
      <c r="AP20" s="302"/>
      <c r="AQ20" s="302"/>
      <c r="AR20" s="302"/>
      <c r="AS20" s="302"/>
      <c r="AT20" s="298"/>
      <c r="AU20" s="298"/>
      <c r="AV20" s="298"/>
      <c r="AW20" s="298"/>
      <c r="AX20" s="298"/>
      <c r="AY20" s="298"/>
      <c r="AZ20" s="298"/>
      <c r="BA20" s="298"/>
      <c r="BB20" s="298"/>
      <c r="BC20" s="298"/>
      <c r="BD20" s="298"/>
      <c r="BE20" s="298"/>
      <c r="BF20" s="298"/>
      <c r="BG20" s="298"/>
      <c r="BH20" s="298"/>
      <c r="BI20" s="298"/>
      <c r="BJ20" s="298"/>
      <c r="BK20" s="298"/>
      <c r="BL20" s="298"/>
      <c r="BM20" s="298"/>
      <c r="BN20" s="298"/>
      <c r="BO20" s="298"/>
      <c r="BP20" s="298"/>
      <c r="BQ20" s="300"/>
      <c r="BR20" s="298"/>
      <c r="BS20" s="298"/>
      <c r="BT20" s="298"/>
      <c r="BU20" s="298"/>
      <c r="BV20" s="298"/>
      <c r="BW20" s="298"/>
      <c r="BX20" s="289"/>
    </row>
    <row r="21" spans="1:76" ht="18" customHeight="1" x14ac:dyDescent="0.3">
      <c r="A21" s="281">
        <v>10</v>
      </c>
      <c r="B21" s="282"/>
      <c r="C21" s="283"/>
      <c r="D21" s="283"/>
      <c r="E21" s="283"/>
      <c r="F21" s="283"/>
      <c r="G21" s="283"/>
      <c r="H21" s="283"/>
      <c r="I21" s="283"/>
      <c r="J21" s="299"/>
      <c r="K21" s="298"/>
      <c r="L21" s="298"/>
      <c r="M21" s="298"/>
      <c r="N21" s="298"/>
      <c r="O21" s="298"/>
      <c r="P21" s="298"/>
      <c r="Q21" s="298"/>
      <c r="R21" s="298"/>
      <c r="S21" s="298"/>
      <c r="T21" s="298"/>
      <c r="U21" s="298"/>
      <c r="V21" s="298"/>
      <c r="W21" s="298"/>
      <c r="X21" s="298"/>
      <c r="Y21" s="298"/>
      <c r="Z21" s="298"/>
      <c r="AA21" s="298"/>
      <c r="AB21" s="298"/>
      <c r="AC21" s="298"/>
      <c r="AD21" s="298"/>
      <c r="AE21" s="298"/>
      <c r="AF21" s="298"/>
      <c r="AG21" s="298"/>
      <c r="AH21" s="298"/>
      <c r="AI21" s="298"/>
      <c r="AJ21" s="298"/>
      <c r="AK21" s="298"/>
      <c r="AL21" s="298"/>
      <c r="AM21" s="298"/>
      <c r="AN21" s="298"/>
      <c r="AO21" s="298"/>
      <c r="AP21" s="298"/>
      <c r="AQ21" s="298"/>
      <c r="AR21" s="298"/>
      <c r="AS21" s="298"/>
      <c r="AT21" s="298"/>
      <c r="AU21" s="298"/>
      <c r="AV21" s="298"/>
      <c r="AW21" s="298"/>
      <c r="AX21" s="298"/>
      <c r="AY21" s="298"/>
      <c r="AZ21" s="298"/>
      <c r="BA21" s="298"/>
      <c r="BB21" s="298"/>
      <c r="BC21" s="298"/>
      <c r="BD21" s="298"/>
      <c r="BE21" s="298"/>
      <c r="BF21" s="298"/>
      <c r="BG21" s="302"/>
      <c r="BH21" s="302"/>
      <c r="BI21" s="302"/>
      <c r="BJ21" s="302"/>
      <c r="BK21" s="302"/>
      <c r="BL21" s="302"/>
      <c r="BM21" s="302"/>
      <c r="BN21" s="302"/>
      <c r="BO21" s="302"/>
      <c r="BP21" s="302"/>
      <c r="BQ21" s="303"/>
      <c r="BR21" s="302"/>
      <c r="BS21" s="302"/>
      <c r="BT21" s="302"/>
      <c r="BU21" s="302"/>
      <c r="BV21" s="302"/>
      <c r="BW21" s="302"/>
      <c r="BX21" s="289"/>
    </row>
    <row r="22" spans="1:76" ht="12" customHeight="1" x14ac:dyDescent="0.3">
      <c r="A22" s="281">
        <v>11</v>
      </c>
      <c r="B22" s="282"/>
      <c r="C22" s="283"/>
      <c r="D22" s="283"/>
      <c r="E22" s="283"/>
      <c r="F22" s="283"/>
      <c r="G22" s="283"/>
      <c r="H22" s="283"/>
      <c r="I22" s="283"/>
      <c r="J22" s="299"/>
      <c r="K22" s="298"/>
      <c r="L22" s="298"/>
      <c r="M22" s="298"/>
      <c r="N22" s="298"/>
      <c r="O22" s="298"/>
      <c r="P22" s="298"/>
      <c r="Q22" s="298"/>
      <c r="R22" s="298"/>
      <c r="S22" s="298"/>
      <c r="T22" s="298"/>
      <c r="U22" s="298"/>
      <c r="V22" s="298"/>
      <c r="W22" s="298"/>
      <c r="X22" s="298"/>
      <c r="Y22" s="298"/>
      <c r="Z22" s="298"/>
      <c r="AA22" s="298"/>
      <c r="AB22" s="298"/>
      <c r="AC22" s="298"/>
      <c r="AD22" s="298"/>
      <c r="AE22" s="298"/>
      <c r="AF22" s="298"/>
      <c r="AG22" s="298"/>
      <c r="AH22" s="298"/>
      <c r="AI22" s="298"/>
      <c r="AJ22" s="298"/>
      <c r="AK22" s="298"/>
      <c r="AL22" s="298"/>
      <c r="AM22" s="298"/>
      <c r="AN22" s="298"/>
      <c r="AO22" s="298"/>
      <c r="AP22" s="298"/>
      <c r="AQ22" s="298"/>
      <c r="AR22" s="298"/>
      <c r="AS22" s="298"/>
      <c r="AT22" s="298"/>
      <c r="AU22" s="298"/>
      <c r="AV22" s="298"/>
      <c r="AW22" s="298"/>
      <c r="AX22" s="298"/>
      <c r="AY22" s="298"/>
      <c r="AZ22" s="298"/>
      <c r="BA22" s="298"/>
      <c r="BB22" s="298"/>
      <c r="BC22" s="298"/>
      <c r="BD22" s="298"/>
      <c r="BE22" s="298"/>
      <c r="BF22" s="298"/>
      <c r="BG22" s="298"/>
      <c r="BH22" s="298"/>
      <c r="BI22" s="298"/>
      <c r="BJ22" s="298"/>
      <c r="BK22" s="298"/>
      <c r="BL22" s="298"/>
      <c r="BM22" s="298"/>
      <c r="BN22" s="298"/>
      <c r="BO22" s="298"/>
      <c r="BP22" s="298"/>
      <c r="BQ22" s="300"/>
      <c r="BR22" s="298"/>
      <c r="BS22" s="298"/>
      <c r="BT22" s="298"/>
      <c r="BU22" s="298"/>
      <c r="BV22" s="298"/>
      <c r="BW22" s="298"/>
      <c r="BX22" s="289"/>
    </row>
    <row r="23" spans="1:76" ht="19.899999999999999" customHeight="1" x14ac:dyDescent="0.3">
      <c r="A23" s="281">
        <v>12</v>
      </c>
      <c r="B23" s="282"/>
      <c r="C23" s="283"/>
      <c r="D23" s="283"/>
      <c r="E23" s="283"/>
      <c r="F23" s="283"/>
      <c r="G23" s="283"/>
      <c r="H23" s="283"/>
      <c r="I23" s="283"/>
      <c r="J23" s="299"/>
      <c r="K23" s="298"/>
      <c r="L23" s="298"/>
      <c r="M23" s="298"/>
      <c r="N23" s="298"/>
      <c r="O23" s="298"/>
      <c r="P23" s="298"/>
      <c r="Q23" s="298"/>
      <c r="R23" s="298"/>
      <c r="S23" s="298"/>
      <c r="T23" s="298"/>
      <c r="U23" s="298"/>
      <c r="V23" s="298"/>
      <c r="W23" s="298"/>
      <c r="X23" s="298"/>
      <c r="Y23" s="298"/>
      <c r="Z23" s="298"/>
      <c r="AA23" s="298"/>
      <c r="AB23" s="298"/>
      <c r="AC23" s="298"/>
      <c r="AD23" s="298"/>
      <c r="AE23" s="298"/>
      <c r="AF23" s="298"/>
      <c r="AG23" s="298"/>
      <c r="AH23" s="298"/>
      <c r="AI23" s="298"/>
      <c r="AJ23" s="298"/>
      <c r="AK23" s="298"/>
      <c r="AL23" s="298"/>
      <c r="AM23" s="298"/>
      <c r="AN23" s="298"/>
      <c r="AO23" s="298"/>
      <c r="AP23" s="298"/>
      <c r="AQ23" s="298"/>
      <c r="AR23" s="298"/>
      <c r="AS23" s="298"/>
      <c r="AT23" s="298"/>
      <c r="AU23" s="298"/>
      <c r="AV23" s="298"/>
      <c r="AW23" s="298"/>
      <c r="AX23" s="298"/>
      <c r="AY23" s="298"/>
      <c r="AZ23" s="298"/>
      <c r="BA23" s="298"/>
      <c r="BB23" s="298"/>
      <c r="BC23" s="298"/>
      <c r="BD23" s="298"/>
      <c r="BE23" s="298"/>
      <c r="BF23" s="298"/>
      <c r="BG23" s="298"/>
      <c r="BH23" s="298"/>
      <c r="BI23" s="298"/>
      <c r="BJ23" s="298"/>
      <c r="BK23" s="298"/>
      <c r="BL23" s="298"/>
      <c r="BM23" s="298"/>
      <c r="BN23" s="298"/>
      <c r="BO23" s="298"/>
      <c r="BP23" s="298"/>
      <c r="BQ23" s="300"/>
      <c r="BR23" s="298"/>
      <c r="BS23" s="298"/>
      <c r="BT23" s="298"/>
      <c r="BU23" s="298"/>
      <c r="BV23" s="298"/>
      <c r="BW23" s="298"/>
      <c r="BX23" s="289"/>
    </row>
    <row r="24" spans="1:76" ht="19.899999999999999" customHeight="1" x14ac:dyDescent="0.3">
      <c r="A24" s="281">
        <v>12</v>
      </c>
      <c r="B24" s="282"/>
      <c r="C24" s="283"/>
      <c r="D24" s="283"/>
      <c r="E24" s="283"/>
      <c r="F24" s="283"/>
      <c r="G24" s="283"/>
      <c r="H24" s="283"/>
      <c r="I24" s="283"/>
      <c r="J24" s="299"/>
      <c r="K24" s="298"/>
      <c r="L24" s="298"/>
      <c r="M24" s="298"/>
      <c r="N24" s="298"/>
      <c r="O24" s="298"/>
      <c r="P24" s="298"/>
      <c r="Q24" s="298"/>
      <c r="R24" s="298"/>
      <c r="S24" s="298"/>
      <c r="T24" s="298"/>
      <c r="U24" s="298"/>
      <c r="V24" s="298"/>
      <c r="W24" s="298"/>
      <c r="X24" s="298"/>
      <c r="Y24" s="298"/>
      <c r="Z24" s="298"/>
      <c r="AA24" s="298"/>
      <c r="AB24" s="298"/>
      <c r="AC24" s="298"/>
      <c r="AD24" s="298"/>
      <c r="AE24" s="298"/>
      <c r="AF24" s="298"/>
      <c r="AG24" s="298"/>
      <c r="AH24" s="298"/>
      <c r="AI24" s="298"/>
      <c r="AJ24" s="298"/>
      <c r="AK24" s="298"/>
      <c r="AL24" s="298"/>
      <c r="AM24" s="298"/>
      <c r="AN24" s="298"/>
      <c r="AO24" s="298"/>
      <c r="AP24" s="298"/>
      <c r="AQ24" s="298"/>
      <c r="AR24" s="298"/>
      <c r="AS24" s="298"/>
      <c r="AT24" s="298"/>
      <c r="AU24" s="298"/>
      <c r="AV24" s="298"/>
      <c r="AW24" s="298"/>
      <c r="AX24" s="298"/>
      <c r="AY24" s="298"/>
      <c r="AZ24" s="298"/>
      <c r="BA24" s="298"/>
      <c r="BB24" s="298"/>
      <c r="BC24" s="298"/>
      <c r="BD24" s="298"/>
      <c r="BE24" s="298"/>
      <c r="BF24" s="298"/>
      <c r="BG24" s="298"/>
      <c r="BH24" s="298"/>
      <c r="BI24" s="298"/>
      <c r="BJ24" s="298"/>
      <c r="BK24" s="298"/>
      <c r="BL24" s="298"/>
      <c r="BM24" s="298"/>
      <c r="BN24" s="298"/>
      <c r="BO24" s="298"/>
      <c r="BP24" s="298"/>
      <c r="BQ24" s="300"/>
      <c r="BR24" s="298"/>
      <c r="BS24" s="298"/>
      <c r="BT24" s="298"/>
      <c r="BU24" s="298"/>
      <c r="BV24" s="298"/>
      <c r="BW24" s="298"/>
      <c r="BX24" s="289"/>
    </row>
    <row r="25" spans="1:76" ht="19.899999999999999" customHeight="1" x14ac:dyDescent="0.3">
      <c r="A25" s="281">
        <v>12</v>
      </c>
      <c r="B25" s="282"/>
      <c r="C25" s="283"/>
      <c r="D25" s="283"/>
      <c r="E25" s="283"/>
      <c r="F25" s="283"/>
      <c r="G25" s="283"/>
      <c r="H25" s="283"/>
      <c r="I25" s="283"/>
      <c r="J25" s="299"/>
      <c r="K25" s="298"/>
      <c r="L25" s="298"/>
      <c r="M25" s="298"/>
      <c r="N25" s="298"/>
      <c r="O25" s="298"/>
      <c r="P25" s="298"/>
      <c r="Q25" s="298"/>
      <c r="R25" s="298"/>
      <c r="S25" s="298"/>
      <c r="T25" s="298"/>
      <c r="U25" s="298"/>
      <c r="V25" s="298"/>
      <c r="W25" s="298"/>
      <c r="X25" s="298"/>
      <c r="Y25" s="298"/>
      <c r="Z25" s="298"/>
      <c r="AA25" s="298"/>
      <c r="AB25" s="298"/>
      <c r="AC25" s="298"/>
      <c r="AD25" s="298"/>
      <c r="AE25" s="298"/>
      <c r="AF25" s="298"/>
      <c r="AG25" s="298"/>
      <c r="AH25" s="298"/>
      <c r="AI25" s="298"/>
      <c r="AJ25" s="298"/>
      <c r="AK25" s="298"/>
      <c r="AL25" s="298"/>
      <c r="AM25" s="298"/>
      <c r="AN25" s="298"/>
      <c r="AO25" s="298"/>
      <c r="AP25" s="298"/>
      <c r="AQ25" s="298"/>
      <c r="AR25" s="298"/>
      <c r="AS25" s="298"/>
      <c r="AT25" s="298"/>
      <c r="AU25" s="298"/>
      <c r="AV25" s="298"/>
      <c r="AW25" s="298"/>
      <c r="AX25" s="298"/>
      <c r="AY25" s="298"/>
      <c r="AZ25" s="298"/>
      <c r="BA25" s="298"/>
      <c r="BB25" s="298"/>
      <c r="BC25" s="298"/>
      <c r="BD25" s="298"/>
      <c r="BE25" s="298"/>
      <c r="BF25" s="298"/>
      <c r="BG25" s="298"/>
      <c r="BH25" s="298"/>
      <c r="BI25" s="298"/>
      <c r="BJ25" s="298"/>
      <c r="BK25" s="298"/>
      <c r="BL25" s="298"/>
      <c r="BM25" s="298"/>
      <c r="BN25" s="298"/>
      <c r="BO25" s="298"/>
      <c r="BP25" s="298"/>
      <c r="BQ25" s="300"/>
      <c r="BR25" s="298"/>
      <c r="BS25" s="298"/>
      <c r="BT25" s="298"/>
      <c r="BU25" s="298"/>
      <c r="BV25" s="298"/>
      <c r="BW25" s="298"/>
      <c r="BX25" s="289"/>
    </row>
    <row r="26" spans="1:76" ht="19.899999999999999" customHeight="1" x14ac:dyDescent="0.3">
      <c r="A26" s="281">
        <v>12</v>
      </c>
      <c r="B26" s="282"/>
      <c r="C26" s="283"/>
      <c r="D26" s="283"/>
      <c r="E26" s="283"/>
      <c r="F26" s="283"/>
      <c r="G26" s="283"/>
      <c r="H26" s="283"/>
      <c r="I26" s="283"/>
      <c r="J26" s="299"/>
      <c r="K26" s="289"/>
      <c r="L26" s="289"/>
      <c r="M26" s="289"/>
      <c r="N26" s="289"/>
      <c r="O26" s="289"/>
      <c r="P26" s="289"/>
      <c r="Q26" s="289"/>
      <c r="R26" s="289"/>
      <c r="S26" s="289"/>
      <c r="T26" s="289"/>
      <c r="U26" s="289"/>
      <c r="V26" s="289"/>
      <c r="W26" s="289"/>
      <c r="X26" s="289"/>
      <c r="Y26" s="289"/>
      <c r="Z26" s="289"/>
      <c r="AA26" s="289"/>
      <c r="AB26" s="289"/>
      <c r="AC26" s="289"/>
      <c r="AD26" s="289"/>
      <c r="AE26" s="289"/>
      <c r="AF26" s="289"/>
      <c r="AG26" s="289"/>
      <c r="AH26" s="289"/>
      <c r="AI26" s="289"/>
      <c r="AJ26" s="289"/>
      <c r="AK26" s="289"/>
      <c r="AL26" s="289"/>
      <c r="AM26" s="289"/>
      <c r="AN26" s="289"/>
      <c r="AO26" s="289"/>
      <c r="AP26" s="289"/>
      <c r="AQ26" s="289"/>
      <c r="AR26" s="289"/>
      <c r="AS26" s="289"/>
      <c r="AT26" s="298"/>
      <c r="AU26" s="298"/>
      <c r="AV26" s="298"/>
      <c r="AW26" s="298"/>
      <c r="AX26" s="298"/>
      <c r="AY26" s="298"/>
      <c r="AZ26" s="298"/>
      <c r="BA26" s="298"/>
      <c r="BB26" s="298"/>
      <c r="BC26" s="298"/>
      <c r="BD26" s="298"/>
      <c r="BE26" s="298"/>
      <c r="BF26" s="298"/>
      <c r="BG26" s="298"/>
      <c r="BH26" s="298"/>
      <c r="BI26" s="298"/>
      <c r="BJ26" s="298"/>
      <c r="BK26" s="298"/>
      <c r="BL26" s="298"/>
      <c r="BM26" s="298"/>
      <c r="BN26" s="298"/>
      <c r="BO26" s="298"/>
      <c r="BP26" s="298"/>
      <c r="BQ26" s="300"/>
      <c r="BR26" s="298"/>
      <c r="BS26" s="298"/>
      <c r="BT26" s="298"/>
      <c r="BU26" s="298"/>
      <c r="BV26" s="298"/>
      <c r="BW26" s="298"/>
      <c r="BX26" s="289"/>
    </row>
    <row r="27" spans="1:76" ht="19.899999999999999" customHeight="1" x14ac:dyDescent="0.3">
      <c r="A27" s="281">
        <v>12</v>
      </c>
      <c r="B27" s="282"/>
      <c r="C27" s="283"/>
      <c r="D27" s="283"/>
      <c r="E27" s="283"/>
      <c r="F27" s="283"/>
      <c r="G27" s="283"/>
      <c r="H27" s="283"/>
      <c r="I27" s="283"/>
      <c r="J27" s="299"/>
      <c r="K27" s="289"/>
      <c r="L27" s="289"/>
      <c r="M27" s="289"/>
      <c r="N27" s="289"/>
      <c r="O27" s="289"/>
      <c r="P27" s="289"/>
      <c r="Q27" s="289"/>
      <c r="R27" s="289"/>
      <c r="S27" s="289"/>
      <c r="T27" s="289"/>
      <c r="U27" s="289"/>
      <c r="V27" s="289"/>
      <c r="W27" s="289"/>
      <c r="X27" s="289"/>
      <c r="Y27" s="289"/>
      <c r="Z27" s="289"/>
      <c r="AA27" s="289"/>
      <c r="AB27" s="289"/>
      <c r="AC27" s="289"/>
      <c r="AD27" s="289"/>
      <c r="AE27" s="289"/>
      <c r="AF27" s="289"/>
      <c r="AG27" s="289"/>
      <c r="AH27" s="289"/>
      <c r="AI27" s="289"/>
      <c r="AJ27" s="289"/>
      <c r="AK27" s="289"/>
      <c r="AL27" s="289"/>
      <c r="AM27" s="289"/>
      <c r="AN27" s="289"/>
      <c r="AO27" s="289"/>
      <c r="AP27" s="289"/>
      <c r="AQ27" s="289"/>
      <c r="AR27" s="289"/>
      <c r="AS27" s="289"/>
      <c r="AT27" s="298"/>
      <c r="AU27" s="298"/>
      <c r="AV27" s="298"/>
      <c r="AW27" s="298"/>
      <c r="AX27" s="298"/>
      <c r="AY27" s="298"/>
      <c r="AZ27" s="298"/>
      <c r="BA27" s="298"/>
      <c r="BB27" s="298"/>
      <c r="BC27" s="298"/>
      <c r="BD27" s="298"/>
      <c r="BE27" s="298"/>
      <c r="BF27" s="298"/>
      <c r="BG27" s="298"/>
      <c r="BH27" s="298"/>
      <c r="BI27" s="298"/>
      <c r="BJ27" s="298"/>
      <c r="BK27" s="298"/>
      <c r="BL27" s="298"/>
      <c r="BM27" s="298"/>
      <c r="BN27" s="298"/>
      <c r="BO27" s="298"/>
      <c r="BP27" s="298"/>
      <c r="BQ27" s="300"/>
      <c r="BR27" s="298"/>
      <c r="BS27" s="298"/>
      <c r="BT27" s="298"/>
      <c r="BU27" s="298"/>
      <c r="BV27" s="298"/>
      <c r="BW27" s="298"/>
      <c r="BX27" s="289"/>
    </row>
    <row r="28" spans="1:76" ht="19.899999999999999" customHeight="1" x14ac:dyDescent="0.3">
      <c r="A28" s="281">
        <v>12</v>
      </c>
      <c r="B28" s="282"/>
      <c r="C28" s="283"/>
      <c r="D28" s="283"/>
      <c r="E28" s="283"/>
      <c r="F28" s="283"/>
      <c r="G28" s="283"/>
      <c r="H28" s="283"/>
      <c r="I28" s="283"/>
      <c r="J28" s="299"/>
      <c r="K28" s="289"/>
      <c r="L28" s="289"/>
      <c r="M28" s="289"/>
      <c r="N28" s="289"/>
      <c r="O28" s="289"/>
      <c r="P28" s="289"/>
      <c r="Q28" s="289"/>
      <c r="R28" s="289"/>
      <c r="S28" s="302"/>
      <c r="T28" s="302"/>
      <c r="U28" s="298"/>
      <c r="V28" s="302"/>
      <c r="W28" s="302"/>
      <c r="X28" s="302"/>
      <c r="Y28" s="302"/>
      <c r="Z28" s="298"/>
      <c r="AA28" s="302"/>
      <c r="AB28" s="302"/>
      <c r="AC28" s="302"/>
      <c r="AD28" s="302"/>
      <c r="AE28" s="298"/>
      <c r="AF28" s="302"/>
      <c r="AG28" s="302"/>
      <c r="AH28" s="302"/>
      <c r="AI28" s="302"/>
      <c r="AJ28" s="298"/>
      <c r="AK28" s="302"/>
      <c r="AL28" s="302"/>
      <c r="AM28" s="302"/>
      <c r="AN28" s="302"/>
      <c r="AO28" s="298"/>
      <c r="AP28" s="302"/>
      <c r="AQ28" s="302"/>
      <c r="AR28" s="302"/>
      <c r="AS28" s="302"/>
      <c r="AT28" s="298"/>
      <c r="AU28" s="298"/>
      <c r="AV28" s="298"/>
      <c r="AW28" s="298"/>
      <c r="AX28" s="298"/>
      <c r="AY28" s="298"/>
      <c r="AZ28" s="298"/>
      <c r="BA28" s="298"/>
      <c r="BB28" s="298"/>
      <c r="BC28" s="298"/>
      <c r="BD28" s="298"/>
      <c r="BE28" s="298"/>
      <c r="BF28" s="298"/>
      <c r="BG28" s="298"/>
      <c r="BH28" s="298"/>
      <c r="BI28" s="298"/>
      <c r="BJ28" s="298"/>
      <c r="BK28" s="298"/>
      <c r="BL28" s="298"/>
      <c r="BM28" s="298"/>
      <c r="BN28" s="298"/>
      <c r="BO28" s="298"/>
      <c r="BP28" s="298"/>
      <c r="BQ28" s="300"/>
      <c r="BR28" s="298"/>
      <c r="BS28" s="298"/>
      <c r="BT28" s="298"/>
      <c r="BU28" s="298"/>
      <c r="BV28" s="298"/>
      <c r="BW28" s="298"/>
      <c r="BX28" s="289"/>
    </row>
    <row r="29" spans="1:76" ht="19.899999999999999" customHeight="1" x14ac:dyDescent="0.3">
      <c r="A29" s="281">
        <v>12</v>
      </c>
      <c r="B29" s="282"/>
      <c r="C29" s="283"/>
      <c r="D29" s="283"/>
      <c r="E29" s="283"/>
      <c r="F29" s="283"/>
      <c r="G29" s="283"/>
      <c r="H29" s="283"/>
      <c r="I29" s="283"/>
      <c r="J29" s="299"/>
      <c r="K29" s="298"/>
      <c r="L29" s="298"/>
      <c r="M29" s="298"/>
      <c r="N29" s="298"/>
      <c r="O29" s="298"/>
      <c r="P29" s="298"/>
      <c r="Q29" s="298"/>
      <c r="R29" s="298"/>
      <c r="S29" s="298"/>
      <c r="T29" s="298"/>
      <c r="U29" s="298"/>
      <c r="V29" s="298"/>
      <c r="W29" s="298"/>
      <c r="X29" s="298"/>
      <c r="Y29" s="298"/>
      <c r="Z29" s="298"/>
      <c r="AA29" s="298"/>
      <c r="AB29" s="298"/>
      <c r="AC29" s="298"/>
      <c r="AD29" s="298"/>
      <c r="AE29" s="298"/>
      <c r="AF29" s="298"/>
      <c r="AG29" s="298"/>
      <c r="AH29" s="298"/>
      <c r="AI29" s="298"/>
      <c r="AJ29" s="298"/>
      <c r="AK29" s="298"/>
      <c r="AL29" s="298"/>
      <c r="AM29" s="298"/>
      <c r="AN29" s="298"/>
      <c r="AO29" s="298"/>
      <c r="AP29" s="298"/>
      <c r="AQ29" s="298"/>
      <c r="AR29" s="298"/>
      <c r="AS29" s="298"/>
      <c r="AT29" s="298"/>
      <c r="AU29" s="298"/>
      <c r="AV29" s="298"/>
      <c r="AW29" s="298"/>
      <c r="AX29" s="298"/>
      <c r="AY29" s="298"/>
      <c r="AZ29" s="298"/>
      <c r="BA29" s="298"/>
      <c r="BB29" s="298"/>
      <c r="BC29" s="298"/>
      <c r="BD29" s="298"/>
      <c r="BE29" s="298"/>
      <c r="BF29" s="298"/>
      <c r="BG29" s="298"/>
      <c r="BH29" s="298"/>
      <c r="BI29" s="298"/>
      <c r="BJ29" s="298"/>
      <c r="BK29" s="298"/>
      <c r="BL29" s="298"/>
      <c r="BM29" s="298"/>
      <c r="BN29" s="298"/>
      <c r="BO29" s="298"/>
      <c r="BP29" s="298"/>
      <c r="BQ29" s="300"/>
      <c r="BR29" s="298"/>
      <c r="BS29" s="298"/>
      <c r="BT29" s="298"/>
      <c r="BU29" s="298"/>
      <c r="BV29" s="298"/>
      <c r="BW29" s="298"/>
      <c r="BX29" s="289"/>
    </row>
    <row r="30" spans="1:76" ht="19.899999999999999" customHeight="1" x14ac:dyDescent="0.3">
      <c r="A30" s="281">
        <v>12</v>
      </c>
      <c r="B30" s="282"/>
      <c r="C30" s="283"/>
      <c r="D30" s="283"/>
      <c r="E30" s="283"/>
      <c r="F30" s="283"/>
      <c r="G30" s="283"/>
      <c r="H30" s="283"/>
      <c r="I30" s="283"/>
      <c r="J30" s="299"/>
      <c r="K30" s="298"/>
      <c r="L30" s="302"/>
      <c r="M30" s="302"/>
      <c r="N30" s="302"/>
      <c r="O30" s="302"/>
      <c r="P30" s="298"/>
      <c r="Q30" s="302"/>
      <c r="R30" s="302"/>
      <c r="S30" s="302"/>
      <c r="T30" s="302"/>
      <c r="U30" s="298"/>
      <c r="V30" s="302"/>
      <c r="W30" s="302"/>
      <c r="X30" s="302"/>
      <c r="Y30" s="302"/>
      <c r="Z30" s="298"/>
      <c r="AA30" s="302"/>
      <c r="AB30" s="302"/>
      <c r="AC30" s="302"/>
      <c r="AD30" s="302"/>
      <c r="AE30" s="298"/>
      <c r="AF30" s="302"/>
      <c r="AG30" s="302"/>
      <c r="AH30" s="302"/>
      <c r="AI30" s="302"/>
      <c r="AJ30" s="298"/>
      <c r="AK30" s="302"/>
      <c r="AL30" s="302"/>
      <c r="AM30" s="302"/>
      <c r="AN30" s="302"/>
      <c r="AO30" s="298"/>
      <c r="AP30" s="302"/>
      <c r="AQ30" s="302"/>
      <c r="AR30" s="302"/>
      <c r="AS30" s="302"/>
      <c r="AT30" s="298"/>
      <c r="AU30" s="298"/>
      <c r="AV30" s="298"/>
      <c r="AW30" s="298"/>
      <c r="AX30" s="298"/>
      <c r="AY30" s="298"/>
      <c r="AZ30" s="298"/>
      <c r="BA30" s="298"/>
      <c r="BB30" s="298"/>
      <c r="BC30" s="298"/>
      <c r="BD30" s="298"/>
      <c r="BE30" s="298"/>
      <c r="BF30" s="298"/>
      <c r="BG30" s="298"/>
      <c r="BH30" s="298"/>
      <c r="BI30" s="298"/>
      <c r="BJ30" s="298"/>
      <c r="BK30" s="298"/>
      <c r="BL30" s="298"/>
      <c r="BM30" s="298"/>
      <c r="BN30" s="298"/>
      <c r="BO30" s="298"/>
      <c r="BP30" s="298"/>
      <c r="BQ30" s="300"/>
      <c r="BR30" s="298"/>
      <c r="BS30" s="298"/>
      <c r="BT30" s="298"/>
      <c r="BU30" s="298"/>
      <c r="BV30" s="298"/>
      <c r="BW30" s="298"/>
      <c r="BX30" s="289"/>
    </row>
    <row r="31" spans="1:76" ht="19.899999999999999" customHeight="1" x14ac:dyDescent="0.3">
      <c r="A31" s="281">
        <v>12</v>
      </c>
      <c r="B31" s="282"/>
      <c r="C31" s="283"/>
      <c r="D31" s="283"/>
      <c r="E31" s="283"/>
      <c r="F31" s="283"/>
      <c r="G31" s="283"/>
      <c r="H31" s="283"/>
      <c r="I31" s="283"/>
      <c r="J31" s="299"/>
      <c r="K31" s="298"/>
      <c r="L31" s="302"/>
      <c r="M31" s="302"/>
      <c r="N31" s="302"/>
      <c r="O31" s="302"/>
      <c r="P31" s="298"/>
      <c r="Q31" s="302"/>
      <c r="R31" s="302"/>
      <c r="S31" s="302"/>
      <c r="T31" s="302"/>
      <c r="U31" s="298"/>
      <c r="V31" s="302"/>
      <c r="W31" s="302"/>
      <c r="X31" s="302"/>
      <c r="Y31" s="302"/>
      <c r="Z31" s="298"/>
      <c r="AA31" s="302"/>
      <c r="AB31" s="302"/>
      <c r="AC31" s="302"/>
      <c r="AD31" s="302"/>
      <c r="AE31" s="298"/>
      <c r="AF31" s="302"/>
      <c r="AG31" s="302"/>
      <c r="AH31" s="302"/>
      <c r="AI31" s="302"/>
      <c r="AJ31" s="298"/>
      <c r="AK31" s="302"/>
      <c r="AL31" s="302"/>
      <c r="AM31" s="302"/>
      <c r="AN31" s="302"/>
      <c r="AO31" s="298"/>
      <c r="AP31" s="302"/>
      <c r="AQ31" s="302"/>
      <c r="AR31" s="302"/>
      <c r="AS31" s="302"/>
      <c r="AT31" s="298"/>
      <c r="AU31" s="298"/>
      <c r="AV31" s="298"/>
      <c r="AW31" s="298"/>
      <c r="AX31" s="298"/>
      <c r="AY31" s="298"/>
      <c r="AZ31" s="298"/>
      <c r="BA31" s="298"/>
      <c r="BB31" s="298"/>
      <c r="BC31" s="298"/>
      <c r="BD31" s="298"/>
      <c r="BE31" s="298"/>
      <c r="BF31" s="298"/>
      <c r="BG31" s="298"/>
      <c r="BH31" s="298"/>
      <c r="BI31" s="298"/>
      <c r="BJ31" s="298"/>
      <c r="BK31" s="298"/>
      <c r="BL31" s="298"/>
      <c r="BM31" s="298"/>
      <c r="BN31" s="298"/>
      <c r="BO31" s="298"/>
      <c r="BP31" s="298"/>
      <c r="BQ31" s="300"/>
      <c r="BR31" s="298"/>
      <c r="BS31" s="298"/>
      <c r="BT31" s="298"/>
      <c r="BU31" s="298"/>
      <c r="BV31" s="298"/>
      <c r="BW31" s="298"/>
      <c r="BX31" s="289"/>
    </row>
    <row r="32" spans="1:76" ht="19.899999999999999" customHeight="1" x14ac:dyDescent="0.3">
      <c r="A32" s="281">
        <v>12</v>
      </c>
      <c r="B32" s="282"/>
      <c r="C32" s="283"/>
      <c r="D32" s="283"/>
      <c r="E32" s="283"/>
      <c r="F32" s="283"/>
      <c r="G32" s="283"/>
      <c r="H32" s="283"/>
      <c r="I32" s="283"/>
      <c r="J32" s="299"/>
      <c r="K32" s="298"/>
      <c r="L32" s="302"/>
      <c r="M32" s="302"/>
      <c r="N32" s="302"/>
      <c r="O32" s="302"/>
      <c r="P32" s="298"/>
      <c r="Q32" s="302"/>
      <c r="R32" s="302"/>
      <c r="S32" s="302"/>
      <c r="T32" s="302"/>
      <c r="U32" s="298"/>
      <c r="V32" s="302"/>
      <c r="W32" s="302"/>
      <c r="X32" s="302"/>
      <c r="Y32" s="302"/>
      <c r="Z32" s="298"/>
      <c r="AA32" s="302"/>
      <c r="AB32" s="302"/>
      <c r="AC32" s="302"/>
      <c r="AD32" s="302"/>
      <c r="AE32" s="298"/>
      <c r="AF32" s="302"/>
      <c r="AG32" s="302"/>
      <c r="AH32" s="302"/>
      <c r="AI32" s="302"/>
      <c r="AJ32" s="298"/>
      <c r="AK32" s="302"/>
      <c r="AL32" s="302"/>
      <c r="AM32" s="302"/>
      <c r="AN32" s="302"/>
      <c r="AO32" s="298"/>
      <c r="AP32" s="302"/>
      <c r="AQ32" s="302"/>
      <c r="AR32" s="302"/>
      <c r="AS32" s="302"/>
      <c r="AT32" s="298"/>
      <c r="AU32" s="298"/>
      <c r="AV32" s="298"/>
      <c r="AW32" s="298"/>
      <c r="AX32" s="298"/>
      <c r="AY32" s="298"/>
      <c r="AZ32" s="298"/>
      <c r="BA32" s="298"/>
      <c r="BB32" s="298"/>
      <c r="BC32" s="298"/>
      <c r="BD32" s="298"/>
      <c r="BE32" s="298"/>
      <c r="BF32" s="298"/>
      <c r="BG32" s="298"/>
      <c r="BH32" s="298"/>
      <c r="BI32" s="298"/>
      <c r="BJ32" s="298"/>
      <c r="BK32" s="298"/>
      <c r="BL32" s="298"/>
      <c r="BM32" s="298"/>
      <c r="BN32" s="298"/>
      <c r="BO32" s="298"/>
      <c r="BP32" s="298"/>
      <c r="BQ32" s="300"/>
      <c r="BR32" s="298"/>
      <c r="BS32" s="298"/>
      <c r="BT32" s="298"/>
      <c r="BU32" s="298"/>
      <c r="BV32" s="298"/>
      <c r="BW32" s="298"/>
      <c r="BX32" s="289"/>
    </row>
    <row r="33" spans="1:76" ht="19.899999999999999" customHeight="1" x14ac:dyDescent="0.3">
      <c r="A33" s="281">
        <v>12</v>
      </c>
      <c r="B33" s="282"/>
      <c r="C33" s="283"/>
      <c r="D33" s="283"/>
      <c r="E33" s="283"/>
      <c r="F33" s="283"/>
      <c r="G33" s="283"/>
      <c r="H33" s="283"/>
      <c r="I33" s="283"/>
      <c r="J33" s="299"/>
      <c r="K33" s="298"/>
      <c r="L33" s="302"/>
      <c r="M33" s="302"/>
      <c r="N33" s="302"/>
      <c r="O33" s="302"/>
      <c r="P33" s="298"/>
      <c r="Q33" s="302"/>
      <c r="R33" s="302"/>
      <c r="S33" s="302"/>
      <c r="T33" s="302"/>
      <c r="U33" s="298"/>
      <c r="V33" s="302"/>
      <c r="W33" s="302"/>
      <c r="X33" s="302"/>
      <c r="Y33" s="302"/>
      <c r="Z33" s="298"/>
      <c r="AA33" s="302"/>
      <c r="AB33" s="302"/>
      <c r="AC33" s="302"/>
      <c r="AD33" s="302"/>
      <c r="AE33" s="298"/>
      <c r="AF33" s="302"/>
      <c r="AG33" s="302"/>
      <c r="AH33" s="302"/>
      <c r="AI33" s="302"/>
      <c r="AJ33" s="298"/>
      <c r="AK33" s="302"/>
      <c r="AL33" s="302"/>
      <c r="AM33" s="302"/>
      <c r="AN33" s="302"/>
      <c r="AO33" s="298"/>
      <c r="AP33" s="302"/>
      <c r="AQ33" s="302"/>
      <c r="AR33" s="302"/>
      <c r="AS33" s="302"/>
      <c r="AT33" s="298"/>
      <c r="AU33" s="298"/>
      <c r="AV33" s="298"/>
      <c r="AW33" s="298"/>
      <c r="AX33" s="298"/>
      <c r="AY33" s="298"/>
      <c r="AZ33" s="298"/>
      <c r="BA33" s="298"/>
      <c r="BB33" s="298"/>
      <c r="BC33" s="298"/>
      <c r="BD33" s="298"/>
      <c r="BE33" s="298"/>
      <c r="BF33" s="298"/>
      <c r="BG33" s="298"/>
      <c r="BH33" s="298"/>
      <c r="BI33" s="298"/>
      <c r="BJ33" s="298"/>
      <c r="BK33" s="298"/>
      <c r="BL33" s="298"/>
      <c r="BM33" s="298"/>
      <c r="BN33" s="298"/>
      <c r="BO33" s="298"/>
      <c r="BP33" s="298"/>
      <c r="BQ33" s="300"/>
      <c r="BR33" s="298"/>
      <c r="BS33" s="298"/>
      <c r="BT33" s="298"/>
      <c r="BU33" s="298"/>
      <c r="BV33" s="298"/>
      <c r="BW33" s="298"/>
      <c r="BX33" s="289"/>
    </row>
    <row r="34" spans="1:76" ht="19.899999999999999" customHeight="1" x14ac:dyDescent="0.3">
      <c r="A34" s="281">
        <v>12</v>
      </c>
      <c r="B34" s="282"/>
      <c r="C34" s="283"/>
      <c r="D34" s="283"/>
      <c r="E34" s="283"/>
      <c r="F34" s="283"/>
      <c r="G34" s="283"/>
      <c r="H34" s="283"/>
      <c r="I34" s="283"/>
      <c r="J34" s="299"/>
      <c r="K34" s="298"/>
      <c r="L34" s="298"/>
      <c r="M34" s="298"/>
      <c r="N34" s="298"/>
      <c r="O34" s="298"/>
      <c r="P34" s="298"/>
      <c r="Q34" s="298"/>
      <c r="R34" s="298"/>
      <c r="S34" s="298"/>
      <c r="T34" s="298"/>
      <c r="U34" s="298"/>
      <c r="V34" s="298"/>
      <c r="W34" s="298"/>
      <c r="X34" s="298"/>
      <c r="Y34" s="298"/>
      <c r="Z34" s="298"/>
      <c r="AA34" s="298"/>
      <c r="AB34" s="298"/>
      <c r="AC34" s="298"/>
      <c r="AD34" s="298"/>
      <c r="AE34" s="298"/>
      <c r="AF34" s="298"/>
      <c r="AG34" s="298"/>
      <c r="AH34" s="298"/>
      <c r="AI34" s="298"/>
      <c r="AJ34" s="298"/>
      <c r="AK34" s="298"/>
      <c r="AL34" s="298"/>
      <c r="AM34" s="298"/>
      <c r="AN34" s="298"/>
      <c r="AO34" s="298"/>
      <c r="AP34" s="298"/>
      <c r="AQ34" s="298"/>
      <c r="AR34" s="298"/>
      <c r="AS34" s="298"/>
      <c r="AT34" s="298"/>
      <c r="AU34" s="298"/>
      <c r="AV34" s="298"/>
      <c r="AW34" s="298"/>
      <c r="AX34" s="298"/>
      <c r="AY34" s="298"/>
      <c r="AZ34" s="298"/>
      <c r="BA34" s="298"/>
      <c r="BB34" s="298"/>
      <c r="BC34" s="298"/>
      <c r="BD34" s="298"/>
      <c r="BE34" s="298"/>
      <c r="BF34" s="298"/>
      <c r="BG34" s="298"/>
      <c r="BH34" s="298"/>
      <c r="BI34" s="298"/>
      <c r="BJ34" s="298"/>
      <c r="BK34" s="298"/>
      <c r="BL34" s="298"/>
      <c r="BM34" s="298"/>
      <c r="BN34" s="298"/>
      <c r="BO34" s="298"/>
      <c r="BP34" s="298"/>
      <c r="BQ34" s="300"/>
      <c r="BR34" s="298"/>
      <c r="BS34" s="298"/>
      <c r="BT34" s="298"/>
      <c r="BU34" s="298"/>
      <c r="BV34" s="298"/>
      <c r="BW34" s="298"/>
      <c r="BX34" s="289"/>
    </row>
    <row r="35" spans="1:76" ht="19.899999999999999" customHeight="1" x14ac:dyDescent="0.3">
      <c r="A35" s="281">
        <v>12</v>
      </c>
      <c r="B35" s="282"/>
      <c r="C35" s="283"/>
      <c r="D35" s="283"/>
      <c r="E35" s="283"/>
      <c r="F35" s="283"/>
      <c r="G35" s="283"/>
      <c r="H35" s="283"/>
      <c r="I35" s="283"/>
      <c r="J35" s="299"/>
      <c r="K35" s="298"/>
      <c r="L35" s="298"/>
      <c r="M35" s="298"/>
      <c r="N35" s="298"/>
      <c r="O35" s="298"/>
      <c r="P35" s="298"/>
      <c r="Q35" s="298"/>
      <c r="R35" s="298"/>
      <c r="S35" s="298"/>
      <c r="T35" s="298"/>
      <c r="U35" s="298"/>
      <c r="V35" s="298"/>
      <c r="W35" s="298"/>
      <c r="X35" s="298"/>
      <c r="Y35" s="298"/>
      <c r="Z35" s="298"/>
      <c r="AA35" s="298"/>
      <c r="AB35" s="298"/>
      <c r="AC35" s="298"/>
      <c r="AD35" s="298"/>
      <c r="AE35" s="298"/>
      <c r="AF35" s="298"/>
      <c r="AG35" s="298"/>
      <c r="AH35" s="298"/>
      <c r="AI35" s="298"/>
      <c r="AJ35" s="298"/>
      <c r="AK35" s="298"/>
      <c r="AL35" s="298"/>
      <c r="AM35" s="298"/>
      <c r="AN35" s="298"/>
      <c r="AO35" s="298"/>
      <c r="AP35" s="298"/>
      <c r="AQ35" s="298"/>
      <c r="AR35" s="298"/>
      <c r="AS35" s="298"/>
      <c r="AT35" s="298"/>
      <c r="AU35" s="298"/>
      <c r="AV35" s="298"/>
      <c r="AW35" s="298"/>
      <c r="AX35" s="298"/>
      <c r="AY35" s="298"/>
      <c r="AZ35" s="298"/>
      <c r="BA35" s="298"/>
      <c r="BB35" s="298"/>
      <c r="BC35" s="298"/>
      <c r="BD35" s="298"/>
      <c r="BE35" s="298"/>
      <c r="BF35" s="298"/>
      <c r="BG35" s="298"/>
      <c r="BH35" s="298"/>
      <c r="BI35" s="298"/>
      <c r="BJ35" s="298"/>
      <c r="BK35" s="298"/>
      <c r="BL35" s="298"/>
      <c r="BM35" s="298"/>
      <c r="BN35" s="298"/>
      <c r="BO35" s="298"/>
      <c r="BP35" s="298"/>
      <c r="BQ35" s="300"/>
      <c r="BR35" s="298"/>
      <c r="BS35" s="298"/>
      <c r="BT35" s="298"/>
      <c r="BU35" s="298"/>
      <c r="BV35" s="298"/>
      <c r="BW35" s="298"/>
      <c r="BX35" s="289"/>
    </row>
    <row r="36" spans="1:76" ht="18" customHeight="1" x14ac:dyDescent="0.3">
      <c r="A36" s="281">
        <v>14</v>
      </c>
      <c r="B36" s="282"/>
      <c r="C36" s="283"/>
      <c r="D36" s="283"/>
      <c r="E36" s="283"/>
      <c r="F36" s="283"/>
      <c r="G36" s="283"/>
      <c r="H36" s="283"/>
      <c r="I36" s="283"/>
      <c r="J36" s="299"/>
      <c r="K36" s="298"/>
      <c r="L36" s="298"/>
      <c r="M36" s="298"/>
      <c r="N36" s="298"/>
      <c r="O36" s="298"/>
      <c r="P36" s="298"/>
      <c r="Q36" s="298"/>
      <c r="R36" s="298"/>
      <c r="S36" s="298"/>
      <c r="T36" s="298"/>
      <c r="U36" s="298"/>
      <c r="V36" s="298"/>
      <c r="W36" s="298"/>
      <c r="X36" s="298"/>
      <c r="Y36" s="298"/>
      <c r="Z36" s="298"/>
      <c r="AA36" s="298"/>
      <c r="AB36" s="298"/>
      <c r="AC36" s="298"/>
      <c r="AD36" s="298"/>
      <c r="AE36" s="298"/>
      <c r="AF36" s="298"/>
      <c r="AG36" s="298"/>
      <c r="AH36" s="298"/>
      <c r="AI36" s="298"/>
      <c r="AJ36" s="298"/>
      <c r="AK36" s="298"/>
      <c r="AL36" s="298"/>
      <c r="AM36" s="298"/>
      <c r="AN36" s="298"/>
      <c r="AO36" s="298"/>
      <c r="AP36" s="298"/>
      <c r="AQ36" s="298"/>
      <c r="AR36" s="298"/>
      <c r="AS36" s="298"/>
      <c r="AT36" s="298"/>
      <c r="AU36" s="298"/>
      <c r="AV36" s="298"/>
      <c r="AW36" s="298"/>
      <c r="AX36" s="298"/>
      <c r="AY36" s="298"/>
      <c r="AZ36" s="298"/>
      <c r="BA36" s="298"/>
      <c r="BB36" s="298"/>
      <c r="BC36" s="298"/>
      <c r="BD36" s="298"/>
      <c r="BE36" s="298"/>
      <c r="BF36" s="298"/>
      <c r="BG36" s="298"/>
      <c r="BH36" s="298"/>
      <c r="BI36" s="298"/>
      <c r="BJ36" s="298"/>
      <c r="BK36" s="298"/>
      <c r="BL36" s="298"/>
      <c r="BM36" s="298"/>
      <c r="BN36" s="298"/>
      <c r="BO36" s="298"/>
      <c r="BP36" s="298"/>
      <c r="BQ36" s="300"/>
      <c r="BR36" s="298"/>
      <c r="BS36" s="298"/>
      <c r="BT36" s="298"/>
      <c r="BU36" s="298"/>
      <c r="BV36" s="298"/>
      <c r="BW36" s="298"/>
      <c r="BX36" s="289"/>
    </row>
    <row r="37" spans="1:76" ht="12.6" customHeight="1" x14ac:dyDescent="0.3">
      <c r="A37" s="281">
        <v>15</v>
      </c>
      <c r="B37" s="282"/>
      <c r="C37" s="283"/>
      <c r="D37" s="283"/>
      <c r="E37" s="283"/>
      <c r="F37" s="283"/>
      <c r="G37" s="283"/>
      <c r="H37" s="283"/>
      <c r="I37" s="283"/>
      <c r="J37" s="299"/>
      <c r="K37" s="298"/>
      <c r="L37" s="298"/>
      <c r="M37" s="298"/>
      <c r="N37" s="298"/>
      <c r="O37" s="298"/>
      <c r="P37" s="298"/>
      <c r="Q37" s="298"/>
      <c r="R37" s="298"/>
      <c r="S37" s="298"/>
      <c r="T37" s="298"/>
      <c r="U37" s="298"/>
      <c r="V37" s="298"/>
      <c r="W37" s="298"/>
      <c r="X37" s="298"/>
      <c r="Y37" s="298"/>
      <c r="Z37" s="298"/>
      <c r="AA37" s="298"/>
      <c r="AB37" s="298"/>
      <c r="AC37" s="298"/>
      <c r="AD37" s="298"/>
      <c r="AE37" s="298"/>
      <c r="AF37" s="298"/>
      <c r="AG37" s="298"/>
      <c r="AH37" s="298"/>
      <c r="AI37" s="298"/>
      <c r="AJ37" s="298"/>
      <c r="AK37" s="298"/>
      <c r="AL37" s="298"/>
      <c r="AM37" s="298"/>
      <c r="AN37" s="298"/>
      <c r="AO37" s="298"/>
      <c r="AP37" s="298"/>
      <c r="AQ37" s="298"/>
      <c r="AR37" s="298"/>
      <c r="AS37" s="298"/>
      <c r="AT37" s="298"/>
      <c r="AU37" s="298"/>
      <c r="AV37" s="298"/>
      <c r="AW37" s="298"/>
      <c r="AX37" s="298"/>
      <c r="AY37" s="298"/>
      <c r="AZ37" s="298"/>
      <c r="BA37" s="298"/>
      <c r="BB37" s="298"/>
      <c r="BC37" s="298"/>
      <c r="BD37" s="298"/>
      <c r="BE37" s="298"/>
      <c r="BF37" s="298"/>
      <c r="BG37" s="298"/>
      <c r="BH37" s="298"/>
      <c r="BI37" s="298"/>
      <c r="BJ37" s="298"/>
      <c r="BK37" s="298"/>
      <c r="BL37" s="298"/>
      <c r="BM37" s="298"/>
      <c r="BN37" s="298"/>
      <c r="BO37" s="298"/>
      <c r="BP37" s="298"/>
      <c r="BQ37" s="300"/>
      <c r="BR37" s="298"/>
      <c r="BS37" s="298"/>
      <c r="BT37" s="298"/>
      <c r="BU37" s="298"/>
      <c r="BV37" s="298"/>
      <c r="BW37" s="298"/>
      <c r="BX37" s="289"/>
    </row>
    <row r="38" spans="1:76" ht="22.35" customHeight="1" x14ac:dyDescent="0.3">
      <c r="A38" s="281">
        <v>21</v>
      </c>
      <c r="B38" s="282"/>
      <c r="C38" s="283"/>
      <c r="D38" s="283"/>
      <c r="E38" s="283"/>
      <c r="F38" s="283"/>
      <c r="G38" s="283"/>
      <c r="H38" s="283"/>
      <c r="I38" s="283"/>
      <c r="J38" s="299"/>
      <c r="K38" s="298"/>
      <c r="L38" s="298"/>
      <c r="M38" s="298"/>
      <c r="N38" s="298"/>
      <c r="O38" s="298"/>
      <c r="P38" s="298"/>
      <c r="Q38" s="298"/>
      <c r="R38" s="298"/>
      <c r="S38" s="298"/>
      <c r="T38" s="298"/>
      <c r="U38" s="298"/>
      <c r="V38" s="298"/>
      <c r="W38" s="298"/>
      <c r="X38" s="298"/>
      <c r="Y38" s="298"/>
      <c r="Z38" s="298"/>
      <c r="AA38" s="298"/>
      <c r="AB38" s="298"/>
      <c r="AC38" s="298"/>
      <c r="AD38" s="298"/>
      <c r="AE38" s="298"/>
      <c r="AF38" s="298"/>
      <c r="AG38" s="298"/>
      <c r="AH38" s="298"/>
      <c r="AI38" s="298"/>
      <c r="AJ38" s="298"/>
      <c r="AK38" s="298"/>
      <c r="AL38" s="298"/>
      <c r="AM38" s="298"/>
      <c r="AN38" s="298"/>
      <c r="AO38" s="298"/>
      <c r="AP38" s="298"/>
      <c r="AQ38" s="298"/>
      <c r="AR38" s="298"/>
      <c r="AS38" s="298"/>
      <c r="AT38" s="298"/>
      <c r="AU38" s="298"/>
      <c r="AV38" s="298"/>
      <c r="AW38" s="298"/>
      <c r="AX38" s="298"/>
      <c r="AY38" s="298"/>
      <c r="AZ38" s="298"/>
      <c r="BA38" s="298"/>
      <c r="BB38" s="298"/>
      <c r="BC38" s="298"/>
      <c r="BD38" s="298"/>
      <c r="BE38" s="298"/>
      <c r="BF38" s="298"/>
      <c r="BG38" s="298"/>
      <c r="BH38" s="298"/>
      <c r="BI38" s="298"/>
      <c r="BJ38" s="298"/>
      <c r="BK38" s="298"/>
      <c r="BL38" s="298"/>
      <c r="BM38" s="298"/>
      <c r="BN38" s="298"/>
      <c r="BO38" s="298"/>
      <c r="BP38" s="298"/>
      <c r="BQ38" s="300"/>
      <c r="BR38" s="298"/>
      <c r="BS38" s="298"/>
      <c r="BT38" s="298"/>
      <c r="BU38" s="298"/>
      <c r="BV38" s="298"/>
      <c r="BW38" s="298"/>
      <c r="BX38" s="289"/>
    </row>
    <row r="39" spans="1:76" ht="22.35" customHeight="1" x14ac:dyDescent="0.3">
      <c r="A39" s="281">
        <v>21</v>
      </c>
      <c r="B39" s="282"/>
      <c r="C39" s="283"/>
      <c r="D39" s="283"/>
      <c r="E39" s="283"/>
      <c r="F39" s="283"/>
      <c r="G39" s="283"/>
      <c r="H39" s="283"/>
      <c r="I39" s="283"/>
      <c r="J39" s="299"/>
      <c r="K39" s="298"/>
      <c r="L39" s="302"/>
      <c r="M39" s="302"/>
      <c r="N39" s="302"/>
      <c r="O39" s="302"/>
      <c r="P39" s="298"/>
      <c r="Q39" s="302"/>
      <c r="R39" s="302"/>
      <c r="S39" s="302"/>
      <c r="T39" s="302"/>
      <c r="U39" s="298"/>
      <c r="V39" s="302"/>
      <c r="W39" s="302"/>
      <c r="X39" s="302"/>
      <c r="Y39" s="302"/>
      <c r="Z39" s="298"/>
      <c r="AA39" s="302"/>
      <c r="AB39" s="302"/>
      <c r="AC39" s="302"/>
      <c r="AD39" s="302"/>
      <c r="AE39" s="298"/>
      <c r="AF39" s="302"/>
      <c r="AG39" s="302"/>
      <c r="AH39" s="302"/>
      <c r="AI39" s="302"/>
      <c r="AJ39" s="298"/>
      <c r="AK39" s="302"/>
      <c r="AL39" s="302"/>
      <c r="AM39" s="302"/>
      <c r="AN39" s="302"/>
      <c r="AO39" s="302"/>
      <c r="AP39" s="302"/>
      <c r="AQ39" s="302"/>
      <c r="AR39" s="302"/>
      <c r="AS39" s="302"/>
      <c r="AT39" s="302"/>
      <c r="AU39" s="302"/>
      <c r="AV39" s="302"/>
      <c r="AW39" s="302"/>
      <c r="AX39" s="302"/>
      <c r="AY39" s="302"/>
      <c r="AZ39" s="302"/>
      <c r="BA39" s="302"/>
      <c r="BB39" s="302"/>
      <c r="BC39" s="302"/>
      <c r="BD39" s="302"/>
      <c r="BE39" s="302"/>
      <c r="BF39" s="302"/>
      <c r="BG39" s="302"/>
      <c r="BH39" s="302"/>
      <c r="BI39" s="302"/>
      <c r="BJ39" s="302"/>
      <c r="BK39" s="302"/>
      <c r="BL39" s="302"/>
      <c r="BM39" s="302"/>
      <c r="BN39" s="302"/>
      <c r="BO39" s="302"/>
      <c r="BP39" s="302"/>
      <c r="BQ39" s="300"/>
      <c r="BR39" s="298"/>
      <c r="BS39" s="298"/>
      <c r="BT39" s="298"/>
      <c r="BU39" s="298"/>
      <c r="BV39" s="298"/>
      <c r="BW39" s="298"/>
      <c r="BX39" s="289"/>
    </row>
    <row r="40" spans="1:76" ht="22.35" customHeight="1" x14ac:dyDescent="0.3">
      <c r="A40" s="281">
        <v>21</v>
      </c>
      <c r="B40" s="282"/>
      <c r="C40" s="283"/>
      <c r="D40" s="283"/>
      <c r="E40" s="283"/>
      <c r="F40" s="283"/>
      <c r="G40" s="283"/>
      <c r="H40" s="283"/>
      <c r="I40" s="283"/>
      <c r="J40" s="299"/>
      <c r="K40" s="298"/>
      <c r="L40" s="302"/>
      <c r="M40" s="302"/>
      <c r="N40" s="302"/>
      <c r="O40" s="302"/>
      <c r="P40" s="298"/>
      <c r="Q40" s="302"/>
      <c r="R40" s="302"/>
      <c r="S40" s="302"/>
      <c r="T40" s="302"/>
      <c r="U40" s="298"/>
      <c r="V40" s="302"/>
      <c r="W40" s="302"/>
      <c r="X40" s="302"/>
      <c r="Y40" s="302"/>
      <c r="Z40" s="298"/>
      <c r="AA40" s="302"/>
      <c r="AB40" s="302"/>
      <c r="AC40" s="302"/>
      <c r="AD40" s="302"/>
      <c r="AE40" s="298"/>
      <c r="AF40" s="302"/>
      <c r="AG40" s="302"/>
      <c r="AH40" s="302"/>
      <c r="AI40" s="302"/>
      <c r="AJ40" s="298"/>
      <c r="AK40" s="302"/>
      <c r="AL40" s="302"/>
      <c r="AM40" s="302"/>
      <c r="AN40" s="302"/>
      <c r="AO40" s="298"/>
      <c r="AP40" s="302"/>
      <c r="AQ40" s="302"/>
      <c r="AR40" s="302"/>
      <c r="AS40" s="302"/>
      <c r="AT40" s="298"/>
      <c r="AU40" s="298"/>
      <c r="AV40" s="298"/>
      <c r="AW40" s="298"/>
      <c r="AX40" s="298"/>
      <c r="AY40" s="298"/>
      <c r="AZ40" s="298"/>
      <c r="BA40" s="298"/>
      <c r="BB40" s="298"/>
      <c r="BC40" s="298"/>
      <c r="BD40" s="298"/>
      <c r="BE40" s="298"/>
      <c r="BF40" s="298"/>
      <c r="BG40" s="298"/>
      <c r="BH40" s="298"/>
      <c r="BI40" s="298"/>
      <c r="BJ40" s="298"/>
      <c r="BK40" s="298"/>
      <c r="BL40" s="298"/>
      <c r="BM40" s="298"/>
      <c r="BN40" s="298"/>
      <c r="BO40" s="298"/>
      <c r="BP40" s="298"/>
      <c r="BQ40" s="300"/>
      <c r="BR40" s="298"/>
      <c r="BS40" s="298"/>
      <c r="BT40" s="298"/>
      <c r="BU40" s="298"/>
      <c r="BV40" s="298"/>
      <c r="BW40" s="298"/>
      <c r="BX40" s="289"/>
    </row>
    <row r="41" spans="1:76" ht="21" customHeight="1" x14ac:dyDescent="0.3">
      <c r="A41" s="281">
        <v>22</v>
      </c>
      <c r="B41" s="282"/>
      <c r="C41" s="293"/>
      <c r="D41" s="293"/>
      <c r="E41" s="293"/>
      <c r="F41" s="293"/>
      <c r="G41" s="293"/>
      <c r="H41" s="293"/>
      <c r="I41" s="293"/>
      <c r="J41" s="304"/>
      <c r="K41" s="305"/>
      <c r="L41" s="305"/>
      <c r="M41" s="305"/>
      <c r="N41" s="305"/>
      <c r="O41" s="305"/>
      <c r="P41" s="305"/>
      <c r="Q41" s="305"/>
      <c r="R41" s="305"/>
      <c r="S41" s="305"/>
      <c r="T41" s="305"/>
      <c r="U41" s="305"/>
      <c r="V41" s="305"/>
      <c r="W41" s="305"/>
      <c r="X41" s="305"/>
      <c r="Y41" s="305"/>
      <c r="Z41" s="305"/>
      <c r="AA41" s="305"/>
      <c r="AB41" s="305"/>
      <c r="AC41" s="305"/>
      <c r="AD41" s="305"/>
      <c r="AE41" s="305"/>
      <c r="AF41" s="305"/>
      <c r="AG41" s="305"/>
      <c r="AH41" s="305"/>
      <c r="AI41" s="305"/>
      <c r="AJ41" s="305"/>
      <c r="AK41" s="305"/>
      <c r="AL41" s="305"/>
      <c r="AM41" s="305"/>
      <c r="AN41" s="305"/>
      <c r="AO41" s="305"/>
      <c r="AP41" s="305"/>
      <c r="AQ41" s="305"/>
      <c r="AR41" s="305"/>
      <c r="AS41" s="305"/>
      <c r="AT41" s="305"/>
      <c r="AU41" s="305"/>
      <c r="AV41" s="305"/>
      <c r="AW41" s="305"/>
      <c r="AX41" s="305"/>
      <c r="AY41" s="305"/>
      <c r="AZ41" s="305"/>
      <c r="BA41" s="305"/>
      <c r="BB41" s="305"/>
      <c r="BC41" s="305"/>
      <c r="BD41" s="305"/>
      <c r="BE41" s="305"/>
      <c r="BF41" s="305"/>
      <c r="BG41" s="305"/>
      <c r="BH41" s="305"/>
      <c r="BI41" s="305"/>
      <c r="BJ41" s="305"/>
      <c r="BK41" s="305"/>
      <c r="BL41" s="305"/>
      <c r="BM41" s="305"/>
      <c r="BN41" s="305"/>
      <c r="BO41" s="305"/>
      <c r="BP41" s="305"/>
      <c r="BQ41" s="306"/>
      <c r="BR41" s="294"/>
      <c r="BS41" s="294"/>
      <c r="BT41" s="294"/>
      <c r="BU41" s="294"/>
      <c r="BV41" s="294"/>
      <c r="BW41" s="294"/>
      <c r="BX41" s="294"/>
    </row>
    <row r="42" spans="1:76" ht="19.350000000000001" customHeight="1" x14ac:dyDescent="0.3">
      <c r="A42" s="281">
        <v>3</v>
      </c>
      <c r="B42" s="282"/>
      <c r="C42" s="283"/>
      <c r="D42" s="283"/>
      <c r="E42" s="283"/>
      <c r="F42" s="283"/>
      <c r="G42" s="283"/>
      <c r="H42" s="283"/>
      <c r="I42" s="283"/>
      <c r="J42" s="307"/>
      <c r="K42" s="308"/>
      <c r="L42" s="308"/>
      <c r="M42" s="308"/>
      <c r="N42" s="308"/>
      <c r="O42" s="308"/>
      <c r="P42" s="308"/>
      <c r="Q42" s="308"/>
      <c r="R42" s="308"/>
      <c r="S42" s="308"/>
      <c r="T42" s="308"/>
      <c r="U42" s="308"/>
      <c r="V42" s="308"/>
      <c r="W42" s="308"/>
      <c r="X42" s="308"/>
      <c r="Y42" s="308"/>
      <c r="Z42" s="308"/>
      <c r="AA42" s="308"/>
      <c r="AB42" s="308"/>
      <c r="AC42" s="308"/>
      <c r="AD42" s="308"/>
      <c r="AE42" s="308"/>
      <c r="AF42" s="308"/>
      <c r="AG42" s="308"/>
      <c r="AH42" s="308"/>
      <c r="AI42" s="308"/>
      <c r="AJ42" s="308"/>
      <c r="AK42" s="308"/>
      <c r="AL42" s="308"/>
      <c r="AM42" s="308"/>
      <c r="AN42" s="308"/>
      <c r="BQ42" s="300"/>
      <c r="BR42" s="298"/>
      <c r="BS42" s="298"/>
      <c r="BT42" s="298"/>
      <c r="BU42" s="298"/>
      <c r="BV42" s="298"/>
      <c r="BW42" s="298"/>
      <c r="BX42" s="289"/>
    </row>
    <row r="43" spans="1:76" ht="19.350000000000001" customHeight="1" x14ac:dyDescent="0.3">
      <c r="A43" s="281">
        <v>3</v>
      </c>
      <c r="B43" s="282"/>
      <c r="C43" s="283"/>
      <c r="D43" s="283"/>
      <c r="E43" s="283"/>
      <c r="F43" s="283"/>
      <c r="G43" s="283"/>
      <c r="H43" s="283"/>
      <c r="I43" s="283"/>
      <c r="J43" s="309"/>
      <c r="BQ43" s="300"/>
      <c r="BR43" s="298"/>
      <c r="BS43" s="298"/>
      <c r="BT43" s="298"/>
      <c r="BU43" s="298"/>
      <c r="BV43" s="298"/>
      <c r="BW43" s="298"/>
      <c r="BX43" s="289"/>
    </row>
    <row r="44" spans="1:76" ht="27" customHeight="1" x14ac:dyDescent="0.3">
      <c r="A44" s="281">
        <v>5</v>
      </c>
      <c r="B44" s="282"/>
      <c r="C44" s="283"/>
      <c r="D44" s="283"/>
      <c r="E44" s="283"/>
      <c r="F44" s="283"/>
      <c r="G44" s="283"/>
      <c r="H44" s="283"/>
      <c r="I44" s="283"/>
      <c r="J44" s="309"/>
      <c r="AO44" s="310" t="s">
        <v>212</v>
      </c>
      <c r="AP44" s="310"/>
      <c r="AQ44" s="310"/>
      <c r="AR44" s="310"/>
      <c r="AS44" s="310"/>
      <c r="AT44" s="310"/>
      <c r="AU44" s="310"/>
      <c r="AV44" s="310"/>
      <c r="AW44" s="310"/>
      <c r="AX44" s="310"/>
      <c r="AY44" s="310"/>
      <c r="AZ44" s="310"/>
      <c r="BA44" s="311" t="s">
        <v>259</v>
      </c>
      <c r="BB44" s="311"/>
      <c r="BC44" s="311"/>
      <c r="BD44" s="311"/>
      <c r="BE44" s="311"/>
      <c r="BF44" s="311"/>
      <c r="BG44" s="311"/>
      <c r="BH44" s="311"/>
      <c r="BI44" s="311"/>
      <c r="BJ44" s="311"/>
      <c r="BK44" s="311"/>
      <c r="BL44" s="311"/>
      <c r="BM44" s="311"/>
      <c r="BN44" s="311"/>
      <c r="BO44" s="311"/>
      <c r="BP44" s="311"/>
      <c r="BQ44" s="300"/>
      <c r="BR44" s="298"/>
      <c r="BS44" s="298"/>
      <c r="BT44" s="298"/>
      <c r="BU44" s="298"/>
      <c r="BV44" s="298"/>
      <c r="BW44" s="298"/>
      <c r="BX44" s="289"/>
    </row>
    <row r="45" spans="1:76" ht="27" customHeight="1" x14ac:dyDescent="0.3">
      <c r="A45" s="281">
        <v>5</v>
      </c>
      <c r="B45" s="282"/>
      <c r="C45" s="283"/>
      <c r="D45" s="283"/>
      <c r="E45" s="283"/>
      <c r="F45" s="283"/>
      <c r="G45" s="283"/>
      <c r="H45" s="283"/>
      <c r="I45" s="283"/>
      <c r="J45" s="309"/>
      <c r="AO45" s="310"/>
      <c r="AP45" s="310"/>
      <c r="AQ45" s="310"/>
      <c r="AR45" s="310"/>
      <c r="AS45" s="310"/>
      <c r="AT45" s="310"/>
      <c r="AU45" s="310"/>
      <c r="AV45" s="310"/>
      <c r="AW45" s="310"/>
      <c r="AX45" s="310"/>
      <c r="AY45" s="310"/>
      <c r="AZ45" s="310"/>
      <c r="BA45" s="311"/>
      <c r="BB45" s="311"/>
      <c r="BC45" s="311"/>
      <c r="BD45" s="311"/>
      <c r="BE45" s="311"/>
      <c r="BF45" s="311"/>
      <c r="BG45" s="311"/>
      <c r="BH45" s="311"/>
      <c r="BI45" s="311"/>
      <c r="BJ45" s="311"/>
      <c r="BK45" s="311"/>
      <c r="BL45" s="311"/>
      <c r="BM45" s="311"/>
      <c r="BN45" s="311"/>
      <c r="BO45" s="311"/>
      <c r="BP45" s="311"/>
      <c r="BQ45" s="300"/>
      <c r="BR45" s="298"/>
      <c r="BS45" s="298"/>
      <c r="BT45" s="298"/>
      <c r="BU45" s="298"/>
      <c r="BV45" s="298"/>
      <c r="BW45" s="298"/>
      <c r="BX45" s="289"/>
    </row>
    <row r="46" spans="1:76" ht="5.85" customHeight="1" x14ac:dyDescent="0.3">
      <c r="A46" s="281">
        <v>6</v>
      </c>
      <c r="B46" s="282"/>
      <c r="C46" s="283"/>
      <c r="D46" s="283"/>
      <c r="E46" s="283"/>
      <c r="F46" s="283"/>
      <c r="G46" s="283"/>
      <c r="H46" s="283"/>
      <c r="I46" s="283"/>
      <c r="J46" s="309"/>
      <c r="AO46" s="312"/>
      <c r="AP46" s="313"/>
      <c r="AQ46" s="313"/>
      <c r="AR46" s="313"/>
      <c r="AS46" s="313"/>
      <c r="AT46" s="313"/>
      <c r="AU46" s="313"/>
      <c r="AV46" s="313"/>
      <c r="AW46" s="313"/>
      <c r="AX46" s="313"/>
      <c r="AY46" s="313"/>
      <c r="AZ46" s="313"/>
      <c r="BA46" s="313"/>
      <c r="BB46" s="313"/>
      <c r="BC46" s="313"/>
      <c r="BD46" s="313"/>
      <c r="BE46" s="313"/>
      <c r="BF46" s="313"/>
      <c r="BG46" s="313"/>
      <c r="BH46" s="313"/>
      <c r="BI46" s="313"/>
      <c r="BJ46" s="313"/>
      <c r="BK46" s="313"/>
      <c r="BL46" s="313"/>
      <c r="BM46" s="313"/>
      <c r="BN46" s="313"/>
      <c r="BO46" s="313"/>
      <c r="BP46" s="313"/>
      <c r="BQ46" s="300"/>
      <c r="BR46" s="298"/>
      <c r="BS46" s="298"/>
      <c r="BT46" s="298"/>
      <c r="BU46" s="298"/>
      <c r="BV46" s="298"/>
      <c r="BW46" s="298"/>
      <c r="BX46" s="289"/>
    </row>
    <row r="47" spans="1:76" ht="18" customHeight="1" x14ac:dyDescent="0.3">
      <c r="A47" s="281">
        <v>7</v>
      </c>
      <c r="B47" s="282"/>
      <c r="C47" s="283"/>
      <c r="D47" s="283"/>
      <c r="E47" s="283"/>
      <c r="F47" s="283"/>
      <c r="G47" s="283"/>
      <c r="H47" s="283"/>
      <c r="I47" s="283"/>
      <c r="J47" s="309"/>
      <c r="AO47" s="314" t="s">
        <v>194</v>
      </c>
      <c r="AP47" s="314"/>
      <c r="AQ47" s="314"/>
      <c r="AR47" s="314"/>
      <c r="AS47" s="314"/>
      <c r="AT47" s="314"/>
      <c r="AU47" s="314"/>
      <c r="AV47" s="314"/>
      <c r="AW47" s="314"/>
      <c r="AX47" s="314"/>
      <c r="AY47" s="314"/>
      <c r="AZ47" s="314"/>
      <c r="BA47" s="314"/>
      <c r="BB47" s="314"/>
      <c r="BC47" s="314"/>
      <c r="BD47" s="314"/>
      <c r="BE47" s="314"/>
      <c r="BF47" s="314"/>
      <c r="BG47" s="314"/>
      <c r="BH47" s="315" t="s">
        <v>260</v>
      </c>
      <c r="BI47" s="315"/>
      <c r="BJ47" s="315"/>
      <c r="BK47" s="315"/>
      <c r="BL47" s="315"/>
      <c r="BM47" s="315"/>
      <c r="BN47" s="315"/>
      <c r="BO47" s="315"/>
      <c r="BP47" s="315"/>
      <c r="BQ47" s="300"/>
      <c r="BR47" s="298"/>
      <c r="BS47" s="298"/>
      <c r="BT47" s="298"/>
      <c r="BU47" s="298"/>
      <c r="BV47" s="298"/>
      <c r="BW47" s="298"/>
    </row>
    <row r="48" spans="1:76" ht="18" customHeight="1" x14ac:dyDescent="0.3">
      <c r="A48" s="281">
        <v>7</v>
      </c>
      <c r="B48" s="282"/>
      <c r="C48" s="283"/>
      <c r="D48" s="283"/>
      <c r="E48" s="283"/>
      <c r="F48" s="283"/>
      <c r="G48" s="283"/>
      <c r="H48" s="283"/>
      <c r="I48" s="283"/>
      <c r="J48" s="309"/>
      <c r="AO48" s="314"/>
      <c r="AP48" s="314"/>
      <c r="AQ48" s="314"/>
      <c r="AR48" s="314"/>
      <c r="AS48" s="314"/>
      <c r="AT48" s="314"/>
      <c r="AU48" s="314"/>
      <c r="AV48" s="314"/>
      <c r="AW48" s="314"/>
      <c r="AX48" s="314"/>
      <c r="AY48" s="314"/>
      <c r="AZ48" s="314"/>
      <c r="BA48" s="314"/>
      <c r="BB48" s="314"/>
      <c r="BC48" s="314"/>
      <c r="BD48" s="314"/>
      <c r="BE48" s="314"/>
      <c r="BF48" s="314"/>
      <c r="BG48" s="314"/>
      <c r="BH48" s="316"/>
      <c r="BI48" s="316"/>
      <c r="BJ48" s="316"/>
      <c r="BK48" s="316"/>
      <c r="BL48" s="316"/>
      <c r="BM48" s="316"/>
      <c r="BN48" s="316"/>
      <c r="BO48" s="316"/>
      <c r="BP48" s="316"/>
      <c r="BQ48" s="300"/>
      <c r="BR48" s="298"/>
      <c r="BS48" s="298"/>
      <c r="BT48" s="298"/>
      <c r="BU48" s="298"/>
      <c r="BV48" s="289"/>
      <c r="BW48" s="289"/>
    </row>
    <row r="49" spans="1:76" ht="18" customHeight="1" x14ac:dyDescent="0.3">
      <c r="A49" s="281">
        <v>8</v>
      </c>
      <c r="B49" s="282"/>
      <c r="C49" s="283"/>
      <c r="D49" s="283"/>
      <c r="E49" s="283"/>
      <c r="F49" s="283"/>
      <c r="G49" s="283"/>
      <c r="H49" s="283"/>
      <c r="I49" s="283"/>
      <c r="J49" s="309"/>
      <c r="AO49" s="317"/>
      <c r="AP49" s="318"/>
      <c r="AQ49" s="318"/>
      <c r="AR49" s="318"/>
      <c r="AS49" s="318"/>
      <c r="AT49" s="318"/>
      <c r="AU49" s="318"/>
      <c r="AV49" s="318"/>
      <c r="AW49" s="318"/>
      <c r="AX49" s="318"/>
      <c r="AY49" s="318"/>
      <c r="AZ49" s="318"/>
      <c r="BA49" s="318"/>
      <c r="BB49" s="318"/>
      <c r="BC49" s="318"/>
      <c r="BD49" s="318"/>
      <c r="BE49" s="318"/>
      <c r="BF49" s="318"/>
      <c r="BG49" s="318"/>
      <c r="BH49" s="316"/>
      <c r="BI49" s="316"/>
      <c r="BJ49" s="316"/>
      <c r="BK49" s="316"/>
      <c r="BL49" s="316"/>
      <c r="BM49" s="316"/>
      <c r="BN49" s="316"/>
      <c r="BO49" s="316"/>
      <c r="BP49" s="316"/>
      <c r="BQ49" s="300"/>
      <c r="BR49" s="298"/>
      <c r="BS49" s="298"/>
      <c r="BT49" s="298"/>
      <c r="BU49" s="298"/>
      <c r="BV49" s="289"/>
      <c r="BW49" s="289"/>
    </row>
    <row r="50" spans="1:76" ht="18" customHeight="1" x14ac:dyDescent="0.3">
      <c r="A50" s="281">
        <v>8</v>
      </c>
      <c r="B50" s="282"/>
      <c r="C50" s="283"/>
      <c r="D50" s="283"/>
      <c r="E50" s="283"/>
      <c r="F50" s="283"/>
      <c r="G50" s="283"/>
      <c r="H50" s="283"/>
      <c r="I50" s="283"/>
      <c r="J50" s="309"/>
      <c r="AO50" s="318"/>
      <c r="AP50" s="318"/>
      <c r="AQ50" s="318"/>
      <c r="AR50" s="318"/>
      <c r="AS50" s="318"/>
      <c r="AT50" s="318"/>
      <c r="AU50" s="318"/>
      <c r="AV50" s="318"/>
      <c r="AW50" s="318"/>
      <c r="AX50" s="318"/>
      <c r="AY50" s="318"/>
      <c r="AZ50" s="318"/>
      <c r="BA50" s="318"/>
      <c r="BB50" s="318"/>
      <c r="BC50" s="318"/>
      <c r="BD50" s="318"/>
      <c r="BE50" s="318"/>
      <c r="BF50" s="318"/>
      <c r="BG50" s="318"/>
      <c r="BH50" s="319"/>
      <c r="BI50" s="319"/>
      <c r="BJ50" s="319"/>
      <c r="BK50" s="319"/>
      <c r="BL50" s="319"/>
      <c r="BM50" s="319"/>
      <c r="BN50" s="319"/>
      <c r="BO50" s="319"/>
      <c r="BP50" s="319"/>
      <c r="BQ50" s="300"/>
      <c r="BR50" s="298"/>
      <c r="BS50" s="298"/>
      <c r="BT50" s="298"/>
      <c r="BU50" s="298"/>
      <c r="BV50" s="289"/>
      <c r="BW50" s="289"/>
    </row>
    <row r="51" spans="1:76" ht="12.6" customHeight="1" thickBot="1" x14ac:dyDescent="0.35">
      <c r="A51" s="281">
        <v>9</v>
      </c>
      <c r="B51" s="282"/>
      <c r="C51" s="283"/>
      <c r="D51" s="283"/>
      <c r="E51" s="283"/>
      <c r="F51" s="283"/>
      <c r="G51" s="283"/>
      <c r="H51" s="283"/>
      <c r="I51" s="283"/>
      <c r="J51" s="309"/>
      <c r="BM51" s="320" t="s">
        <v>215</v>
      </c>
      <c r="BQ51" s="300"/>
      <c r="BR51" s="298"/>
      <c r="BS51" s="298"/>
      <c r="BT51" s="298"/>
      <c r="BU51" s="298"/>
      <c r="BV51" s="289"/>
      <c r="BW51" s="289"/>
    </row>
    <row r="52" spans="1:76" ht="18" customHeight="1" thickTop="1" x14ac:dyDescent="0.3">
      <c r="A52" s="281">
        <v>10</v>
      </c>
      <c r="B52" s="282"/>
      <c r="C52" s="283"/>
      <c r="D52" s="283"/>
      <c r="E52" s="283"/>
      <c r="F52" s="283"/>
      <c r="G52" s="283"/>
      <c r="H52" s="283"/>
      <c r="I52" s="283"/>
      <c r="J52" s="309"/>
      <c r="AO52" s="321" t="s">
        <v>173</v>
      </c>
      <c r="AP52" s="322"/>
      <c r="AQ52" s="322"/>
      <c r="AR52" s="323"/>
      <c r="AS52" s="324" t="s">
        <v>216</v>
      </c>
      <c r="AT52" s="324"/>
      <c r="AU52" s="324"/>
      <c r="AV52" s="323"/>
      <c r="AW52" s="325" t="s">
        <v>217</v>
      </c>
      <c r="AX52" s="325"/>
      <c r="AY52" s="325"/>
      <c r="AZ52" s="323"/>
      <c r="BA52" s="326" t="s">
        <v>218</v>
      </c>
      <c r="BB52" s="326"/>
      <c r="BC52" s="326"/>
      <c r="BD52" s="323"/>
      <c r="BE52" s="327" t="s">
        <v>219</v>
      </c>
      <c r="BF52" s="327"/>
      <c r="BG52" s="327"/>
      <c r="BH52" s="323"/>
      <c r="BI52" s="328" t="s">
        <v>220</v>
      </c>
      <c r="BJ52" s="328"/>
      <c r="BK52" s="328"/>
      <c r="BL52" s="329"/>
      <c r="BM52" s="330" t="s">
        <v>221</v>
      </c>
      <c r="BN52" s="331"/>
      <c r="BO52" s="331"/>
      <c r="BP52" s="332"/>
      <c r="BQ52" s="300"/>
      <c r="BR52" s="298"/>
      <c r="BS52" s="298"/>
      <c r="BT52" s="298"/>
      <c r="BU52" s="298"/>
      <c r="BV52" s="289"/>
      <c r="BW52" s="289"/>
    </row>
    <row r="53" spans="1:76" ht="18" customHeight="1" x14ac:dyDescent="0.3">
      <c r="A53" s="281">
        <v>10</v>
      </c>
      <c r="B53" s="282"/>
      <c r="C53" s="283"/>
      <c r="D53" s="283"/>
      <c r="E53" s="283"/>
      <c r="F53" s="283"/>
      <c r="G53" s="283"/>
      <c r="H53" s="283"/>
      <c r="I53" s="283"/>
      <c r="J53" s="309"/>
      <c r="AO53" s="333"/>
      <c r="AP53" s="334"/>
      <c r="AQ53" s="334"/>
      <c r="AR53" s="335"/>
      <c r="AS53" s="335"/>
      <c r="AT53" s="335"/>
      <c r="AU53" s="335"/>
      <c r="AV53" s="335"/>
      <c r="AW53" s="335"/>
      <c r="AX53" s="335"/>
      <c r="AY53" s="335"/>
      <c r="AZ53" s="335"/>
      <c r="BA53" s="335"/>
      <c r="BB53" s="335"/>
      <c r="BC53" s="335"/>
      <c r="BD53" s="335"/>
      <c r="BE53" s="335"/>
      <c r="BF53" s="335"/>
      <c r="BG53" s="335"/>
      <c r="BH53" s="335"/>
      <c r="BI53" s="336"/>
      <c r="BJ53" s="336"/>
      <c r="BK53" s="336"/>
      <c r="BL53" s="336"/>
      <c r="BM53" s="337"/>
      <c r="BN53" s="338"/>
      <c r="BO53" s="338"/>
      <c r="BP53" s="339"/>
      <c r="BQ53" s="300"/>
      <c r="BR53" s="298"/>
      <c r="BS53" s="298"/>
      <c r="BT53" s="298"/>
      <c r="BU53" s="298"/>
      <c r="BV53" s="289"/>
      <c r="BW53" s="289"/>
      <c r="BX53" s="289"/>
    </row>
    <row r="54" spans="1:76" ht="12" customHeight="1" thickBot="1" x14ac:dyDescent="0.35">
      <c r="A54" s="281">
        <v>11</v>
      </c>
      <c r="B54" s="282"/>
      <c r="C54" s="283"/>
      <c r="D54" s="283"/>
      <c r="E54" s="283"/>
      <c r="F54" s="283"/>
      <c r="G54" s="283"/>
      <c r="H54" s="283"/>
      <c r="I54" s="283"/>
      <c r="J54" s="309"/>
      <c r="AO54" s="340"/>
      <c r="AP54" s="341"/>
      <c r="AQ54" s="341"/>
      <c r="AR54" s="341"/>
      <c r="AS54" s="341"/>
      <c r="AT54" s="341"/>
      <c r="AU54" s="341"/>
      <c r="AV54" s="341"/>
      <c r="AW54" s="341"/>
      <c r="AX54" s="341"/>
      <c r="AY54" s="341"/>
      <c r="AZ54" s="341"/>
      <c r="BA54" s="341"/>
      <c r="BB54" s="341"/>
      <c r="BC54" s="341"/>
      <c r="BD54" s="341"/>
      <c r="BE54" s="341"/>
      <c r="BF54" s="341"/>
      <c r="BG54" s="341"/>
      <c r="BH54" s="341"/>
      <c r="BI54" s="341"/>
      <c r="BJ54" s="341"/>
      <c r="BK54" s="341"/>
      <c r="BL54" s="341"/>
      <c r="BM54" s="341"/>
      <c r="BN54" s="341"/>
      <c r="BO54" s="341"/>
      <c r="BP54" s="341"/>
      <c r="BQ54" s="300"/>
      <c r="BR54" s="298"/>
      <c r="BS54" s="298"/>
      <c r="BT54" s="298"/>
      <c r="BU54" s="298"/>
      <c r="BV54" s="289"/>
      <c r="BW54" s="289"/>
      <c r="BX54" s="289"/>
    </row>
    <row r="55" spans="1:76" ht="19.899999999999999" customHeight="1" thickTop="1" x14ac:dyDescent="0.3">
      <c r="A55" s="281">
        <v>13</v>
      </c>
      <c r="B55" s="282"/>
      <c r="C55" s="283"/>
      <c r="D55" s="283"/>
      <c r="E55" s="283"/>
      <c r="F55" s="283"/>
      <c r="G55" s="283"/>
      <c r="H55" s="283"/>
      <c r="I55" s="283"/>
      <c r="J55" s="309"/>
      <c r="AO55" s="342" t="s">
        <v>261</v>
      </c>
      <c r="AP55" s="342"/>
      <c r="AQ55" s="342"/>
      <c r="AR55" s="343"/>
      <c r="AS55" s="344" t="e">
        <f>AO55+1</f>
        <v>#VALUE!</v>
      </c>
      <c r="AT55" s="344"/>
      <c r="AU55" s="344"/>
      <c r="AV55" s="343"/>
      <c r="AW55" s="347" t="e">
        <f>AS55+1</f>
        <v>#VALUE!</v>
      </c>
      <c r="AX55" s="347"/>
      <c r="AY55" s="347"/>
      <c r="AZ55" s="348"/>
      <c r="BA55" s="347" t="e">
        <f>AW55+1</f>
        <v>#VALUE!</v>
      </c>
      <c r="BB55" s="347"/>
      <c r="BC55" s="347"/>
      <c r="BD55" s="348"/>
      <c r="BE55" s="347" t="e">
        <f>BA55+1</f>
        <v>#VALUE!</v>
      </c>
      <c r="BF55" s="347"/>
      <c r="BG55" s="347"/>
      <c r="BH55" s="348"/>
      <c r="BI55" s="349" t="e">
        <f>BE55+1</f>
        <v>#VALUE!</v>
      </c>
      <c r="BJ55" s="349"/>
      <c r="BK55" s="349"/>
      <c r="BL55" s="350"/>
      <c r="BM55" s="345" t="e">
        <f>BI55+1</f>
        <v>#VALUE!</v>
      </c>
      <c r="BN55" s="351"/>
      <c r="BO55" s="351"/>
      <c r="BP55" s="352"/>
      <c r="BQ55" s="300"/>
      <c r="BR55" s="298"/>
      <c r="BS55" s="298"/>
      <c r="BT55" s="298"/>
      <c r="BU55" s="298"/>
      <c r="BV55" s="289"/>
      <c r="BW55" s="289"/>
    </row>
    <row r="56" spans="1:76" ht="19.899999999999999" customHeight="1" x14ac:dyDescent="0.3">
      <c r="A56" s="281">
        <v>13</v>
      </c>
      <c r="B56" s="282"/>
      <c r="C56" s="283"/>
      <c r="D56" s="283"/>
      <c r="E56" s="283"/>
      <c r="F56" s="283"/>
      <c r="G56" s="283"/>
      <c r="H56" s="283"/>
      <c r="I56" s="283"/>
      <c r="J56" s="309"/>
      <c r="AO56" s="353"/>
      <c r="AP56" s="353"/>
      <c r="AQ56" s="353"/>
      <c r="AR56" s="354"/>
      <c r="AS56" s="354"/>
      <c r="AT56" s="354"/>
      <c r="AU56" s="354"/>
      <c r="AV56" s="354"/>
      <c r="AW56" s="356"/>
      <c r="AX56" s="356"/>
      <c r="AY56" s="356"/>
      <c r="AZ56" s="356"/>
      <c r="BA56" s="356"/>
      <c r="BB56" s="356"/>
      <c r="BC56" s="356"/>
      <c r="BD56" s="356"/>
      <c r="BE56" s="356"/>
      <c r="BF56" s="356"/>
      <c r="BG56" s="356"/>
      <c r="BH56" s="356"/>
      <c r="BI56" s="357"/>
      <c r="BJ56" s="357"/>
      <c r="BK56" s="357"/>
      <c r="BL56" s="357"/>
      <c r="BM56" s="355"/>
      <c r="BN56" s="358"/>
      <c r="BO56" s="358"/>
      <c r="BP56" s="358"/>
      <c r="BQ56" s="300"/>
      <c r="BR56" s="298"/>
      <c r="BS56" s="298"/>
      <c r="BT56" s="298"/>
      <c r="BU56" s="298"/>
      <c r="BV56" s="289"/>
      <c r="BW56" s="289"/>
    </row>
    <row r="57" spans="1:76" ht="19.899999999999999" customHeight="1" x14ac:dyDescent="0.3">
      <c r="A57" s="281">
        <v>13</v>
      </c>
      <c r="B57" s="282"/>
      <c r="C57" s="283"/>
      <c r="D57" s="283"/>
      <c r="E57" s="283"/>
      <c r="F57" s="283"/>
      <c r="G57" s="283"/>
      <c r="H57" s="283"/>
      <c r="I57" s="283"/>
      <c r="J57" s="309"/>
      <c r="AO57" s="359" t="e">
        <f>BM55+1</f>
        <v>#VALUE!</v>
      </c>
      <c r="AP57" s="359"/>
      <c r="AQ57" s="359"/>
      <c r="AR57" s="356"/>
      <c r="AS57" s="360" t="e">
        <f>AO57+1</f>
        <v>#VALUE!</v>
      </c>
      <c r="AT57" s="360"/>
      <c r="AU57" s="360"/>
      <c r="AV57" s="356"/>
      <c r="AW57" s="360" t="e">
        <f>AS57+1</f>
        <v>#VALUE!</v>
      </c>
      <c r="AX57" s="360"/>
      <c r="AY57" s="360"/>
      <c r="AZ57" s="356"/>
      <c r="BA57" s="360" t="e">
        <f>AW57+1</f>
        <v>#VALUE!</v>
      </c>
      <c r="BB57" s="360"/>
      <c r="BC57" s="360"/>
      <c r="BD57" s="356"/>
      <c r="BE57" s="360" t="e">
        <f>BA57+1</f>
        <v>#VALUE!</v>
      </c>
      <c r="BF57" s="360"/>
      <c r="BG57" s="360"/>
      <c r="BH57" s="356"/>
      <c r="BI57" s="361" t="e">
        <f>BE57+1</f>
        <v>#VALUE!</v>
      </c>
      <c r="BJ57" s="361"/>
      <c r="BK57" s="361"/>
      <c r="BL57" s="357"/>
      <c r="BM57" s="362" t="e">
        <f>BI57+1</f>
        <v>#VALUE!</v>
      </c>
      <c r="BN57" s="363"/>
      <c r="BO57" s="363"/>
      <c r="BP57" s="358"/>
      <c r="BQ57" s="300"/>
      <c r="BR57" s="298"/>
      <c r="BS57" s="298"/>
      <c r="BT57" s="298"/>
      <c r="BU57" s="298"/>
      <c r="BV57" s="289"/>
      <c r="BW57" s="289"/>
    </row>
    <row r="58" spans="1:76" ht="19.899999999999999" customHeight="1" x14ac:dyDescent="0.3">
      <c r="A58" s="281">
        <v>13</v>
      </c>
      <c r="B58" s="282"/>
      <c r="C58" s="283"/>
      <c r="D58" s="283"/>
      <c r="E58" s="283"/>
      <c r="F58" s="283"/>
      <c r="G58" s="283"/>
      <c r="H58" s="283"/>
      <c r="I58" s="283"/>
      <c r="J58" s="309"/>
      <c r="AO58" s="364"/>
      <c r="AP58" s="364"/>
      <c r="AQ58" s="364"/>
      <c r="AR58" s="356"/>
      <c r="AS58" s="356"/>
      <c r="AT58" s="356"/>
      <c r="AU58" s="356"/>
      <c r="AV58" s="356"/>
      <c r="AW58" s="356"/>
      <c r="AX58" s="356"/>
      <c r="AY58" s="356"/>
      <c r="AZ58" s="356"/>
      <c r="BA58" s="356"/>
      <c r="BB58" s="356"/>
      <c r="BC58" s="356"/>
      <c r="BD58" s="356"/>
      <c r="BE58" s="356"/>
      <c r="BF58" s="356"/>
      <c r="BG58" s="356"/>
      <c r="BH58" s="356"/>
      <c r="BI58" s="357"/>
      <c r="BJ58" s="357"/>
      <c r="BK58" s="357"/>
      <c r="BL58" s="357"/>
      <c r="BM58" s="355"/>
      <c r="BN58" s="358"/>
      <c r="BO58" s="358"/>
      <c r="BP58" s="358"/>
      <c r="BQ58" s="300"/>
      <c r="BR58" s="298"/>
      <c r="BS58" s="298"/>
      <c r="BT58" s="298"/>
      <c r="BU58" s="298"/>
      <c r="BV58" s="289"/>
      <c r="BW58" s="289"/>
    </row>
    <row r="59" spans="1:76" ht="19.899999999999999" customHeight="1" x14ac:dyDescent="0.3">
      <c r="A59" s="281">
        <v>13</v>
      </c>
      <c r="B59" s="282"/>
      <c r="C59" s="283"/>
      <c r="D59" s="283"/>
      <c r="E59" s="283"/>
      <c r="F59" s="283"/>
      <c r="G59" s="283"/>
      <c r="H59" s="283"/>
      <c r="I59" s="283"/>
      <c r="J59" s="309"/>
      <c r="AO59" s="359" t="e">
        <f>BM57+1</f>
        <v>#VALUE!</v>
      </c>
      <c r="AP59" s="359"/>
      <c r="AQ59" s="359"/>
      <c r="AR59" s="356"/>
      <c r="AS59" s="360" t="e">
        <f>AO59+1</f>
        <v>#VALUE!</v>
      </c>
      <c r="AT59" s="360"/>
      <c r="AU59" s="360"/>
      <c r="AV59" s="356"/>
      <c r="AW59" s="360" t="e">
        <f>AS59+1</f>
        <v>#VALUE!</v>
      </c>
      <c r="AX59" s="360"/>
      <c r="AY59" s="360"/>
      <c r="AZ59" s="356"/>
      <c r="BA59" s="360" t="e">
        <f>AW59+1</f>
        <v>#VALUE!</v>
      </c>
      <c r="BB59" s="360"/>
      <c r="BC59" s="360"/>
      <c r="BD59" s="356"/>
      <c r="BE59" s="360" t="e">
        <f>BA59+1</f>
        <v>#VALUE!</v>
      </c>
      <c r="BF59" s="360"/>
      <c r="BG59" s="360"/>
      <c r="BH59" s="356"/>
      <c r="BI59" s="361" t="e">
        <f>BE59+1</f>
        <v>#VALUE!</v>
      </c>
      <c r="BJ59" s="361"/>
      <c r="BK59" s="361"/>
      <c r="BL59" s="357"/>
      <c r="BM59" s="362" t="e">
        <f>BI59+1</f>
        <v>#VALUE!</v>
      </c>
      <c r="BN59" s="363"/>
      <c r="BO59" s="363"/>
      <c r="BP59" s="358"/>
      <c r="BQ59" s="300"/>
      <c r="BR59" s="298"/>
      <c r="BS59" s="298"/>
      <c r="BT59" s="298"/>
      <c r="BU59" s="298"/>
      <c r="BV59" s="289"/>
      <c r="BW59" s="289"/>
    </row>
    <row r="60" spans="1:76" ht="19.899999999999999" customHeight="1" x14ac:dyDescent="0.3">
      <c r="A60" s="281">
        <v>13</v>
      </c>
      <c r="B60" s="282"/>
      <c r="C60" s="283"/>
      <c r="D60" s="283"/>
      <c r="E60" s="283"/>
      <c r="F60" s="283"/>
      <c r="G60" s="283"/>
      <c r="H60" s="283"/>
      <c r="I60" s="283"/>
      <c r="J60" s="309"/>
      <c r="AO60" s="364"/>
      <c r="AP60" s="364"/>
      <c r="AQ60" s="364"/>
      <c r="AR60" s="356"/>
      <c r="AS60" s="356"/>
      <c r="AT60" s="356"/>
      <c r="AU60" s="356"/>
      <c r="AV60" s="356"/>
      <c r="AW60" s="356"/>
      <c r="AX60" s="356"/>
      <c r="AY60" s="356"/>
      <c r="AZ60" s="356"/>
      <c r="BA60" s="356"/>
      <c r="BB60" s="356"/>
      <c r="BC60" s="356"/>
      <c r="BD60" s="356"/>
      <c r="BE60" s="356"/>
      <c r="BF60" s="356"/>
      <c r="BG60" s="356"/>
      <c r="BH60" s="356"/>
      <c r="BI60" s="357"/>
      <c r="BJ60" s="357"/>
      <c r="BK60" s="357"/>
      <c r="BL60" s="357"/>
      <c r="BM60" s="355"/>
      <c r="BN60" s="358"/>
      <c r="BO60" s="358"/>
      <c r="BP60" s="358"/>
      <c r="BQ60" s="300"/>
      <c r="BR60" s="298"/>
      <c r="BS60" s="298"/>
      <c r="BT60" s="298"/>
      <c r="BU60" s="298"/>
      <c r="BV60" s="289"/>
      <c r="BW60" s="289"/>
    </row>
    <row r="61" spans="1:76" ht="19.899999999999999" customHeight="1" x14ac:dyDescent="0.3">
      <c r="A61" s="281">
        <v>13</v>
      </c>
      <c r="B61" s="282"/>
      <c r="C61" s="283"/>
      <c r="D61" s="283"/>
      <c r="E61" s="283"/>
      <c r="F61" s="283"/>
      <c r="G61" s="283"/>
      <c r="H61" s="283"/>
      <c r="I61" s="283"/>
      <c r="J61" s="309"/>
      <c r="AO61" s="365" t="e">
        <f>BM59+1</f>
        <v>#VALUE!</v>
      </c>
      <c r="AP61" s="365"/>
      <c r="AQ61" s="365"/>
      <c r="AR61" s="355"/>
      <c r="AS61" s="360" t="e">
        <f>AO61+1</f>
        <v>#VALUE!</v>
      </c>
      <c r="AT61" s="360"/>
      <c r="AU61" s="360"/>
      <c r="AV61" s="356"/>
      <c r="AW61" s="360" t="e">
        <f>AS61+1</f>
        <v>#VALUE!</v>
      </c>
      <c r="AX61" s="360"/>
      <c r="AY61" s="360"/>
      <c r="AZ61" s="356"/>
      <c r="BA61" s="360" t="e">
        <f>AW61+1</f>
        <v>#VALUE!</v>
      </c>
      <c r="BB61" s="360"/>
      <c r="BC61" s="360"/>
      <c r="BD61" s="356"/>
      <c r="BE61" s="360" t="e">
        <f>BA61+1</f>
        <v>#VALUE!</v>
      </c>
      <c r="BF61" s="360"/>
      <c r="BG61" s="360"/>
      <c r="BH61" s="356"/>
      <c r="BI61" s="361" t="e">
        <f>BE61+1</f>
        <v>#VALUE!</v>
      </c>
      <c r="BJ61" s="361"/>
      <c r="BK61" s="361"/>
      <c r="BL61" s="357"/>
      <c r="BM61" s="362" t="e">
        <f>BI61+1</f>
        <v>#VALUE!</v>
      </c>
      <c r="BN61" s="363"/>
      <c r="BO61" s="363"/>
      <c r="BP61" s="358"/>
      <c r="BQ61" s="300"/>
      <c r="BR61" s="298"/>
      <c r="BS61" s="298"/>
      <c r="BT61" s="298"/>
      <c r="BU61" s="298"/>
      <c r="BV61" s="289"/>
      <c r="BW61" s="289"/>
    </row>
    <row r="62" spans="1:76" ht="19.899999999999999" customHeight="1" x14ac:dyDescent="0.3">
      <c r="A62" s="281">
        <v>13</v>
      </c>
      <c r="B62" s="282"/>
      <c r="C62" s="283"/>
      <c r="D62" s="283"/>
      <c r="E62" s="283"/>
      <c r="F62" s="283"/>
      <c r="G62" s="283"/>
      <c r="H62" s="283"/>
      <c r="I62" s="283"/>
      <c r="J62" s="309"/>
      <c r="AO62" s="366"/>
      <c r="AP62" s="366"/>
      <c r="AQ62" s="366"/>
      <c r="AR62" s="355"/>
      <c r="AS62" s="356"/>
      <c r="AT62" s="356"/>
      <c r="AU62" s="356"/>
      <c r="AV62" s="356"/>
      <c r="AW62" s="356"/>
      <c r="AX62" s="356"/>
      <c r="AY62" s="356"/>
      <c r="AZ62" s="356"/>
      <c r="BA62" s="356"/>
      <c r="BB62" s="356"/>
      <c r="BC62" s="356"/>
      <c r="BD62" s="356"/>
      <c r="BE62" s="356"/>
      <c r="BF62" s="356"/>
      <c r="BG62" s="356"/>
      <c r="BH62" s="356"/>
      <c r="BI62" s="357"/>
      <c r="BJ62" s="357"/>
      <c r="BK62" s="357"/>
      <c r="BL62" s="357"/>
      <c r="BM62" s="355"/>
      <c r="BN62" s="358"/>
      <c r="BO62" s="358"/>
      <c r="BP62" s="358"/>
      <c r="BQ62" s="300"/>
      <c r="BR62" s="298"/>
      <c r="BS62" s="298"/>
      <c r="BT62" s="298"/>
      <c r="BU62" s="298"/>
      <c r="BV62" s="289"/>
      <c r="BW62" s="289"/>
    </row>
    <row r="63" spans="1:76" ht="19.899999999999999" customHeight="1" x14ac:dyDescent="0.3">
      <c r="A63" s="281">
        <v>13</v>
      </c>
      <c r="B63" s="282"/>
      <c r="C63" s="283"/>
      <c r="D63" s="283"/>
      <c r="E63" s="283"/>
      <c r="F63" s="283"/>
      <c r="G63" s="283"/>
      <c r="H63" s="283"/>
      <c r="I63" s="283"/>
      <c r="J63" s="309"/>
      <c r="AO63" s="359" t="e">
        <f>BM61+1</f>
        <v>#VALUE!</v>
      </c>
      <c r="AP63" s="359"/>
      <c r="AQ63" s="359"/>
      <c r="AR63" s="356"/>
      <c r="AS63" s="360" t="e">
        <f>AO63+1</f>
        <v>#VALUE!</v>
      </c>
      <c r="AT63" s="360"/>
      <c r="AU63" s="360"/>
      <c r="AV63" s="356"/>
      <c r="AW63" s="360" t="e">
        <f>AS63+1</f>
        <v>#VALUE!</v>
      </c>
      <c r="AX63" s="360"/>
      <c r="AY63" s="360"/>
      <c r="AZ63" s="356"/>
      <c r="BA63" s="360" t="e">
        <f>AW63+1</f>
        <v>#VALUE!</v>
      </c>
      <c r="BB63" s="360"/>
      <c r="BC63" s="360"/>
      <c r="BD63" s="356"/>
      <c r="BE63" s="360" t="e">
        <f>BA63+1</f>
        <v>#VALUE!</v>
      </c>
      <c r="BF63" s="360"/>
      <c r="BG63" s="360"/>
      <c r="BH63" s="356"/>
      <c r="BI63" s="367" t="e">
        <f>BE63+1</f>
        <v>#VALUE!</v>
      </c>
      <c r="BJ63" s="367"/>
      <c r="BK63" s="367"/>
      <c r="BL63" s="354"/>
      <c r="BM63" s="367" t="e">
        <f>BI63+1</f>
        <v>#VALUE!</v>
      </c>
      <c r="BN63" s="368"/>
      <c r="BO63" s="368"/>
      <c r="BP63" s="369"/>
      <c r="BQ63" s="300"/>
      <c r="BR63" s="298"/>
      <c r="BS63" s="298"/>
      <c r="BT63" s="298"/>
      <c r="BU63" s="298"/>
      <c r="BV63" s="289"/>
      <c r="BW63" s="289"/>
    </row>
    <row r="64" spans="1:76" ht="19.899999999999999" customHeight="1" x14ac:dyDescent="0.3">
      <c r="A64" s="281">
        <v>13</v>
      </c>
      <c r="B64" s="282"/>
      <c r="C64" s="283"/>
      <c r="D64" s="283"/>
      <c r="E64" s="283"/>
      <c r="F64" s="283"/>
      <c r="G64" s="283"/>
      <c r="H64" s="283"/>
      <c r="I64" s="283"/>
      <c r="J64" s="309"/>
      <c r="AO64" s="364"/>
      <c r="AP64" s="364"/>
      <c r="AQ64" s="364"/>
      <c r="AR64" s="356"/>
      <c r="AS64" s="356"/>
      <c r="AT64" s="356"/>
      <c r="AU64" s="356"/>
      <c r="AV64" s="356"/>
      <c r="AW64" s="356"/>
      <c r="AX64" s="356"/>
      <c r="AY64" s="356"/>
      <c r="AZ64" s="356"/>
      <c r="BA64" s="356"/>
      <c r="BB64" s="356"/>
      <c r="BC64" s="356"/>
      <c r="BD64" s="356"/>
      <c r="BE64" s="356"/>
      <c r="BF64" s="356"/>
      <c r="BG64" s="356"/>
      <c r="BH64" s="356"/>
      <c r="BI64" s="354"/>
      <c r="BJ64" s="354"/>
      <c r="BK64" s="354"/>
      <c r="BL64" s="354"/>
      <c r="BM64" s="354"/>
      <c r="BN64" s="369"/>
      <c r="BO64" s="369"/>
      <c r="BP64" s="369"/>
      <c r="BQ64" s="300"/>
      <c r="BR64" s="298"/>
      <c r="BS64" s="298"/>
      <c r="BT64" s="298"/>
      <c r="BU64" s="298"/>
      <c r="BV64" s="289"/>
      <c r="BW64" s="289"/>
    </row>
    <row r="65" spans="1:76" ht="19.899999999999999" customHeight="1" x14ac:dyDescent="0.3">
      <c r="A65" s="281">
        <v>13</v>
      </c>
      <c r="B65" s="282"/>
      <c r="C65" s="283"/>
      <c r="D65" s="283"/>
      <c r="E65" s="283"/>
      <c r="F65" s="283"/>
      <c r="G65" s="283"/>
      <c r="H65" s="283"/>
      <c r="I65" s="283"/>
      <c r="J65" s="309"/>
      <c r="AO65" s="370" t="e">
        <f>BM63+1</f>
        <v>#VALUE!</v>
      </c>
      <c r="AP65" s="370"/>
      <c r="AQ65" s="370"/>
      <c r="AR65" s="354"/>
      <c r="AS65" s="367" t="e">
        <f>AO65+1</f>
        <v>#VALUE!</v>
      </c>
      <c r="AT65" s="367"/>
      <c r="AU65" s="367"/>
      <c r="AV65" s="354"/>
      <c r="AW65" s="367" t="e">
        <f>AS65+1</f>
        <v>#VALUE!</v>
      </c>
      <c r="AX65" s="367"/>
      <c r="AY65" s="367"/>
      <c r="AZ65" s="354"/>
      <c r="BA65" s="367" t="e">
        <f>AW65+1</f>
        <v>#VALUE!</v>
      </c>
      <c r="BB65" s="367"/>
      <c r="BC65" s="367"/>
      <c r="BD65" s="354"/>
      <c r="BE65" s="367" t="e">
        <f>BA65+1</f>
        <v>#VALUE!</v>
      </c>
      <c r="BF65" s="367"/>
      <c r="BG65" s="367"/>
      <c r="BH65" s="354"/>
      <c r="BI65" s="367" t="e">
        <f>BE65+1</f>
        <v>#VALUE!</v>
      </c>
      <c r="BJ65" s="367"/>
      <c r="BK65" s="367"/>
      <c r="BL65" s="354"/>
      <c r="BM65" s="367" t="e">
        <f>BI65+1</f>
        <v>#VALUE!</v>
      </c>
      <c r="BN65" s="368"/>
      <c r="BO65" s="368"/>
      <c r="BP65" s="369"/>
      <c r="BQ65" s="300"/>
      <c r="BR65" s="298"/>
      <c r="BS65" s="289"/>
      <c r="BT65" s="289"/>
      <c r="BU65" s="289"/>
      <c r="BV65" s="289"/>
      <c r="BW65" s="289"/>
    </row>
    <row r="66" spans="1:76" ht="19.899999999999999" customHeight="1" x14ac:dyDescent="0.3">
      <c r="A66" s="281">
        <v>13</v>
      </c>
      <c r="B66" s="282"/>
      <c r="C66" s="283"/>
      <c r="D66" s="283"/>
      <c r="E66" s="283"/>
      <c r="F66" s="283"/>
      <c r="G66" s="283"/>
      <c r="H66" s="283"/>
      <c r="I66" s="283"/>
      <c r="J66" s="309"/>
      <c r="AO66" s="371"/>
      <c r="AP66" s="371"/>
      <c r="AQ66" s="371"/>
      <c r="AR66" s="372"/>
      <c r="AS66" s="372"/>
      <c r="AT66" s="372"/>
      <c r="AU66" s="372"/>
      <c r="AV66" s="372"/>
      <c r="AW66" s="372"/>
      <c r="AX66" s="372"/>
      <c r="AY66" s="372"/>
      <c r="AZ66" s="372"/>
      <c r="BA66" s="372"/>
      <c r="BB66" s="372"/>
      <c r="BC66" s="372"/>
      <c r="BD66" s="372"/>
      <c r="BE66" s="372"/>
      <c r="BF66" s="372"/>
      <c r="BG66" s="372"/>
      <c r="BH66" s="372"/>
      <c r="BI66" s="372"/>
      <c r="BJ66" s="372"/>
      <c r="BK66" s="372"/>
      <c r="BL66" s="372"/>
      <c r="BM66" s="372"/>
      <c r="BN66" s="373"/>
      <c r="BO66" s="373"/>
      <c r="BP66" s="373"/>
      <c r="BQ66" s="300"/>
      <c r="BR66" s="298"/>
      <c r="BS66" s="289"/>
      <c r="BT66" s="289"/>
      <c r="BU66" s="289"/>
      <c r="BV66" s="289"/>
      <c r="BW66" s="289"/>
    </row>
    <row r="67" spans="1:76" ht="19.899999999999999" customHeight="1" x14ac:dyDescent="0.3">
      <c r="A67" s="281">
        <v>13</v>
      </c>
      <c r="B67" s="282"/>
      <c r="C67" s="283"/>
      <c r="D67" s="283"/>
      <c r="E67" s="283"/>
      <c r="F67" s="283"/>
      <c r="G67" s="283"/>
      <c r="H67" s="283"/>
      <c r="I67" s="283"/>
      <c r="J67" s="309"/>
      <c r="BQ67" s="300"/>
      <c r="BR67" s="298"/>
      <c r="BS67" s="298"/>
      <c r="BT67" s="298"/>
      <c r="BU67" s="298"/>
      <c r="BV67" s="289"/>
      <c r="BW67" s="289"/>
    </row>
    <row r="68" spans="1:76" ht="18" customHeight="1" x14ac:dyDescent="0.3">
      <c r="A68" s="281">
        <v>14</v>
      </c>
      <c r="B68" s="282"/>
      <c r="C68" s="283"/>
      <c r="D68" s="283"/>
      <c r="E68" s="283"/>
      <c r="F68" s="283"/>
      <c r="G68" s="283"/>
      <c r="H68" s="283"/>
      <c r="I68" s="283"/>
      <c r="J68" s="309"/>
      <c r="K68" s="374" t="s">
        <v>201</v>
      </c>
      <c r="L68" s="375"/>
      <c r="M68" s="375"/>
      <c r="N68" s="375"/>
      <c r="O68" s="375"/>
      <c r="P68" s="375"/>
      <c r="Q68" s="375"/>
      <c r="R68" s="375"/>
      <c r="S68" s="375"/>
      <c r="T68" s="375"/>
      <c r="U68" s="375"/>
      <c r="V68" s="375"/>
      <c r="W68" s="375"/>
      <c r="X68" s="375"/>
      <c r="Y68" s="375"/>
      <c r="Z68" s="375"/>
      <c r="AA68" s="375"/>
      <c r="AB68" s="375"/>
      <c r="AC68" s="375"/>
      <c r="AD68" s="375"/>
      <c r="AE68" s="375"/>
      <c r="AF68" s="375"/>
      <c r="AG68" s="375"/>
      <c r="AH68" s="375"/>
      <c r="AI68" s="375"/>
      <c r="AJ68" s="375"/>
      <c r="AK68" s="375"/>
      <c r="AL68" s="375"/>
      <c r="AM68" s="375"/>
      <c r="BQ68" s="300"/>
      <c r="BR68" s="298"/>
      <c r="BS68" s="298"/>
      <c r="BT68" s="298"/>
      <c r="BU68" s="298"/>
      <c r="BV68" s="289"/>
      <c r="BW68" s="289"/>
    </row>
    <row r="69" spans="1:76" ht="12.6" customHeight="1" x14ac:dyDescent="0.3">
      <c r="A69" s="281">
        <v>15</v>
      </c>
      <c r="B69" s="282"/>
      <c r="C69" s="283"/>
      <c r="D69" s="283"/>
      <c r="E69" s="283"/>
      <c r="F69" s="283"/>
      <c r="G69" s="283"/>
      <c r="H69" s="283"/>
      <c r="I69" s="283"/>
      <c r="J69" s="309"/>
      <c r="K69" s="375"/>
      <c r="L69" s="375"/>
      <c r="M69" s="375"/>
      <c r="N69" s="375"/>
      <c r="O69" s="375"/>
      <c r="P69" s="375"/>
      <c r="Q69" s="375"/>
      <c r="R69" s="375"/>
      <c r="S69" s="375"/>
      <c r="T69" s="375"/>
      <c r="U69" s="375"/>
      <c r="V69" s="375"/>
      <c r="W69" s="375"/>
      <c r="X69" s="375"/>
      <c r="Y69" s="375"/>
      <c r="Z69" s="375"/>
      <c r="AA69" s="375"/>
      <c r="AB69" s="375"/>
      <c r="AC69" s="375"/>
      <c r="AD69" s="375"/>
      <c r="AE69" s="375"/>
      <c r="AF69" s="375"/>
      <c r="AG69" s="375"/>
      <c r="AH69" s="375"/>
      <c r="AI69" s="375"/>
      <c r="AJ69" s="375"/>
      <c r="AK69" s="375"/>
      <c r="AL69" s="375"/>
      <c r="AM69" s="375"/>
      <c r="BQ69" s="300"/>
      <c r="BR69" s="298"/>
      <c r="BS69" s="298"/>
      <c r="BT69" s="298"/>
      <c r="BU69" s="298"/>
      <c r="BV69" s="289"/>
      <c r="BW69" s="289"/>
    </row>
    <row r="70" spans="1:76" ht="22.35" customHeight="1" x14ac:dyDescent="0.3">
      <c r="A70" s="281">
        <v>21</v>
      </c>
      <c r="B70" s="282"/>
      <c r="C70" s="283"/>
      <c r="D70" s="283"/>
      <c r="E70" s="283"/>
      <c r="F70" s="283"/>
      <c r="G70" s="283"/>
      <c r="H70" s="283"/>
      <c r="I70" s="283"/>
      <c r="J70" s="309"/>
      <c r="BQ70" s="300"/>
      <c r="BR70" s="298"/>
      <c r="BS70" s="298"/>
      <c r="BT70" s="298"/>
      <c r="BU70" s="298"/>
      <c r="BV70" s="289"/>
      <c r="BW70" s="289"/>
      <c r="BX70" s="289"/>
    </row>
    <row r="71" spans="1:76" ht="22.35" customHeight="1" x14ac:dyDescent="0.3">
      <c r="A71" s="281">
        <v>21</v>
      </c>
      <c r="B71" s="282"/>
      <c r="C71" s="283"/>
      <c r="D71" s="283"/>
      <c r="E71" s="283"/>
      <c r="F71" s="283"/>
      <c r="G71" s="283"/>
      <c r="H71" s="283"/>
      <c r="I71" s="283"/>
      <c r="J71" s="299"/>
      <c r="K71" s="298"/>
      <c r="L71" s="302"/>
      <c r="M71" s="302"/>
      <c r="N71" s="302"/>
      <c r="O71" s="298"/>
      <c r="P71" s="302"/>
      <c r="Q71" s="302"/>
      <c r="R71" s="302"/>
      <c r="S71" s="298"/>
      <c r="T71" s="302"/>
      <c r="U71" s="302"/>
      <c r="V71" s="302"/>
      <c r="W71" s="298"/>
      <c r="X71" s="302"/>
      <c r="Y71" s="302"/>
      <c r="Z71" s="302"/>
      <c r="AA71" s="298"/>
      <c r="AB71" s="302"/>
      <c r="AC71" s="302"/>
      <c r="AD71" s="302"/>
      <c r="AE71" s="298"/>
      <c r="AF71" s="302"/>
      <c r="AG71" s="302"/>
      <c r="AH71" s="302"/>
      <c r="AI71" s="298"/>
      <c r="AJ71" s="302"/>
      <c r="AK71" s="302"/>
      <c r="AL71" s="302"/>
      <c r="AM71" s="302"/>
      <c r="AN71" s="302"/>
      <c r="AO71" s="298"/>
      <c r="AP71" s="302"/>
      <c r="AQ71" s="302"/>
      <c r="AR71" s="302"/>
      <c r="AS71" s="302"/>
      <c r="AT71" s="298"/>
      <c r="AU71" s="298"/>
      <c r="AV71" s="298"/>
      <c r="AW71" s="298"/>
      <c r="AX71" s="298"/>
      <c r="AY71" s="298"/>
      <c r="AZ71" s="298"/>
      <c r="BA71" s="298"/>
      <c r="BB71" s="298"/>
      <c r="BC71" s="289"/>
      <c r="BD71" s="289"/>
      <c r="BE71" s="289"/>
      <c r="BF71" s="289"/>
      <c r="BG71" s="289"/>
      <c r="BH71" s="289"/>
      <c r="BI71" s="289"/>
      <c r="BJ71" s="289"/>
      <c r="BK71" s="289"/>
      <c r="BL71" s="289"/>
      <c r="BM71" s="289"/>
      <c r="BN71" s="289"/>
      <c r="BO71" s="289"/>
      <c r="BP71" s="289"/>
      <c r="BQ71" s="300"/>
      <c r="BR71" s="298"/>
      <c r="BS71" s="298"/>
      <c r="BT71" s="298"/>
      <c r="BU71" s="298"/>
      <c r="BV71" s="298"/>
      <c r="BW71" s="298"/>
      <c r="BX71" s="289"/>
    </row>
    <row r="72" spans="1:76" ht="22.35" customHeight="1" x14ac:dyDescent="0.3">
      <c r="A72" s="281">
        <v>21</v>
      </c>
      <c r="B72" s="282"/>
      <c r="C72" s="283"/>
      <c r="D72" s="283"/>
      <c r="E72" s="283"/>
      <c r="F72" s="283"/>
      <c r="G72" s="283"/>
      <c r="H72" s="283"/>
      <c r="I72" s="283"/>
      <c r="J72" s="299"/>
      <c r="K72" s="298"/>
      <c r="L72" s="302"/>
      <c r="M72" s="302"/>
      <c r="N72" s="302"/>
      <c r="O72" s="298"/>
      <c r="P72" s="302"/>
      <c r="Q72" s="302"/>
      <c r="R72" s="302"/>
      <c r="S72" s="298"/>
      <c r="T72" s="302"/>
      <c r="U72" s="302"/>
      <c r="V72" s="302"/>
      <c r="W72" s="298"/>
      <c r="X72" s="302"/>
      <c r="Y72" s="302"/>
      <c r="Z72" s="302"/>
      <c r="AA72" s="298"/>
      <c r="AB72" s="302"/>
      <c r="AC72" s="302"/>
      <c r="AD72" s="302"/>
      <c r="AE72" s="298"/>
      <c r="AF72" s="302"/>
      <c r="AG72" s="302"/>
      <c r="AH72" s="302"/>
      <c r="AI72" s="298"/>
      <c r="AJ72" s="302"/>
      <c r="AK72" s="302"/>
      <c r="AL72" s="302"/>
      <c r="AM72" s="302"/>
      <c r="AN72" s="302"/>
      <c r="AO72" s="298"/>
      <c r="AP72" s="302"/>
      <c r="AQ72" s="302"/>
      <c r="AR72" s="302"/>
      <c r="AS72" s="302"/>
      <c r="AT72" s="298"/>
      <c r="AU72" s="298"/>
      <c r="AV72" s="298"/>
      <c r="AW72" s="298"/>
      <c r="AX72" s="298"/>
      <c r="AY72" s="298"/>
      <c r="AZ72" s="298"/>
      <c r="BA72" s="298"/>
      <c r="BB72" s="298"/>
      <c r="BC72" s="376"/>
      <c r="BD72" s="377"/>
      <c r="BE72" s="376"/>
      <c r="BF72" s="377"/>
      <c r="BG72" s="376"/>
      <c r="BH72" s="377"/>
      <c r="BI72" s="376"/>
      <c r="BJ72" s="377"/>
      <c r="BK72" s="376"/>
      <c r="BL72" s="377"/>
      <c r="BM72" s="376"/>
      <c r="BN72" s="377"/>
      <c r="BO72" s="376"/>
      <c r="BP72" s="377"/>
      <c r="BQ72" s="300"/>
      <c r="BR72" s="298"/>
      <c r="BS72" s="298"/>
      <c r="BT72" s="298"/>
      <c r="BU72" s="298"/>
      <c r="BV72" s="298"/>
      <c r="BW72" s="298"/>
      <c r="BX72" s="289"/>
    </row>
    <row r="73" spans="1:76" ht="21" customHeight="1" x14ac:dyDescent="0.3">
      <c r="A73" s="281">
        <v>23</v>
      </c>
      <c r="B73" s="282"/>
      <c r="C73" s="293"/>
      <c r="D73" s="293"/>
      <c r="E73" s="293"/>
      <c r="F73" s="293"/>
      <c r="G73" s="293"/>
      <c r="H73" s="293"/>
      <c r="I73" s="293"/>
      <c r="J73" s="304"/>
      <c r="K73" s="305"/>
      <c r="L73" s="305"/>
      <c r="M73" s="305"/>
      <c r="N73" s="305"/>
      <c r="O73" s="305"/>
      <c r="P73" s="305"/>
      <c r="Q73" s="305"/>
      <c r="R73" s="305"/>
      <c r="S73" s="305"/>
      <c r="T73" s="305"/>
      <c r="U73" s="305"/>
      <c r="V73" s="305"/>
      <c r="W73" s="305"/>
      <c r="X73" s="305"/>
      <c r="Y73" s="305"/>
      <c r="Z73" s="305"/>
      <c r="AA73" s="305"/>
      <c r="AB73" s="305"/>
      <c r="AC73" s="305"/>
      <c r="AD73" s="305"/>
      <c r="AE73" s="305"/>
      <c r="AF73" s="305"/>
      <c r="AG73" s="305"/>
      <c r="AH73" s="305"/>
      <c r="AI73" s="305"/>
      <c r="AJ73" s="305"/>
      <c r="AK73" s="305"/>
      <c r="AL73" s="305"/>
      <c r="AM73" s="305"/>
      <c r="AN73" s="305"/>
      <c r="AO73" s="305"/>
      <c r="AP73" s="305"/>
      <c r="AQ73" s="305"/>
      <c r="AR73" s="305"/>
      <c r="AS73" s="305"/>
      <c r="AT73" s="305"/>
      <c r="AU73" s="305"/>
      <c r="AV73" s="305"/>
      <c r="AW73" s="305"/>
      <c r="AX73" s="305"/>
      <c r="AY73" s="305"/>
      <c r="AZ73" s="305"/>
      <c r="BA73" s="305"/>
      <c r="BB73" s="305"/>
      <c r="BC73" s="305"/>
      <c r="BD73" s="305"/>
      <c r="BE73" s="305"/>
      <c r="BF73" s="305"/>
      <c r="BG73" s="305"/>
      <c r="BH73" s="305"/>
      <c r="BI73" s="305"/>
      <c r="BJ73" s="305"/>
      <c r="BK73" s="305"/>
      <c r="BL73" s="305"/>
      <c r="BM73" s="305"/>
      <c r="BN73" s="305"/>
      <c r="BO73" s="305"/>
      <c r="BP73" s="305"/>
      <c r="BQ73" s="306"/>
      <c r="BR73" s="294"/>
      <c r="BS73" s="294"/>
      <c r="BT73" s="294"/>
      <c r="BU73" s="294"/>
      <c r="BV73" s="294"/>
      <c r="BW73" s="294"/>
      <c r="BX73" s="294"/>
    </row>
    <row r="74" spans="1:76" ht="47.65" customHeight="1" x14ac:dyDescent="0.3">
      <c r="A74" s="281">
        <v>30</v>
      </c>
      <c r="B74" s="282"/>
      <c r="C74" s="283"/>
      <c r="D74" s="283"/>
      <c r="E74" s="283"/>
      <c r="F74" s="283"/>
      <c r="G74" s="283"/>
      <c r="H74" s="283"/>
      <c r="I74" s="283"/>
      <c r="J74" s="299"/>
      <c r="K74" s="298"/>
      <c r="L74" s="298"/>
      <c r="M74" s="298"/>
      <c r="N74" s="298"/>
      <c r="O74" s="298"/>
      <c r="P74" s="298"/>
      <c r="Q74" s="298"/>
      <c r="R74" s="298"/>
      <c r="S74" s="298"/>
      <c r="T74" s="298"/>
      <c r="U74" s="298"/>
      <c r="V74" s="298"/>
      <c r="W74" s="298"/>
      <c r="X74" s="298"/>
      <c r="Y74" s="298"/>
      <c r="Z74" s="298"/>
      <c r="AA74" s="298"/>
      <c r="AB74" s="298"/>
      <c r="AC74" s="298"/>
      <c r="AD74" s="298"/>
      <c r="AE74" s="298"/>
      <c r="AF74" s="298"/>
      <c r="AG74" s="298"/>
      <c r="AH74" s="298"/>
      <c r="AI74" s="298"/>
      <c r="AJ74" s="298"/>
      <c r="AK74" s="298"/>
      <c r="AL74" s="298"/>
      <c r="AM74" s="298"/>
      <c r="AN74" s="298"/>
      <c r="AO74" s="298"/>
      <c r="AP74" s="298"/>
      <c r="AQ74" s="298"/>
      <c r="AR74" s="298"/>
      <c r="AS74" s="298"/>
      <c r="AT74" s="298"/>
      <c r="AU74" s="298"/>
      <c r="AV74" s="298"/>
      <c r="AW74" s="298"/>
      <c r="AX74" s="298"/>
      <c r="AY74" s="298"/>
      <c r="AZ74" s="298"/>
      <c r="BA74" s="298"/>
      <c r="BB74" s="298"/>
      <c r="BC74" s="298"/>
      <c r="BD74" s="298"/>
      <c r="BE74" s="298"/>
      <c r="BF74" s="298"/>
      <c r="BG74" s="298"/>
      <c r="BH74" s="298"/>
      <c r="BI74" s="298"/>
      <c r="BJ74" s="298"/>
      <c r="BK74" s="298"/>
      <c r="BL74" s="298"/>
      <c r="BM74" s="298"/>
      <c r="BN74" s="298"/>
      <c r="BO74" s="298"/>
      <c r="BP74" s="298"/>
      <c r="BQ74" s="300"/>
      <c r="BR74" s="298"/>
      <c r="BS74" s="298"/>
      <c r="BT74" s="298"/>
      <c r="BU74" s="298"/>
      <c r="BV74" s="298"/>
      <c r="BW74" s="298"/>
      <c r="BX74" s="289"/>
    </row>
    <row r="75" spans="1:76" ht="47.65" customHeight="1" x14ac:dyDescent="0.3">
      <c r="A75" s="281">
        <v>30</v>
      </c>
      <c r="B75" s="282"/>
      <c r="C75" s="283"/>
      <c r="D75" s="283"/>
      <c r="E75" s="283"/>
      <c r="F75" s="283"/>
      <c r="G75" s="283"/>
      <c r="H75" s="283"/>
      <c r="I75" s="283"/>
      <c r="J75" s="299"/>
      <c r="K75" s="298"/>
      <c r="L75" s="302"/>
      <c r="M75" s="302"/>
      <c r="N75" s="302"/>
      <c r="O75" s="302"/>
      <c r="P75" s="298"/>
      <c r="Q75" s="302"/>
      <c r="R75" s="302"/>
      <c r="S75" s="302"/>
      <c r="T75" s="302"/>
      <c r="U75" s="298"/>
      <c r="V75" s="302"/>
      <c r="W75" s="302"/>
      <c r="X75" s="302"/>
      <c r="Y75" s="302"/>
      <c r="Z75" s="298"/>
      <c r="AA75" s="302"/>
      <c r="AB75" s="302"/>
      <c r="AC75" s="302"/>
      <c r="AD75" s="302"/>
      <c r="AE75" s="298"/>
      <c r="AF75" s="302"/>
      <c r="AG75" s="302"/>
      <c r="AH75" s="302"/>
      <c r="AI75" s="302"/>
      <c r="AJ75" s="298"/>
      <c r="AK75" s="302"/>
      <c r="AL75" s="302"/>
      <c r="AM75" s="302"/>
      <c r="AN75" s="302"/>
      <c r="AO75" s="298"/>
      <c r="AP75" s="302"/>
      <c r="AQ75" s="302"/>
      <c r="AR75" s="302"/>
      <c r="AS75" s="302"/>
      <c r="AT75" s="298"/>
      <c r="AU75" s="298"/>
      <c r="AV75" s="298"/>
      <c r="AW75" s="298"/>
      <c r="AX75" s="298"/>
      <c r="AY75" s="298"/>
      <c r="AZ75" s="298"/>
      <c r="BA75" s="298"/>
      <c r="BB75" s="298"/>
      <c r="BC75" s="298"/>
      <c r="BD75" s="298"/>
      <c r="BE75" s="298"/>
      <c r="BF75" s="298"/>
      <c r="BG75" s="298"/>
      <c r="BH75" s="298"/>
      <c r="BI75" s="298"/>
      <c r="BJ75" s="298"/>
      <c r="BK75" s="298"/>
      <c r="BL75" s="298"/>
      <c r="BM75" s="298"/>
      <c r="BN75" s="298"/>
      <c r="BO75" s="298"/>
      <c r="BP75" s="298"/>
      <c r="BQ75" s="300"/>
      <c r="BR75" s="298"/>
      <c r="BS75" s="298"/>
      <c r="BT75" s="298"/>
      <c r="BU75" s="298"/>
      <c r="BV75" s="298"/>
      <c r="BW75" s="298"/>
      <c r="BX75" s="289"/>
    </row>
    <row r="76" spans="1:76" ht="47.65" customHeight="1" x14ac:dyDescent="0.3">
      <c r="A76" s="281">
        <v>30</v>
      </c>
      <c r="B76" s="282"/>
      <c r="C76" s="283"/>
      <c r="D76" s="283"/>
      <c r="E76" s="283"/>
      <c r="F76" s="283"/>
      <c r="G76" s="283"/>
      <c r="H76" s="283"/>
      <c r="I76" s="283"/>
      <c r="J76" s="299"/>
      <c r="K76" s="298"/>
      <c r="L76" s="302"/>
      <c r="M76" s="302"/>
      <c r="N76" s="302"/>
      <c r="O76" s="302"/>
      <c r="P76" s="298"/>
      <c r="Q76" s="302"/>
      <c r="R76" s="302"/>
      <c r="S76" s="302"/>
      <c r="T76" s="302"/>
      <c r="U76" s="298"/>
      <c r="V76" s="302"/>
      <c r="W76" s="302"/>
      <c r="X76" s="302"/>
      <c r="Y76" s="302"/>
      <c r="Z76" s="298"/>
      <c r="AA76" s="302"/>
      <c r="AB76" s="302"/>
      <c r="AC76" s="302"/>
      <c r="AD76" s="302"/>
      <c r="AE76" s="298"/>
      <c r="AF76" s="302"/>
      <c r="AG76" s="302"/>
      <c r="AH76" s="302"/>
      <c r="AI76" s="302"/>
      <c r="AJ76" s="298"/>
      <c r="AK76" s="302"/>
      <c r="AL76" s="302"/>
      <c r="AM76" s="302"/>
      <c r="AN76" s="302"/>
      <c r="AO76" s="298"/>
      <c r="AP76" s="302"/>
      <c r="AQ76" s="302"/>
      <c r="AR76" s="302"/>
      <c r="AS76" s="302"/>
      <c r="AT76" s="298"/>
      <c r="AU76" s="298"/>
      <c r="AV76" s="298"/>
      <c r="AW76" s="298"/>
      <c r="AX76" s="298"/>
      <c r="AY76" s="298"/>
      <c r="AZ76" s="298"/>
      <c r="BA76" s="298"/>
      <c r="BB76" s="298"/>
      <c r="BC76" s="298"/>
      <c r="BD76" s="298"/>
      <c r="BE76" s="298"/>
      <c r="BF76" s="298"/>
      <c r="BG76" s="298"/>
      <c r="BH76" s="298"/>
      <c r="BI76" s="298"/>
      <c r="BJ76" s="298"/>
      <c r="BK76" s="298"/>
      <c r="BL76" s="298"/>
      <c r="BM76" s="298"/>
      <c r="BN76" s="298"/>
      <c r="BO76" s="298"/>
      <c r="BP76" s="298"/>
      <c r="BQ76" s="300"/>
      <c r="BR76" s="298"/>
      <c r="BS76" s="298"/>
      <c r="BT76" s="298"/>
      <c r="BU76" s="298"/>
      <c r="BV76" s="298"/>
      <c r="BW76" s="298"/>
      <c r="BX76" s="289"/>
    </row>
    <row r="77" spans="1:76" ht="31.5" customHeight="1" x14ac:dyDescent="0.3">
      <c r="A77" s="281">
        <v>32</v>
      </c>
      <c r="B77" s="282"/>
      <c r="C77" s="283"/>
      <c r="D77" s="283"/>
      <c r="E77" s="283"/>
      <c r="F77" s="283"/>
      <c r="G77" s="283"/>
      <c r="H77" s="283"/>
      <c r="I77" s="283"/>
      <c r="J77" s="299"/>
      <c r="K77" s="298"/>
      <c r="L77" s="298"/>
      <c r="M77" s="298"/>
      <c r="N77" s="298"/>
      <c r="O77" s="298"/>
      <c r="P77" s="298"/>
      <c r="Q77" s="298"/>
      <c r="R77" s="298"/>
      <c r="S77" s="298"/>
      <c r="T77" s="298"/>
      <c r="U77" s="298"/>
      <c r="V77" s="298"/>
      <c r="W77" s="298"/>
      <c r="X77" s="298"/>
      <c r="Y77" s="298"/>
      <c r="Z77" s="298"/>
      <c r="AA77" s="298"/>
      <c r="AB77" s="298"/>
      <c r="AC77" s="298"/>
      <c r="AD77" s="298"/>
      <c r="AE77" s="298"/>
      <c r="AF77" s="298"/>
      <c r="AG77" s="298"/>
      <c r="AH77" s="298"/>
      <c r="AI77" s="298"/>
      <c r="AJ77" s="298"/>
      <c r="AK77" s="298"/>
      <c r="AL77" s="298"/>
      <c r="AM77" s="298"/>
      <c r="AN77" s="298"/>
      <c r="AO77" s="298"/>
      <c r="AP77" s="298"/>
      <c r="AQ77" s="298"/>
      <c r="AR77" s="298"/>
      <c r="AS77" s="298"/>
      <c r="AT77" s="298"/>
      <c r="AU77" s="298"/>
      <c r="AV77" s="298"/>
      <c r="AW77" s="298"/>
      <c r="AX77" s="298"/>
      <c r="AY77" s="298"/>
      <c r="AZ77" s="298"/>
      <c r="BA77" s="298"/>
      <c r="BB77" s="298"/>
      <c r="BC77" s="298"/>
      <c r="BD77" s="298"/>
      <c r="BE77" s="298"/>
      <c r="BF77" s="298"/>
      <c r="BG77" s="298"/>
      <c r="BH77" s="298"/>
      <c r="BI77" s="298"/>
      <c r="BJ77" s="298"/>
      <c r="BK77" s="298"/>
      <c r="BL77" s="298"/>
      <c r="BM77" s="298"/>
      <c r="BN77" s="298"/>
      <c r="BO77" s="298"/>
      <c r="BP77" s="298"/>
      <c r="BQ77" s="300"/>
      <c r="BR77" s="298"/>
      <c r="BS77" s="298"/>
      <c r="BT77" s="298"/>
      <c r="BU77" s="298"/>
      <c r="BV77" s="298"/>
      <c r="BW77" s="298"/>
      <c r="BX77" s="289"/>
    </row>
    <row r="78" spans="1:76" ht="31.5" customHeight="1" x14ac:dyDescent="0.3">
      <c r="A78" s="281">
        <v>32</v>
      </c>
      <c r="B78" s="282"/>
      <c r="C78" s="283"/>
      <c r="D78" s="283"/>
      <c r="E78" s="283"/>
      <c r="F78" s="283"/>
      <c r="G78" s="283"/>
      <c r="H78" s="283"/>
      <c r="I78" s="283"/>
      <c r="J78" s="299"/>
      <c r="K78" s="298"/>
      <c r="L78" s="302"/>
      <c r="M78" s="302"/>
      <c r="N78" s="302"/>
      <c r="O78" s="302"/>
      <c r="P78" s="298"/>
      <c r="Q78" s="302"/>
      <c r="R78" s="302"/>
      <c r="S78" s="302"/>
      <c r="T78" s="302"/>
      <c r="U78" s="298"/>
      <c r="V78" s="302"/>
      <c r="W78" s="302"/>
      <c r="X78" s="302"/>
      <c r="Y78" s="302"/>
      <c r="Z78" s="298"/>
      <c r="AA78" s="302"/>
      <c r="AB78" s="302"/>
      <c r="AC78" s="302"/>
      <c r="AD78" s="302"/>
      <c r="AE78" s="298"/>
      <c r="AF78" s="302"/>
      <c r="AG78" s="302"/>
      <c r="AH78" s="302"/>
      <c r="AI78" s="302"/>
      <c r="AJ78" s="298"/>
      <c r="AK78" s="302"/>
      <c r="AL78" s="302"/>
      <c r="AM78" s="302"/>
      <c r="AN78" s="302"/>
      <c r="AO78" s="298"/>
      <c r="AP78" s="302"/>
      <c r="AQ78" s="302"/>
      <c r="AR78" s="302"/>
      <c r="AS78" s="302"/>
      <c r="AT78" s="298"/>
      <c r="AU78" s="298"/>
      <c r="AV78" s="298"/>
      <c r="AW78" s="298"/>
      <c r="AX78" s="298"/>
      <c r="AY78" s="298"/>
      <c r="AZ78" s="298"/>
      <c r="BA78" s="298"/>
      <c r="BB78" s="298"/>
      <c r="BC78" s="298"/>
      <c r="BD78" s="298"/>
      <c r="BE78" s="298"/>
      <c r="BF78" s="298"/>
      <c r="BG78" s="298"/>
      <c r="BH78" s="298"/>
      <c r="BI78" s="298"/>
      <c r="BJ78" s="298"/>
      <c r="BK78" s="298"/>
      <c r="BL78" s="298"/>
      <c r="BM78" s="298"/>
      <c r="BN78" s="298"/>
      <c r="BO78" s="298"/>
      <c r="BP78" s="298"/>
      <c r="BQ78" s="300"/>
      <c r="BR78" s="298"/>
      <c r="BS78" s="298"/>
      <c r="BT78" s="298"/>
      <c r="BU78" s="298"/>
      <c r="BV78" s="298"/>
      <c r="BW78" s="298"/>
      <c r="BX78" s="289"/>
    </row>
    <row r="79" spans="1:76" ht="30.75" customHeight="1" x14ac:dyDescent="0.3">
      <c r="A79" s="281">
        <v>33</v>
      </c>
      <c r="B79" s="282"/>
      <c r="C79" s="283"/>
      <c r="D79" s="283"/>
      <c r="E79" s="283"/>
      <c r="F79" s="283"/>
      <c r="G79" s="283"/>
      <c r="H79" s="283"/>
      <c r="I79" s="283"/>
      <c r="J79" s="299"/>
      <c r="K79" s="298"/>
      <c r="L79" s="302"/>
      <c r="M79" s="302"/>
      <c r="N79" s="302"/>
      <c r="O79" s="302"/>
      <c r="P79" s="298"/>
      <c r="Q79" s="302"/>
      <c r="R79" s="302"/>
      <c r="S79" s="302"/>
      <c r="T79" s="302"/>
      <c r="U79" s="298"/>
      <c r="V79" s="302"/>
      <c r="W79" s="302"/>
      <c r="X79" s="302"/>
      <c r="Y79" s="302"/>
      <c r="Z79" s="298"/>
      <c r="AA79" s="302"/>
      <c r="AB79" s="302"/>
      <c r="AC79" s="302"/>
      <c r="AD79" s="302"/>
      <c r="AE79" s="298"/>
      <c r="AF79" s="302"/>
      <c r="AG79" s="302"/>
      <c r="AH79" s="302"/>
      <c r="AI79" s="302"/>
      <c r="AJ79" s="298"/>
      <c r="AK79" s="302"/>
      <c r="AL79" s="302"/>
      <c r="AM79" s="302"/>
      <c r="AN79" s="302"/>
      <c r="AO79" s="298"/>
      <c r="AP79" s="302"/>
      <c r="AQ79" s="302"/>
      <c r="AR79" s="302"/>
      <c r="AS79" s="302"/>
      <c r="AT79" s="298"/>
      <c r="AU79" s="298"/>
      <c r="AV79" s="298"/>
      <c r="AW79" s="298"/>
      <c r="AX79" s="298"/>
      <c r="AY79" s="298"/>
      <c r="AZ79" s="298"/>
      <c r="BA79" s="298"/>
      <c r="BB79" s="298"/>
      <c r="BC79" s="298"/>
      <c r="BD79" s="298"/>
      <c r="BE79" s="298"/>
      <c r="BF79" s="298"/>
      <c r="BG79" s="298"/>
      <c r="BH79" s="298"/>
      <c r="BI79" s="298"/>
      <c r="BJ79" s="298"/>
      <c r="BK79" s="298"/>
      <c r="BL79" s="298"/>
      <c r="BM79" s="298"/>
      <c r="BN79" s="298"/>
      <c r="BO79" s="298"/>
      <c r="BP79" s="298"/>
      <c r="BQ79" s="300"/>
      <c r="BR79" s="298"/>
      <c r="BS79" s="298"/>
      <c r="BT79" s="298"/>
      <c r="BU79" s="298"/>
      <c r="BV79" s="298"/>
      <c r="BW79" s="298"/>
      <c r="BX79" s="289"/>
    </row>
    <row r="80" spans="1:76" ht="30.75" customHeight="1" x14ac:dyDescent="0.3">
      <c r="A80" s="281">
        <v>33</v>
      </c>
      <c r="B80" s="282"/>
      <c r="C80" s="283"/>
      <c r="D80" s="283"/>
      <c r="E80" s="283"/>
      <c r="F80" s="283"/>
      <c r="G80" s="283"/>
      <c r="H80" s="283"/>
      <c r="I80" s="283"/>
      <c r="J80" s="299"/>
      <c r="K80" s="298"/>
      <c r="L80" s="302"/>
      <c r="M80" s="302"/>
      <c r="N80" s="302"/>
      <c r="O80" s="302"/>
      <c r="P80" s="298"/>
      <c r="Q80" s="302"/>
      <c r="R80" s="302"/>
      <c r="S80" s="302"/>
      <c r="T80" s="302"/>
      <c r="U80" s="298"/>
      <c r="V80" s="302"/>
      <c r="W80" s="302"/>
      <c r="X80" s="302"/>
      <c r="Y80" s="302"/>
      <c r="Z80" s="298"/>
      <c r="AA80" s="302"/>
      <c r="AB80" s="302"/>
      <c r="AC80" s="302"/>
      <c r="AD80" s="302"/>
      <c r="AE80" s="298"/>
      <c r="AF80" s="302"/>
      <c r="AG80" s="302"/>
      <c r="AH80" s="302"/>
      <c r="AI80" s="302"/>
      <c r="AJ80" s="298"/>
      <c r="AK80" s="302"/>
      <c r="AL80" s="302"/>
      <c r="AM80" s="302"/>
      <c r="AN80" s="302"/>
      <c r="AO80" s="298"/>
      <c r="AP80" s="302"/>
      <c r="AQ80" s="302"/>
      <c r="AR80" s="302"/>
      <c r="AS80" s="302"/>
      <c r="AT80" s="298"/>
      <c r="AU80" s="298"/>
      <c r="AV80" s="298"/>
      <c r="AW80" s="298"/>
      <c r="AX80" s="298"/>
      <c r="AY80" s="298"/>
      <c r="AZ80" s="298"/>
      <c r="BA80" s="298"/>
      <c r="BB80" s="298"/>
      <c r="BC80" s="298"/>
      <c r="BD80" s="298"/>
      <c r="BE80" s="298"/>
      <c r="BF80" s="298"/>
      <c r="BG80" s="298"/>
      <c r="BH80" s="298"/>
      <c r="BI80" s="298"/>
      <c r="BJ80" s="298"/>
      <c r="BK80" s="298"/>
      <c r="BL80" s="298"/>
      <c r="BM80" s="298"/>
      <c r="BN80" s="298"/>
      <c r="BO80" s="298"/>
      <c r="BP80" s="298"/>
      <c r="BQ80" s="300"/>
      <c r="BR80" s="298"/>
      <c r="BS80" s="298"/>
      <c r="BT80" s="298"/>
      <c r="BU80" s="298"/>
      <c r="BV80" s="298"/>
      <c r="BW80" s="298"/>
      <c r="BX80" s="289"/>
    </row>
    <row r="81" spans="1:76" ht="30.75" customHeight="1" x14ac:dyDescent="0.3">
      <c r="A81" s="281">
        <v>33</v>
      </c>
      <c r="B81" s="282"/>
      <c r="C81" s="283"/>
      <c r="D81" s="283"/>
      <c r="E81" s="283"/>
      <c r="F81" s="283"/>
      <c r="G81" s="283"/>
      <c r="H81" s="283"/>
      <c r="I81" s="283"/>
      <c r="J81" s="299"/>
      <c r="K81" s="298"/>
      <c r="L81" s="302"/>
      <c r="M81" s="302"/>
      <c r="N81" s="302"/>
      <c r="O81" s="302"/>
      <c r="P81" s="298"/>
      <c r="Q81" s="302"/>
      <c r="R81" s="302"/>
      <c r="S81" s="302"/>
      <c r="T81" s="302"/>
      <c r="U81" s="298"/>
      <c r="V81" s="302"/>
      <c r="W81" s="302"/>
      <c r="X81" s="302"/>
      <c r="Y81" s="302"/>
      <c r="Z81" s="298"/>
      <c r="AA81" s="302"/>
      <c r="AB81" s="302"/>
      <c r="AC81" s="302"/>
      <c r="AD81" s="302"/>
      <c r="AE81" s="298"/>
      <c r="AF81" s="302"/>
      <c r="AG81" s="302"/>
      <c r="AH81" s="302"/>
      <c r="AI81" s="302"/>
      <c r="AJ81" s="298"/>
      <c r="AK81" s="302"/>
      <c r="AL81" s="302"/>
      <c r="AM81" s="302"/>
      <c r="AN81" s="302"/>
      <c r="AO81" s="298"/>
      <c r="AP81" s="302"/>
      <c r="AQ81" s="302"/>
      <c r="AR81" s="302"/>
      <c r="AS81" s="302"/>
      <c r="AT81" s="298"/>
      <c r="AU81" s="298"/>
      <c r="AV81" s="298"/>
      <c r="AW81" s="298"/>
      <c r="AX81" s="298"/>
      <c r="AY81" s="298"/>
      <c r="AZ81" s="298"/>
      <c r="BA81" s="298"/>
      <c r="BB81" s="298"/>
      <c r="BC81" s="298"/>
      <c r="BD81" s="298"/>
      <c r="BE81" s="298"/>
      <c r="BF81" s="298"/>
      <c r="BG81" s="298"/>
      <c r="BH81" s="298"/>
      <c r="BI81" s="298"/>
      <c r="BJ81" s="298"/>
      <c r="BK81" s="298"/>
      <c r="BL81" s="298"/>
      <c r="BM81" s="298"/>
      <c r="BN81" s="298"/>
      <c r="BO81" s="298"/>
      <c r="BP81" s="298"/>
      <c r="BQ81" s="300"/>
      <c r="BR81" s="298"/>
      <c r="BS81" s="298"/>
      <c r="BT81" s="298"/>
      <c r="BU81" s="298"/>
      <c r="BV81" s="298"/>
      <c r="BW81" s="298"/>
      <c r="BX81" s="289"/>
    </row>
    <row r="82" spans="1:76" ht="18" customHeight="1" x14ac:dyDescent="0.3">
      <c r="A82" s="281">
        <v>34</v>
      </c>
      <c r="B82" s="282"/>
      <c r="C82" s="283"/>
      <c r="D82" s="283"/>
      <c r="E82" s="283"/>
      <c r="F82" s="283"/>
      <c r="G82" s="283"/>
      <c r="H82" s="283"/>
      <c r="I82" s="283"/>
      <c r="J82" s="299"/>
      <c r="K82" s="298"/>
      <c r="L82" s="298"/>
      <c r="M82" s="298"/>
      <c r="N82" s="298"/>
      <c r="O82" s="298"/>
      <c r="P82" s="298"/>
      <c r="Q82" s="298"/>
      <c r="R82" s="298"/>
      <c r="S82" s="298"/>
      <c r="T82" s="298"/>
      <c r="U82" s="298"/>
      <c r="V82" s="298"/>
      <c r="W82" s="298"/>
      <c r="X82" s="298"/>
      <c r="Y82" s="298"/>
      <c r="Z82" s="298"/>
      <c r="AA82" s="298"/>
      <c r="AB82" s="298"/>
      <c r="AC82" s="298"/>
      <c r="AD82" s="298"/>
      <c r="AE82" s="298"/>
      <c r="AF82" s="298"/>
      <c r="AG82" s="298"/>
      <c r="AH82" s="298"/>
      <c r="AI82" s="298"/>
      <c r="AJ82" s="298"/>
      <c r="AK82" s="298"/>
      <c r="AL82" s="298"/>
      <c r="AM82" s="298"/>
      <c r="AN82" s="298"/>
      <c r="AO82" s="298"/>
      <c r="AP82" s="298"/>
      <c r="AQ82" s="298"/>
      <c r="AR82" s="298"/>
      <c r="AS82" s="298"/>
      <c r="AT82" s="298"/>
      <c r="AU82" s="298"/>
      <c r="AV82" s="298"/>
      <c r="AW82" s="298"/>
      <c r="AX82" s="298"/>
      <c r="AY82" s="298"/>
      <c r="AZ82" s="298"/>
      <c r="BA82" s="298"/>
      <c r="BB82" s="298"/>
      <c r="BC82" s="298"/>
      <c r="BD82" s="298"/>
      <c r="BE82" s="298"/>
      <c r="BF82" s="298"/>
      <c r="BG82" s="298"/>
      <c r="BH82" s="298"/>
      <c r="BI82" s="298"/>
      <c r="BJ82" s="298"/>
      <c r="BK82" s="298"/>
      <c r="BL82" s="298"/>
      <c r="BM82" s="298"/>
      <c r="BN82" s="298"/>
      <c r="BO82" s="298"/>
      <c r="BP82" s="298"/>
      <c r="BQ82" s="300"/>
      <c r="BR82" s="298"/>
      <c r="BS82" s="298"/>
      <c r="BT82" s="298"/>
      <c r="BU82" s="298"/>
      <c r="BV82" s="298"/>
      <c r="BW82" s="298"/>
      <c r="BX82" s="289"/>
    </row>
    <row r="83" spans="1:76" ht="18" customHeight="1" x14ac:dyDescent="0.3">
      <c r="A83" s="281">
        <v>34</v>
      </c>
      <c r="B83" s="282"/>
      <c r="C83" s="283"/>
      <c r="D83" s="283"/>
      <c r="E83" s="283"/>
      <c r="F83" s="283"/>
      <c r="G83" s="283"/>
      <c r="H83" s="283"/>
      <c r="I83" s="283"/>
      <c r="J83" s="299"/>
      <c r="K83" s="298"/>
      <c r="L83" s="298"/>
      <c r="M83" s="298"/>
      <c r="N83" s="298"/>
      <c r="O83" s="298"/>
      <c r="P83" s="298"/>
      <c r="Q83" s="298"/>
      <c r="R83" s="298"/>
      <c r="S83" s="298"/>
      <c r="T83" s="298"/>
      <c r="U83" s="298"/>
      <c r="V83" s="298"/>
      <c r="W83" s="298"/>
      <c r="X83" s="298"/>
      <c r="Y83" s="298"/>
      <c r="Z83" s="298"/>
      <c r="AA83" s="298"/>
      <c r="AB83" s="298"/>
      <c r="AC83" s="298"/>
      <c r="AD83" s="298"/>
      <c r="AE83" s="298"/>
      <c r="AF83" s="298"/>
      <c r="AG83" s="298"/>
      <c r="AH83" s="298"/>
      <c r="AI83" s="298"/>
      <c r="AJ83" s="298"/>
      <c r="AK83" s="298"/>
      <c r="AL83" s="298"/>
      <c r="AM83" s="298"/>
      <c r="AN83" s="298"/>
      <c r="AO83" s="298"/>
      <c r="AP83" s="298"/>
      <c r="AQ83" s="298"/>
      <c r="AR83" s="298"/>
      <c r="AS83" s="298"/>
      <c r="AT83" s="298"/>
      <c r="AU83" s="298"/>
      <c r="AV83" s="298"/>
      <c r="AW83" s="298"/>
      <c r="AX83" s="298"/>
      <c r="AY83" s="298"/>
      <c r="AZ83" s="298"/>
      <c r="BA83" s="298"/>
      <c r="BB83" s="298"/>
      <c r="BC83" s="298"/>
      <c r="BD83" s="298"/>
      <c r="BE83" s="298"/>
      <c r="BF83" s="298"/>
      <c r="BG83" s="302"/>
      <c r="BH83" s="302"/>
      <c r="BI83" s="302"/>
      <c r="BJ83" s="302"/>
      <c r="BK83" s="302"/>
      <c r="BL83" s="302"/>
      <c r="BM83" s="302"/>
      <c r="BN83" s="302"/>
      <c r="BO83" s="302"/>
      <c r="BP83" s="302"/>
      <c r="BQ83" s="303"/>
      <c r="BR83" s="302"/>
      <c r="BS83" s="302"/>
      <c r="BT83" s="302"/>
      <c r="BU83" s="302"/>
      <c r="BV83" s="302"/>
      <c r="BW83" s="302"/>
      <c r="BX83" s="289"/>
    </row>
    <row r="84" spans="1:76" ht="14.25" customHeight="1" x14ac:dyDescent="0.3">
      <c r="A84" s="281"/>
    </row>
    <row r="85" spans="1:76" s="379" customFormat="1" ht="14.25" customHeight="1" x14ac:dyDescent="0.3">
      <c r="A85" s="378"/>
    </row>
    <row r="86" spans="1:76" s="379" customFormat="1" ht="14.25" customHeight="1" x14ac:dyDescent="0.3">
      <c r="A86" s="378"/>
    </row>
    <row r="87" spans="1:76" s="379" customFormat="1" ht="14.25" customHeight="1" x14ac:dyDescent="0.3">
      <c r="A87" s="378"/>
    </row>
    <row r="88" spans="1:76" s="379" customFormat="1" ht="14.25" customHeight="1" x14ac:dyDescent="0.3">
      <c r="A88" s="378"/>
    </row>
    <row r="89" spans="1:76" s="379" customFormat="1" ht="14.25" customHeight="1" x14ac:dyDescent="0.3">
      <c r="A89" s="378"/>
    </row>
    <row r="90" spans="1:76" s="379" customFormat="1" ht="14.25" customHeight="1" x14ac:dyDescent="0.3">
      <c r="A90" s="378"/>
    </row>
    <row r="91" spans="1:76" s="379" customFormat="1" ht="14.25" customHeight="1" x14ac:dyDescent="0.3">
      <c r="A91" s="378"/>
    </row>
    <row r="92" spans="1:76" s="379" customFormat="1" ht="14.25" customHeight="1" x14ac:dyDescent="0.3">
      <c r="A92" s="378"/>
    </row>
    <row r="93" spans="1:76" s="379" customFormat="1" ht="14.25" customHeight="1" x14ac:dyDescent="0.3">
      <c r="A93" s="378"/>
    </row>
    <row r="94" spans="1:76" s="379" customFormat="1" ht="14.25" customHeight="1" x14ac:dyDescent="0.3">
      <c r="A94" s="378"/>
    </row>
    <row r="95" spans="1:76" s="379" customFormat="1" ht="14.25" customHeight="1" x14ac:dyDescent="0.3">
      <c r="A95" s="378"/>
    </row>
    <row r="96" spans="1:76" s="379" customFormat="1" ht="14.25" customHeight="1" x14ac:dyDescent="0.3">
      <c r="A96" s="378"/>
    </row>
    <row r="97" spans="1:1" s="379" customFormat="1" ht="14.25" customHeight="1" x14ac:dyDescent="0.3">
      <c r="A97" s="378"/>
    </row>
    <row r="98" spans="1:1" s="379" customFormat="1" ht="14.25" customHeight="1" x14ac:dyDescent="0.3">
      <c r="A98" s="378"/>
    </row>
    <row r="99" spans="1:1" s="379" customFormat="1" ht="14.25" customHeight="1" x14ac:dyDescent="0.3">
      <c r="A99" s="378"/>
    </row>
    <row r="100" spans="1:1" s="379" customFormat="1" ht="14.25" customHeight="1" x14ac:dyDescent="0.3">
      <c r="A100" s="378"/>
    </row>
    <row r="101" spans="1:1" s="379" customFormat="1" ht="14.25" customHeight="1" x14ac:dyDescent="0.3">
      <c r="A101" s="378"/>
    </row>
    <row r="102" spans="1:1" s="379" customFormat="1" ht="14.25" customHeight="1" x14ac:dyDescent="0.3">
      <c r="A102" s="378"/>
    </row>
    <row r="103" spans="1:1" s="379" customFormat="1" ht="14.25" customHeight="1" x14ac:dyDescent="0.3">
      <c r="A103" s="378"/>
    </row>
    <row r="104" spans="1:1" s="379" customFormat="1" ht="14.25" customHeight="1" x14ac:dyDescent="0.3">
      <c r="A104" s="378"/>
    </row>
    <row r="105" spans="1:1" s="379" customFormat="1" ht="14.25" customHeight="1" x14ac:dyDescent="0.3">
      <c r="A105" s="378"/>
    </row>
    <row r="106" spans="1:1" s="379" customFormat="1" ht="14.25" customHeight="1" x14ac:dyDescent="0.3">
      <c r="A106" s="378"/>
    </row>
    <row r="107" spans="1:1" s="379" customFormat="1" ht="14.25" customHeight="1" x14ac:dyDescent="0.3">
      <c r="A107" s="378"/>
    </row>
    <row r="108" spans="1:1" s="379" customFormat="1" ht="14.25" customHeight="1" x14ac:dyDescent="0.3">
      <c r="A108" s="378"/>
    </row>
    <row r="109" spans="1:1" s="379" customFormat="1" ht="14.25" customHeight="1" x14ac:dyDescent="0.3">
      <c r="A109" s="378"/>
    </row>
    <row r="110" spans="1:1" s="379" customFormat="1" ht="14.25" customHeight="1" x14ac:dyDescent="0.3">
      <c r="A110" s="378"/>
    </row>
    <row r="111" spans="1:1" s="379" customFormat="1" ht="14.25" customHeight="1" x14ac:dyDescent="0.3">
      <c r="A111" s="378"/>
    </row>
    <row r="112" spans="1:1" s="379" customFormat="1" ht="14.25" customHeight="1" x14ac:dyDescent="0.3">
      <c r="A112" s="378"/>
    </row>
    <row r="113" spans="1:1" s="379" customFormat="1" ht="14.25" customHeight="1" x14ac:dyDescent="0.3">
      <c r="A113" s="378"/>
    </row>
    <row r="114" spans="1:1" s="379" customFormat="1" ht="14.25" customHeight="1" x14ac:dyDescent="0.3">
      <c r="A114" s="378"/>
    </row>
    <row r="115" spans="1:1" s="379" customFormat="1" ht="14.25" customHeight="1" x14ac:dyDescent="0.3">
      <c r="A115" s="378"/>
    </row>
    <row r="116" spans="1:1" s="379" customFormat="1" ht="14.25" customHeight="1" x14ac:dyDescent="0.3">
      <c r="A116" s="378"/>
    </row>
    <row r="117" spans="1:1" s="379" customFormat="1" ht="14.25" customHeight="1" x14ac:dyDescent="0.3">
      <c r="A117" s="378"/>
    </row>
    <row r="118" spans="1:1" s="379" customFormat="1" ht="14.25" customHeight="1" x14ac:dyDescent="0.3">
      <c r="A118" s="378"/>
    </row>
    <row r="119" spans="1:1" s="379" customFormat="1" ht="14.25" customHeight="1" x14ac:dyDescent="0.3">
      <c r="A119" s="378"/>
    </row>
    <row r="120" spans="1:1" s="379" customFormat="1" ht="14.25" customHeight="1" x14ac:dyDescent="0.3">
      <c r="A120" s="378"/>
    </row>
    <row r="121" spans="1:1" s="379" customFormat="1" ht="14.25" customHeight="1" x14ac:dyDescent="0.3">
      <c r="A121" s="378"/>
    </row>
    <row r="122" spans="1:1" s="379" customFormat="1" ht="14.25" customHeight="1" x14ac:dyDescent="0.3">
      <c r="A122" s="378"/>
    </row>
    <row r="123" spans="1:1" s="379" customFormat="1" ht="14.25" customHeight="1" x14ac:dyDescent="0.3">
      <c r="A123" s="378"/>
    </row>
    <row r="124" spans="1:1" s="379" customFormat="1" ht="14.25" customHeight="1" x14ac:dyDescent="0.3">
      <c r="A124" s="378"/>
    </row>
    <row r="125" spans="1:1" s="379" customFormat="1" ht="14.25" customHeight="1" x14ac:dyDescent="0.3">
      <c r="A125" s="378"/>
    </row>
    <row r="126" spans="1:1" s="379" customFormat="1" ht="14.25" customHeight="1" x14ac:dyDescent="0.3">
      <c r="A126" s="378"/>
    </row>
    <row r="127" spans="1:1" s="379" customFormat="1" ht="14.25" customHeight="1" x14ac:dyDescent="0.3">
      <c r="A127" s="378"/>
    </row>
    <row r="128" spans="1:1" s="379" customFormat="1" ht="14.25" customHeight="1" x14ac:dyDescent="0.3">
      <c r="A128" s="378"/>
    </row>
    <row r="129" spans="1:1" s="379" customFormat="1" ht="14.25" customHeight="1" x14ac:dyDescent="0.3">
      <c r="A129" s="378"/>
    </row>
    <row r="130" spans="1:1" s="379" customFormat="1" ht="14.25" customHeight="1" x14ac:dyDescent="0.3">
      <c r="A130" s="378"/>
    </row>
    <row r="131" spans="1:1" s="379" customFormat="1" ht="14.25" customHeight="1" x14ac:dyDescent="0.3">
      <c r="A131" s="378"/>
    </row>
    <row r="132" spans="1:1" s="379" customFormat="1" ht="14.25" customHeight="1" x14ac:dyDescent="0.3">
      <c r="A132" s="378"/>
    </row>
    <row r="133" spans="1:1" s="379" customFormat="1" ht="14.25" customHeight="1" x14ac:dyDescent="0.3">
      <c r="A133" s="378"/>
    </row>
    <row r="134" spans="1:1" s="379" customFormat="1" ht="14.25" customHeight="1" x14ac:dyDescent="0.3">
      <c r="A134" s="378"/>
    </row>
    <row r="135" spans="1:1" s="379" customFormat="1" ht="14.25" customHeight="1" x14ac:dyDescent="0.3">
      <c r="A135" s="378"/>
    </row>
    <row r="136" spans="1:1" s="379" customFormat="1" ht="14.25" customHeight="1" x14ac:dyDescent="0.3">
      <c r="A136" s="378"/>
    </row>
    <row r="137" spans="1:1" s="379" customFormat="1" ht="14.25" customHeight="1" x14ac:dyDescent="0.3">
      <c r="A137" s="378"/>
    </row>
    <row r="138" spans="1:1" s="379" customFormat="1" ht="14.25" customHeight="1" x14ac:dyDescent="0.3">
      <c r="A138" s="378"/>
    </row>
    <row r="139" spans="1:1" s="379" customFormat="1" ht="14.25" customHeight="1" x14ac:dyDescent="0.3">
      <c r="A139" s="378"/>
    </row>
    <row r="140" spans="1:1" s="379" customFormat="1" ht="14.25" customHeight="1" x14ac:dyDescent="0.3">
      <c r="A140" s="378"/>
    </row>
    <row r="141" spans="1:1" s="379" customFormat="1" ht="14.25" customHeight="1" x14ac:dyDescent="0.3">
      <c r="A141" s="378"/>
    </row>
    <row r="142" spans="1:1" s="379" customFormat="1" ht="14.25" customHeight="1" x14ac:dyDescent="0.3">
      <c r="A142" s="378"/>
    </row>
    <row r="143" spans="1:1" s="379" customFormat="1" ht="14.25" customHeight="1" x14ac:dyDescent="0.3">
      <c r="A143" s="378"/>
    </row>
    <row r="144" spans="1:1" s="379" customFormat="1" ht="14.25" customHeight="1" x14ac:dyDescent="0.3">
      <c r="A144" s="378"/>
    </row>
    <row r="145" spans="1:1" s="379" customFormat="1" ht="14.25" customHeight="1" x14ac:dyDescent="0.3">
      <c r="A145" s="378"/>
    </row>
    <row r="146" spans="1:1" s="379" customFormat="1" ht="14.25" customHeight="1" x14ac:dyDescent="0.3">
      <c r="A146" s="378"/>
    </row>
    <row r="147" spans="1:1" s="379" customFormat="1" ht="14.25" customHeight="1" x14ac:dyDescent="0.3">
      <c r="A147" s="378"/>
    </row>
    <row r="148" spans="1:1" s="379" customFormat="1" ht="14.25" customHeight="1" x14ac:dyDescent="0.3">
      <c r="A148" s="378"/>
    </row>
    <row r="149" spans="1:1" s="379" customFormat="1" ht="14.25" customHeight="1" x14ac:dyDescent="0.3">
      <c r="A149" s="378"/>
    </row>
    <row r="150" spans="1:1" s="379" customFormat="1" ht="14.25" customHeight="1" x14ac:dyDescent="0.3">
      <c r="A150" s="378"/>
    </row>
    <row r="151" spans="1:1" s="379" customFormat="1" ht="14.25" customHeight="1" x14ac:dyDescent="0.3">
      <c r="A151" s="378"/>
    </row>
    <row r="152" spans="1:1" s="379" customFormat="1" ht="14.25" customHeight="1" x14ac:dyDescent="0.3">
      <c r="A152" s="378"/>
    </row>
    <row r="153" spans="1:1" s="379" customFormat="1" ht="14.25" customHeight="1" x14ac:dyDescent="0.3">
      <c r="A153" s="378"/>
    </row>
    <row r="154" spans="1:1" s="379" customFormat="1" ht="14.25" customHeight="1" x14ac:dyDescent="0.3">
      <c r="A154" s="378"/>
    </row>
    <row r="155" spans="1:1" s="379" customFormat="1" ht="14.25" customHeight="1" x14ac:dyDescent="0.3">
      <c r="A155" s="378"/>
    </row>
    <row r="156" spans="1:1" s="379" customFormat="1" ht="14.25" customHeight="1" x14ac:dyDescent="0.3">
      <c r="A156" s="378"/>
    </row>
    <row r="157" spans="1:1" s="379" customFormat="1" ht="14.25" customHeight="1" x14ac:dyDescent="0.3">
      <c r="A157" s="378"/>
    </row>
    <row r="158" spans="1:1" s="379" customFormat="1" ht="14.25" customHeight="1" x14ac:dyDescent="0.3">
      <c r="A158" s="378"/>
    </row>
    <row r="159" spans="1:1" s="379" customFormat="1" ht="14.25" customHeight="1" x14ac:dyDescent="0.3">
      <c r="A159" s="378"/>
    </row>
    <row r="160" spans="1:1" s="379" customFormat="1" ht="14.25" customHeight="1" x14ac:dyDescent="0.3">
      <c r="A160" s="378"/>
    </row>
    <row r="161" spans="1:1" s="379" customFormat="1" ht="14.25" customHeight="1" x14ac:dyDescent="0.3">
      <c r="A161" s="378"/>
    </row>
    <row r="162" spans="1:1" s="379" customFormat="1" ht="14.25" customHeight="1" x14ac:dyDescent="0.3">
      <c r="A162" s="378"/>
    </row>
    <row r="163" spans="1:1" s="379" customFormat="1" ht="14.25" customHeight="1" x14ac:dyDescent="0.3">
      <c r="A163" s="378"/>
    </row>
    <row r="164" spans="1:1" s="379" customFormat="1" ht="14.25" customHeight="1" x14ac:dyDescent="0.3">
      <c r="A164" s="378"/>
    </row>
    <row r="165" spans="1:1" s="379" customFormat="1" ht="14.25" customHeight="1" x14ac:dyDescent="0.3">
      <c r="A165" s="378"/>
    </row>
    <row r="166" spans="1:1" s="379" customFormat="1" ht="14.25" customHeight="1" x14ac:dyDescent="0.3">
      <c r="A166" s="378"/>
    </row>
    <row r="167" spans="1:1" s="379" customFormat="1" ht="14.25" customHeight="1" x14ac:dyDescent="0.3">
      <c r="A167" s="378"/>
    </row>
    <row r="168" spans="1:1" s="379" customFormat="1" ht="14.25" customHeight="1" x14ac:dyDescent="0.3">
      <c r="A168" s="378"/>
    </row>
    <row r="169" spans="1:1" s="379" customFormat="1" ht="14.25" customHeight="1" x14ac:dyDescent="0.3">
      <c r="A169" s="378"/>
    </row>
    <row r="170" spans="1:1" s="379" customFormat="1" ht="14.25" customHeight="1" x14ac:dyDescent="0.3">
      <c r="A170" s="378"/>
    </row>
    <row r="171" spans="1:1" s="379" customFormat="1" ht="14.25" customHeight="1" x14ac:dyDescent="0.3">
      <c r="A171" s="378"/>
    </row>
    <row r="172" spans="1:1" s="379" customFormat="1" ht="14.25" customHeight="1" x14ac:dyDescent="0.3">
      <c r="A172" s="378"/>
    </row>
    <row r="173" spans="1:1" s="379" customFormat="1" ht="14.25" customHeight="1" x14ac:dyDescent="0.3">
      <c r="A173" s="378"/>
    </row>
    <row r="174" spans="1:1" s="379" customFormat="1" ht="14.25" customHeight="1" x14ac:dyDescent="0.3">
      <c r="A174" s="378"/>
    </row>
    <row r="175" spans="1:1" s="379" customFormat="1" ht="14.25" customHeight="1" x14ac:dyDescent="0.3">
      <c r="A175" s="378"/>
    </row>
    <row r="176" spans="1:1" s="379" customFormat="1" ht="14.25" customHeight="1" x14ac:dyDescent="0.3">
      <c r="A176" s="378"/>
    </row>
    <row r="177" spans="1:1" s="379" customFormat="1" ht="14.25" customHeight="1" x14ac:dyDescent="0.3">
      <c r="A177" s="378"/>
    </row>
    <row r="178" spans="1:1" s="379" customFormat="1" ht="14.25" customHeight="1" x14ac:dyDescent="0.3">
      <c r="A178" s="378"/>
    </row>
    <row r="179" spans="1:1" s="379" customFormat="1" ht="14.25" customHeight="1" x14ac:dyDescent="0.3">
      <c r="A179" s="378"/>
    </row>
    <row r="180" spans="1:1" s="379" customFormat="1" ht="14.25" customHeight="1" x14ac:dyDescent="0.3">
      <c r="A180" s="378"/>
    </row>
    <row r="181" spans="1:1" s="379" customFormat="1" ht="14.25" customHeight="1" x14ac:dyDescent="0.3">
      <c r="A181" s="378"/>
    </row>
    <row r="182" spans="1:1" s="379" customFormat="1" ht="14.25" customHeight="1" x14ac:dyDescent="0.3">
      <c r="A182" s="378"/>
    </row>
    <row r="183" spans="1:1" s="379" customFormat="1" ht="14.25" customHeight="1" x14ac:dyDescent="0.3">
      <c r="A183" s="378"/>
    </row>
    <row r="184" spans="1:1" s="379" customFormat="1" ht="14.25" customHeight="1" x14ac:dyDescent="0.3">
      <c r="A184" s="378"/>
    </row>
    <row r="185" spans="1:1" s="379" customFormat="1" ht="14.25" customHeight="1" x14ac:dyDescent="0.3">
      <c r="A185" s="378"/>
    </row>
    <row r="186" spans="1:1" s="379" customFormat="1" ht="14.25" customHeight="1" x14ac:dyDescent="0.3">
      <c r="A186" s="378"/>
    </row>
    <row r="187" spans="1:1" s="379" customFormat="1" ht="14.25" customHeight="1" x14ac:dyDescent="0.3">
      <c r="A187" s="378"/>
    </row>
    <row r="188" spans="1:1" s="379" customFormat="1" ht="14.25" customHeight="1" x14ac:dyDescent="0.3">
      <c r="A188" s="378"/>
    </row>
    <row r="189" spans="1:1" s="379" customFormat="1" ht="14.25" customHeight="1" x14ac:dyDescent="0.3">
      <c r="A189" s="378"/>
    </row>
    <row r="190" spans="1:1" s="379" customFormat="1" ht="14.25" customHeight="1" x14ac:dyDescent="0.3">
      <c r="A190" s="378"/>
    </row>
    <row r="191" spans="1:1" s="379" customFormat="1" ht="14.25" customHeight="1" x14ac:dyDescent="0.3">
      <c r="A191" s="378"/>
    </row>
    <row r="192" spans="1:1" s="379" customFormat="1" ht="14.25" customHeight="1" x14ac:dyDescent="0.3">
      <c r="A192" s="378"/>
    </row>
    <row r="193" spans="1:1" s="379" customFormat="1" ht="14.25" customHeight="1" x14ac:dyDescent="0.3">
      <c r="A193" s="378"/>
    </row>
    <row r="194" spans="1:1" s="379" customFormat="1" ht="14.25" customHeight="1" x14ac:dyDescent="0.3">
      <c r="A194" s="378"/>
    </row>
    <row r="195" spans="1:1" s="379" customFormat="1" ht="14.25" customHeight="1" x14ac:dyDescent="0.3">
      <c r="A195" s="378"/>
    </row>
    <row r="196" spans="1:1" s="379" customFormat="1" ht="14.25" customHeight="1" x14ac:dyDescent="0.3">
      <c r="A196" s="378"/>
    </row>
    <row r="197" spans="1:1" s="379" customFormat="1" ht="14.25" customHeight="1" x14ac:dyDescent="0.3">
      <c r="A197" s="378"/>
    </row>
    <row r="198" spans="1:1" s="379" customFormat="1" ht="14.25" customHeight="1" x14ac:dyDescent="0.3">
      <c r="A198" s="378"/>
    </row>
    <row r="199" spans="1:1" s="379" customFormat="1" ht="14.25" customHeight="1" x14ac:dyDescent="0.3">
      <c r="A199" s="378"/>
    </row>
    <row r="200" spans="1:1" s="379" customFormat="1" ht="14.25" customHeight="1" x14ac:dyDescent="0.3">
      <c r="A200" s="378"/>
    </row>
    <row r="201" spans="1:1" s="379" customFormat="1" ht="14.25" customHeight="1" x14ac:dyDescent="0.3">
      <c r="A201" s="378"/>
    </row>
    <row r="202" spans="1:1" s="379" customFormat="1" ht="14.25" customHeight="1" x14ac:dyDescent="0.3">
      <c r="A202" s="378"/>
    </row>
    <row r="203" spans="1:1" s="379" customFormat="1" ht="14.25" customHeight="1" x14ac:dyDescent="0.3">
      <c r="A203" s="378"/>
    </row>
    <row r="204" spans="1:1" s="379" customFormat="1" ht="14.25" customHeight="1" x14ac:dyDescent="0.3">
      <c r="A204" s="378"/>
    </row>
    <row r="205" spans="1:1" s="379" customFormat="1" ht="14.25" customHeight="1" x14ac:dyDescent="0.3">
      <c r="A205" s="378"/>
    </row>
    <row r="206" spans="1:1" s="379" customFormat="1" ht="14.25" customHeight="1" x14ac:dyDescent="0.3">
      <c r="A206" s="378"/>
    </row>
    <row r="207" spans="1:1" s="379" customFormat="1" ht="14.25" customHeight="1" x14ac:dyDescent="0.3">
      <c r="A207" s="378"/>
    </row>
    <row r="208" spans="1:1" s="379" customFormat="1" ht="14.25" customHeight="1" x14ac:dyDescent="0.3">
      <c r="A208" s="378"/>
    </row>
    <row r="209" spans="1:1" s="379" customFormat="1" ht="14.25" customHeight="1" x14ac:dyDescent="0.3">
      <c r="A209" s="378"/>
    </row>
    <row r="210" spans="1:1" s="379" customFormat="1" ht="14.25" customHeight="1" x14ac:dyDescent="0.3">
      <c r="A210" s="378"/>
    </row>
    <row r="211" spans="1:1" s="379" customFormat="1" ht="14.25" customHeight="1" x14ac:dyDescent="0.3">
      <c r="A211" s="378"/>
    </row>
    <row r="212" spans="1:1" s="379" customFormat="1" ht="14.25" customHeight="1" x14ac:dyDescent="0.3">
      <c r="A212" s="378"/>
    </row>
    <row r="213" spans="1:1" s="379" customFormat="1" ht="14.25" customHeight="1" x14ac:dyDescent="0.3">
      <c r="A213" s="378"/>
    </row>
    <row r="214" spans="1:1" s="379" customFormat="1" ht="14.25" customHeight="1" x14ac:dyDescent="0.3">
      <c r="A214" s="378"/>
    </row>
    <row r="215" spans="1:1" s="379" customFormat="1" ht="14.25" customHeight="1" x14ac:dyDescent="0.3">
      <c r="A215" s="378"/>
    </row>
    <row r="216" spans="1:1" s="379" customFormat="1" ht="14.25" customHeight="1" x14ac:dyDescent="0.3">
      <c r="A216" s="378"/>
    </row>
    <row r="217" spans="1:1" s="379" customFormat="1" ht="14.25" customHeight="1" x14ac:dyDescent="0.3">
      <c r="A217" s="378"/>
    </row>
    <row r="218" spans="1:1" s="379" customFormat="1" ht="14.25" customHeight="1" x14ac:dyDescent="0.3">
      <c r="A218" s="378"/>
    </row>
    <row r="219" spans="1:1" s="379" customFormat="1" ht="14.25" customHeight="1" x14ac:dyDescent="0.3">
      <c r="A219" s="378"/>
    </row>
    <row r="220" spans="1:1" s="379" customFormat="1" ht="14.25" customHeight="1" x14ac:dyDescent="0.3">
      <c r="A220" s="378"/>
    </row>
    <row r="221" spans="1:1" s="379" customFormat="1" ht="14.25" customHeight="1" x14ac:dyDescent="0.3">
      <c r="A221" s="378"/>
    </row>
    <row r="222" spans="1:1" s="379" customFormat="1" ht="14.25" customHeight="1" x14ac:dyDescent="0.3">
      <c r="A222" s="378"/>
    </row>
    <row r="223" spans="1:1" s="379" customFormat="1" ht="14.25" customHeight="1" x14ac:dyDescent="0.3">
      <c r="A223" s="378"/>
    </row>
    <row r="224" spans="1:1" s="379" customFormat="1" ht="14.25" customHeight="1" x14ac:dyDescent="0.3">
      <c r="A224" s="378"/>
    </row>
    <row r="225" spans="1:1" s="379" customFormat="1" ht="14.25" customHeight="1" x14ac:dyDescent="0.3">
      <c r="A225" s="378"/>
    </row>
    <row r="226" spans="1:1" s="379" customFormat="1" ht="14.25" customHeight="1" x14ac:dyDescent="0.3">
      <c r="A226" s="378"/>
    </row>
    <row r="227" spans="1:1" s="379" customFormat="1" ht="14.25" customHeight="1" x14ac:dyDescent="0.3">
      <c r="A227" s="378"/>
    </row>
    <row r="228" spans="1:1" s="379" customFormat="1" ht="14.25" customHeight="1" x14ac:dyDescent="0.3">
      <c r="A228" s="378"/>
    </row>
    <row r="229" spans="1:1" s="379" customFormat="1" ht="14.25" customHeight="1" x14ac:dyDescent="0.3">
      <c r="A229" s="378"/>
    </row>
    <row r="230" spans="1:1" s="379" customFormat="1" ht="14.25" customHeight="1" x14ac:dyDescent="0.3">
      <c r="A230" s="378"/>
    </row>
    <row r="231" spans="1:1" s="379" customFormat="1" ht="14.25" customHeight="1" x14ac:dyDescent="0.3">
      <c r="A231" s="378"/>
    </row>
    <row r="232" spans="1:1" s="379" customFormat="1" ht="14.25" customHeight="1" x14ac:dyDescent="0.3">
      <c r="A232" s="378"/>
    </row>
    <row r="233" spans="1:1" s="379" customFormat="1" ht="14.25" customHeight="1" x14ac:dyDescent="0.3">
      <c r="A233" s="378"/>
    </row>
    <row r="234" spans="1:1" s="379" customFormat="1" ht="14.25" customHeight="1" x14ac:dyDescent="0.3">
      <c r="A234" s="378"/>
    </row>
    <row r="235" spans="1:1" s="379" customFormat="1" ht="14.25" customHeight="1" x14ac:dyDescent="0.3">
      <c r="A235" s="378"/>
    </row>
    <row r="236" spans="1:1" s="379" customFormat="1" ht="14.25" customHeight="1" x14ac:dyDescent="0.3">
      <c r="A236" s="378"/>
    </row>
    <row r="237" spans="1:1" s="379" customFormat="1" ht="14.25" customHeight="1" x14ac:dyDescent="0.3">
      <c r="A237" s="378"/>
    </row>
    <row r="238" spans="1:1" s="379" customFormat="1" ht="14.25" customHeight="1" x14ac:dyDescent="0.3">
      <c r="A238" s="378"/>
    </row>
    <row r="239" spans="1:1" s="379" customFormat="1" ht="14.25" customHeight="1" x14ac:dyDescent="0.3">
      <c r="A239" s="378"/>
    </row>
    <row r="240" spans="1:1" s="379" customFormat="1" ht="14.25" customHeight="1" x14ac:dyDescent="0.3">
      <c r="A240" s="378"/>
    </row>
    <row r="241" spans="1:1" s="379" customFormat="1" ht="14.25" customHeight="1" x14ac:dyDescent="0.3">
      <c r="A241" s="378"/>
    </row>
    <row r="242" spans="1:1" s="379" customFormat="1" ht="14.25" customHeight="1" x14ac:dyDescent="0.3">
      <c r="A242" s="378"/>
    </row>
    <row r="243" spans="1:1" s="379" customFormat="1" ht="14.25" customHeight="1" x14ac:dyDescent="0.3">
      <c r="A243" s="378"/>
    </row>
    <row r="244" spans="1:1" s="379" customFormat="1" ht="14.25" customHeight="1" x14ac:dyDescent="0.3">
      <c r="A244" s="378"/>
    </row>
    <row r="245" spans="1:1" s="379" customFormat="1" ht="14.25" customHeight="1" x14ac:dyDescent="0.3">
      <c r="A245" s="378"/>
    </row>
    <row r="246" spans="1:1" s="379" customFormat="1" ht="14.25" customHeight="1" x14ac:dyDescent="0.3">
      <c r="A246" s="378"/>
    </row>
    <row r="247" spans="1:1" s="379" customFormat="1" ht="14.25" customHeight="1" x14ac:dyDescent="0.3">
      <c r="A247" s="378"/>
    </row>
    <row r="248" spans="1:1" s="379" customFormat="1" ht="14.25" customHeight="1" x14ac:dyDescent="0.3">
      <c r="A248" s="378"/>
    </row>
    <row r="249" spans="1:1" s="379" customFormat="1" ht="14.25" customHeight="1" x14ac:dyDescent="0.3">
      <c r="A249" s="378"/>
    </row>
    <row r="250" spans="1:1" s="379" customFormat="1" ht="14.25" customHeight="1" x14ac:dyDescent="0.3">
      <c r="A250" s="378"/>
    </row>
    <row r="251" spans="1:1" s="379" customFormat="1" ht="14.25" customHeight="1" x14ac:dyDescent="0.3">
      <c r="A251" s="378"/>
    </row>
    <row r="252" spans="1:1" s="379" customFormat="1" ht="14.25" customHeight="1" x14ac:dyDescent="0.3">
      <c r="A252" s="378"/>
    </row>
    <row r="253" spans="1:1" s="379" customFormat="1" ht="14.25" customHeight="1" x14ac:dyDescent="0.3">
      <c r="A253" s="378"/>
    </row>
    <row r="254" spans="1:1" s="379" customFormat="1" ht="14.25" customHeight="1" x14ac:dyDescent="0.3">
      <c r="A254" s="378"/>
    </row>
    <row r="255" spans="1:1" s="379" customFormat="1" ht="14.25" customHeight="1" x14ac:dyDescent="0.3">
      <c r="A255" s="378"/>
    </row>
    <row r="256" spans="1:1" s="379" customFormat="1" ht="14.25" customHeight="1" x14ac:dyDescent="0.3">
      <c r="A256" s="378"/>
    </row>
    <row r="257" spans="1:1" s="379" customFormat="1" ht="14.25" customHeight="1" x14ac:dyDescent="0.3">
      <c r="A257" s="378"/>
    </row>
    <row r="258" spans="1:1" s="379" customFormat="1" ht="14.25" customHeight="1" x14ac:dyDescent="0.3">
      <c r="A258" s="378"/>
    </row>
    <row r="259" spans="1:1" s="379" customFormat="1" ht="14.25" customHeight="1" x14ac:dyDescent="0.3">
      <c r="A259" s="378"/>
    </row>
    <row r="260" spans="1:1" s="379" customFormat="1" ht="14.25" customHeight="1" x14ac:dyDescent="0.3">
      <c r="A260" s="378"/>
    </row>
    <row r="261" spans="1:1" s="379" customFormat="1" ht="14.25" customHeight="1" x14ac:dyDescent="0.3">
      <c r="A261" s="378"/>
    </row>
    <row r="262" spans="1:1" s="379" customFormat="1" ht="14.25" customHeight="1" x14ac:dyDescent="0.3">
      <c r="A262" s="378"/>
    </row>
    <row r="263" spans="1:1" s="379" customFormat="1" ht="14.25" customHeight="1" x14ac:dyDescent="0.3">
      <c r="A263" s="378"/>
    </row>
    <row r="264" spans="1:1" s="379" customFormat="1" ht="14.25" customHeight="1" x14ac:dyDescent="0.3">
      <c r="A264" s="378"/>
    </row>
    <row r="265" spans="1:1" s="379" customFormat="1" ht="14.25" customHeight="1" x14ac:dyDescent="0.3">
      <c r="A265" s="378"/>
    </row>
    <row r="266" spans="1:1" s="379" customFormat="1" ht="14.25" customHeight="1" x14ac:dyDescent="0.3">
      <c r="A266" s="378"/>
    </row>
    <row r="267" spans="1:1" s="379" customFormat="1" ht="14.25" customHeight="1" x14ac:dyDescent="0.3">
      <c r="A267" s="378"/>
    </row>
    <row r="268" spans="1:1" s="379" customFormat="1" ht="14.25" customHeight="1" x14ac:dyDescent="0.3">
      <c r="A268" s="378"/>
    </row>
    <row r="269" spans="1:1" s="379" customFormat="1" ht="14.25" customHeight="1" x14ac:dyDescent="0.3">
      <c r="A269" s="378"/>
    </row>
    <row r="270" spans="1:1" s="379" customFormat="1" ht="14.25" customHeight="1" x14ac:dyDescent="0.3">
      <c r="A270" s="378"/>
    </row>
    <row r="271" spans="1:1" s="379" customFormat="1" ht="14.25" customHeight="1" x14ac:dyDescent="0.3">
      <c r="A271" s="378"/>
    </row>
    <row r="272" spans="1:1" s="379" customFormat="1" ht="14.25" customHeight="1" x14ac:dyDescent="0.3">
      <c r="A272" s="378"/>
    </row>
    <row r="273" spans="1:1" s="379" customFormat="1" ht="14.25" customHeight="1" x14ac:dyDescent="0.3">
      <c r="A273" s="378"/>
    </row>
    <row r="274" spans="1:1" s="379" customFormat="1" ht="14.25" customHeight="1" x14ac:dyDescent="0.3">
      <c r="A274" s="378"/>
    </row>
    <row r="275" spans="1:1" s="379" customFormat="1" ht="14.25" customHeight="1" x14ac:dyDescent="0.3">
      <c r="A275" s="378"/>
    </row>
    <row r="276" spans="1:1" s="379" customFormat="1" ht="14.25" customHeight="1" x14ac:dyDescent="0.3">
      <c r="A276" s="378"/>
    </row>
    <row r="277" spans="1:1" s="379" customFormat="1" ht="14.25" customHeight="1" x14ac:dyDescent="0.3">
      <c r="A277" s="378"/>
    </row>
    <row r="278" spans="1:1" s="379" customFormat="1" ht="14.25" customHeight="1" x14ac:dyDescent="0.3">
      <c r="A278" s="378"/>
    </row>
    <row r="279" spans="1:1" s="379" customFormat="1" ht="14.25" customHeight="1" x14ac:dyDescent="0.3">
      <c r="A279" s="378"/>
    </row>
    <row r="280" spans="1:1" s="379" customFormat="1" ht="14.25" customHeight="1" x14ac:dyDescent="0.3">
      <c r="A280" s="378"/>
    </row>
    <row r="281" spans="1:1" s="379" customFormat="1" ht="14.25" customHeight="1" x14ac:dyDescent="0.3">
      <c r="A281" s="378"/>
    </row>
    <row r="282" spans="1:1" s="379" customFormat="1" ht="14.25" customHeight="1" x14ac:dyDescent="0.3">
      <c r="A282" s="378"/>
    </row>
    <row r="283" spans="1:1" s="379" customFormat="1" ht="14.25" customHeight="1" x14ac:dyDescent="0.3">
      <c r="A283" s="378"/>
    </row>
    <row r="284" spans="1:1" s="379" customFormat="1" ht="14.25" customHeight="1" x14ac:dyDescent="0.3">
      <c r="A284" s="378"/>
    </row>
    <row r="285" spans="1:1" s="379" customFormat="1" ht="14.25" customHeight="1" x14ac:dyDescent="0.3">
      <c r="A285" s="378"/>
    </row>
    <row r="286" spans="1:1" s="379" customFormat="1" ht="14.25" customHeight="1" x14ac:dyDescent="0.3">
      <c r="A286" s="378"/>
    </row>
    <row r="287" spans="1:1" s="379" customFormat="1" ht="14.25" customHeight="1" x14ac:dyDescent="0.3">
      <c r="A287" s="378"/>
    </row>
    <row r="288" spans="1:1" s="379" customFormat="1" ht="14.25" customHeight="1" x14ac:dyDescent="0.3">
      <c r="A288" s="378"/>
    </row>
    <row r="289" spans="1:1" s="379" customFormat="1" ht="14.25" customHeight="1" x14ac:dyDescent="0.3">
      <c r="A289" s="378"/>
    </row>
    <row r="290" spans="1:1" s="379" customFormat="1" ht="14.25" customHeight="1" x14ac:dyDescent="0.3">
      <c r="A290" s="378"/>
    </row>
    <row r="291" spans="1:1" s="379" customFormat="1" ht="14.25" customHeight="1" x14ac:dyDescent="0.3">
      <c r="A291" s="378"/>
    </row>
    <row r="292" spans="1:1" s="379" customFormat="1" ht="14.25" customHeight="1" x14ac:dyDescent="0.3">
      <c r="A292" s="378"/>
    </row>
    <row r="293" spans="1:1" s="379" customFormat="1" ht="14.25" customHeight="1" x14ac:dyDescent="0.3">
      <c r="A293" s="378"/>
    </row>
    <row r="294" spans="1:1" s="379" customFormat="1" ht="14.25" customHeight="1" x14ac:dyDescent="0.3">
      <c r="A294" s="378"/>
    </row>
    <row r="295" spans="1:1" s="379" customFormat="1" ht="14.25" customHeight="1" x14ac:dyDescent="0.3">
      <c r="A295" s="378"/>
    </row>
    <row r="296" spans="1:1" s="379" customFormat="1" ht="14.25" customHeight="1" x14ac:dyDescent="0.3">
      <c r="A296" s="378"/>
    </row>
    <row r="297" spans="1:1" s="379" customFormat="1" ht="14.25" customHeight="1" x14ac:dyDescent="0.3">
      <c r="A297" s="378"/>
    </row>
    <row r="298" spans="1:1" s="379" customFormat="1" ht="14.25" customHeight="1" x14ac:dyDescent="0.3">
      <c r="A298" s="378"/>
    </row>
    <row r="299" spans="1:1" s="379" customFormat="1" ht="14.25" customHeight="1" x14ac:dyDescent="0.3">
      <c r="A299" s="378"/>
    </row>
    <row r="300" spans="1:1" s="379" customFormat="1" ht="14.25" customHeight="1" x14ac:dyDescent="0.3">
      <c r="A300" s="378"/>
    </row>
    <row r="301" spans="1:1" s="379" customFormat="1" ht="14.25" customHeight="1" x14ac:dyDescent="0.3">
      <c r="A301" s="378"/>
    </row>
    <row r="302" spans="1:1" s="379" customFormat="1" ht="14.25" customHeight="1" x14ac:dyDescent="0.3">
      <c r="A302" s="378"/>
    </row>
    <row r="303" spans="1:1" s="379" customFormat="1" ht="14.25" customHeight="1" x14ac:dyDescent="0.3">
      <c r="A303" s="378"/>
    </row>
    <row r="304" spans="1:1" s="379" customFormat="1" ht="14.25" customHeight="1" x14ac:dyDescent="0.3">
      <c r="A304" s="378"/>
    </row>
    <row r="305" spans="1:1" s="379" customFormat="1" ht="14.25" customHeight="1" x14ac:dyDescent="0.3">
      <c r="A305" s="378"/>
    </row>
    <row r="306" spans="1:1" s="379" customFormat="1" ht="14.25" customHeight="1" x14ac:dyDescent="0.3">
      <c r="A306" s="378"/>
    </row>
    <row r="307" spans="1:1" s="379" customFormat="1" ht="14.25" customHeight="1" x14ac:dyDescent="0.3">
      <c r="A307" s="378"/>
    </row>
    <row r="308" spans="1:1" s="379" customFormat="1" ht="14.25" customHeight="1" x14ac:dyDescent="0.3">
      <c r="A308" s="378"/>
    </row>
    <row r="309" spans="1:1" s="379" customFormat="1" ht="14.25" customHeight="1" x14ac:dyDescent="0.3">
      <c r="A309" s="378"/>
    </row>
    <row r="310" spans="1:1" s="379" customFormat="1" ht="14.25" customHeight="1" x14ac:dyDescent="0.3">
      <c r="A310" s="378"/>
    </row>
    <row r="311" spans="1:1" s="379" customFormat="1" ht="14.25" customHeight="1" x14ac:dyDescent="0.3">
      <c r="A311" s="378"/>
    </row>
    <row r="312" spans="1:1" s="379" customFormat="1" ht="14.25" customHeight="1" x14ac:dyDescent="0.3">
      <c r="A312" s="378"/>
    </row>
    <row r="313" spans="1:1" s="379" customFormat="1" ht="14.25" customHeight="1" x14ac:dyDescent="0.3">
      <c r="A313" s="378"/>
    </row>
    <row r="314" spans="1:1" s="379" customFormat="1" ht="14.25" customHeight="1" x14ac:dyDescent="0.3">
      <c r="A314" s="378"/>
    </row>
    <row r="315" spans="1:1" s="379" customFormat="1" ht="14.25" customHeight="1" x14ac:dyDescent="0.3">
      <c r="A315" s="378"/>
    </row>
    <row r="316" spans="1:1" s="379" customFormat="1" ht="14.25" customHeight="1" x14ac:dyDescent="0.3">
      <c r="A316" s="378"/>
    </row>
    <row r="317" spans="1:1" s="379" customFormat="1" ht="14.25" customHeight="1" x14ac:dyDescent="0.3">
      <c r="A317" s="378"/>
    </row>
    <row r="318" spans="1:1" s="379" customFormat="1" ht="14.25" customHeight="1" x14ac:dyDescent="0.3">
      <c r="A318" s="378"/>
    </row>
    <row r="319" spans="1:1" s="379" customFormat="1" ht="14.25" customHeight="1" x14ac:dyDescent="0.3">
      <c r="A319" s="378"/>
    </row>
    <row r="320" spans="1:1" s="379" customFormat="1" ht="14.25" customHeight="1" x14ac:dyDescent="0.3">
      <c r="A320" s="378"/>
    </row>
    <row r="321" spans="1:1" s="379" customFormat="1" ht="14.25" customHeight="1" x14ac:dyDescent="0.3">
      <c r="A321" s="378"/>
    </row>
    <row r="322" spans="1:1" s="379" customFormat="1" ht="14.25" customHeight="1" x14ac:dyDescent="0.3">
      <c r="A322" s="378"/>
    </row>
    <row r="323" spans="1:1" s="379" customFormat="1" ht="14.25" customHeight="1" x14ac:dyDescent="0.3">
      <c r="A323" s="378"/>
    </row>
    <row r="324" spans="1:1" s="379" customFormat="1" ht="14.25" customHeight="1" x14ac:dyDescent="0.3">
      <c r="A324" s="378"/>
    </row>
    <row r="325" spans="1:1" s="379" customFormat="1" ht="14.25" customHeight="1" x14ac:dyDescent="0.3">
      <c r="A325" s="378"/>
    </row>
    <row r="326" spans="1:1" s="379" customFormat="1" ht="14.25" customHeight="1" x14ac:dyDescent="0.3">
      <c r="A326" s="378"/>
    </row>
    <row r="327" spans="1:1" s="379" customFormat="1" ht="14.25" customHeight="1" x14ac:dyDescent="0.3">
      <c r="A327" s="378"/>
    </row>
    <row r="328" spans="1:1" s="379" customFormat="1" ht="14.25" customHeight="1" x14ac:dyDescent="0.3">
      <c r="A328" s="378"/>
    </row>
    <row r="329" spans="1:1" s="379" customFormat="1" ht="14.25" customHeight="1" x14ac:dyDescent="0.3">
      <c r="A329" s="378"/>
    </row>
    <row r="330" spans="1:1" s="379" customFormat="1" ht="14.25" customHeight="1" x14ac:dyDescent="0.3">
      <c r="A330" s="378"/>
    </row>
    <row r="331" spans="1:1" s="379" customFormat="1" ht="14.25" customHeight="1" x14ac:dyDescent="0.3">
      <c r="A331" s="378"/>
    </row>
    <row r="332" spans="1:1" s="379" customFormat="1" ht="14.25" customHeight="1" x14ac:dyDescent="0.3">
      <c r="A332" s="378"/>
    </row>
    <row r="333" spans="1:1" s="379" customFormat="1" ht="14.25" customHeight="1" x14ac:dyDescent="0.3">
      <c r="A333" s="378"/>
    </row>
    <row r="334" spans="1:1" s="379" customFormat="1" ht="14.25" customHeight="1" x14ac:dyDescent="0.3">
      <c r="A334" s="378"/>
    </row>
    <row r="335" spans="1:1" s="379" customFormat="1" ht="14.25" customHeight="1" x14ac:dyDescent="0.3">
      <c r="A335" s="378"/>
    </row>
    <row r="336" spans="1:1" s="379" customFormat="1" ht="14.25" customHeight="1" x14ac:dyDescent="0.3">
      <c r="A336" s="378"/>
    </row>
    <row r="337" spans="1:1" s="379" customFormat="1" ht="14.25" customHeight="1" x14ac:dyDescent="0.3">
      <c r="A337" s="378"/>
    </row>
    <row r="338" spans="1:1" s="379" customFormat="1" ht="14.25" customHeight="1" x14ac:dyDescent="0.3">
      <c r="A338" s="378"/>
    </row>
    <row r="339" spans="1:1" s="379" customFormat="1" ht="14.25" customHeight="1" x14ac:dyDescent="0.3">
      <c r="A339" s="378"/>
    </row>
    <row r="340" spans="1:1" s="379" customFormat="1" ht="14.25" customHeight="1" x14ac:dyDescent="0.3">
      <c r="A340" s="378"/>
    </row>
    <row r="341" spans="1:1" s="379" customFormat="1" ht="14.25" customHeight="1" x14ac:dyDescent="0.3">
      <c r="A341" s="378"/>
    </row>
    <row r="342" spans="1:1" s="379" customFormat="1" ht="14.25" customHeight="1" x14ac:dyDescent="0.3">
      <c r="A342" s="378"/>
    </row>
    <row r="343" spans="1:1" s="379" customFormat="1" ht="14.25" customHeight="1" x14ac:dyDescent="0.3">
      <c r="A343" s="378"/>
    </row>
    <row r="344" spans="1:1" s="379" customFormat="1" ht="14.25" customHeight="1" x14ac:dyDescent="0.3">
      <c r="A344" s="378"/>
    </row>
    <row r="345" spans="1:1" s="379" customFormat="1" ht="14.25" customHeight="1" x14ac:dyDescent="0.3">
      <c r="A345" s="378"/>
    </row>
    <row r="346" spans="1:1" s="379" customFormat="1" ht="14.25" customHeight="1" x14ac:dyDescent="0.3">
      <c r="A346" s="378"/>
    </row>
    <row r="347" spans="1:1" s="379" customFormat="1" ht="14.25" customHeight="1" x14ac:dyDescent="0.3">
      <c r="A347" s="378"/>
    </row>
    <row r="348" spans="1:1" s="379" customFormat="1" ht="14.25" customHeight="1" x14ac:dyDescent="0.3">
      <c r="A348" s="378"/>
    </row>
    <row r="349" spans="1:1" s="379" customFormat="1" ht="14.25" customHeight="1" x14ac:dyDescent="0.3">
      <c r="A349" s="378"/>
    </row>
    <row r="350" spans="1:1" s="379" customFormat="1" ht="14.25" customHeight="1" x14ac:dyDescent="0.3">
      <c r="A350" s="378"/>
    </row>
    <row r="351" spans="1:1" s="379" customFormat="1" ht="14.25" customHeight="1" x14ac:dyDescent="0.3">
      <c r="A351" s="378"/>
    </row>
    <row r="352" spans="1:1" s="379" customFormat="1" ht="14.25" customHeight="1" x14ac:dyDescent="0.3">
      <c r="A352" s="378"/>
    </row>
    <row r="353" spans="1:1" s="379" customFormat="1" ht="14.25" customHeight="1" x14ac:dyDescent="0.3">
      <c r="A353" s="378"/>
    </row>
    <row r="354" spans="1:1" s="379" customFormat="1" ht="14.25" customHeight="1" x14ac:dyDescent="0.3">
      <c r="A354" s="378"/>
    </row>
    <row r="355" spans="1:1" s="379" customFormat="1" ht="14.25" customHeight="1" x14ac:dyDescent="0.3">
      <c r="A355" s="378"/>
    </row>
    <row r="356" spans="1:1" s="379" customFormat="1" ht="14.25" customHeight="1" x14ac:dyDescent="0.3">
      <c r="A356" s="378"/>
    </row>
    <row r="357" spans="1:1" s="379" customFormat="1" ht="14.25" customHeight="1" x14ac:dyDescent="0.3">
      <c r="A357" s="378"/>
    </row>
    <row r="358" spans="1:1" s="379" customFormat="1" ht="14.25" customHeight="1" x14ac:dyDescent="0.3">
      <c r="A358" s="378"/>
    </row>
    <row r="359" spans="1:1" s="379" customFormat="1" ht="14.25" customHeight="1" x14ac:dyDescent="0.3">
      <c r="A359" s="378"/>
    </row>
    <row r="360" spans="1:1" s="379" customFormat="1" ht="14.25" customHeight="1" x14ac:dyDescent="0.3">
      <c r="A360" s="378"/>
    </row>
    <row r="361" spans="1:1" s="379" customFormat="1" ht="14.25" customHeight="1" x14ac:dyDescent="0.3">
      <c r="A361" s="378"/>
    </row>
    <row r="362" spans="1:1" s="379" customFormat="1" ht="14.25" customHeight="1" x14ac:dyDescent="0.3">
      <c r="A362" s="378"/>
    </row>
    <row r="363" spans="1:1" s="379" customFormat="1" ht="14.25" customHeight="1" x14ac:dyDescent="0.3">
      <c r="A363" s="378"/>
    </row>
    <row r="364" spans="1:1" s="379" customFormat="1" ht="14.25" customHeight="1" x14ac:dyDescent="0.3">
      <c r="A364" s="378"/>
    </row>
    <row r="365" spans="1:1" s="379" customFormat="1" ht="14.25" customHeight="1" x14ac:dyDescent="0.3">
      <c r="A365" s="378"/>
    </row>
    <row r="366" spans="1:1" s="379" customFormat="1" ht="14.25" customHeight="1" x14ac:dyDescent="0.3">
      <c r="A366" s="378"/>
    </row>
    <row r="367" spans="1:1" s="379" customFormat="1" ht="14.25" customHeight="1" x14ac:dyDescent="0.3">
      <c r="A367" s="378"/>
    </row>
    <row r="368" spans="1:1" s="379" customFormat="1" ht="14.25" customHeight="1" x14ac:dyDescent="0.3">
      <c r="A368" s="378"/>
    </row>
    <row r="369" spans="1:1" s="379" customFormat="1" ht="14.25" customHeight="1" x14ac:dyDescent="0.3">
      <c r="A369" s="378"/>
    </row>
    <row r="370" spans="1:1" s="379" customFormat="1" ht="14.25" customHeight="1" x14ac:dyDescent="0.3">
      <c r="A370" s="378"/>
    </row>
    <row r="371" spans="1:1" s="379" customFormat="1" ht="14.25" customHeight="1" x14ac:dyDescent="0.3">
      <c r="A371" s="378"/>
    </row>
    <row r="372" spans="1:1" s="379" customFormat="1" ht="14.25" customHeight="1" x14ac:dyDescent="0.3">
      <c r="A372" s="378"/>
    </row>
    <row r="373" spans="1:1" s="379" customFormat="1" ht="14.25" customHeight="1" x14ac:dyDescent="0.3">
      <c r="A373" s="378"/>
    </row>
    <row r="374" spans="1:1" s="379" customFormat="1" ht="14.25" customHeight="1" x14ac:dyDescent="0.3">
      <c r="A374" s="378"/>
    </row>
    <row r="375" spans="1:1" s="379" customFormat="1" ht="14.25" customHeight="1" x14ac:dyDescent="0.3">
      <c r="A375" s="378"/>
    </row>
    <row r="376" spans="1:1" s="379" customFormat="1" ht="14.25" customHeight="1" x14ac:dyDescent="0.3">
      <c r="A376" s="378"/>
    </row>
    <row r="377" spans="1:1" s="379" customFormat="1" ht="14.25" customHeight="1" x14ac:dyDescent="0.3">
      <c r="A377" s="378"/>
    </row>
    <row r="378" spans="1:1" s="379" customFormat="1" ht="14.25" customHeight="1" x14ac:dyDescent="0.3">
      <c r="A378" s="378"/>
    </row>
    <row r="379" spans="1:1" s="379" customFormat="1" ht="14.25" customHeight="1" x14ac:dyDescent="0.3">
      <c r="A379" s="378"/>
    </row>
    <row r="380" spans="1:1" s="379" customFormat="1" ht="14.25" customHeight="1" x14ac:dyDescent="0.3">
      <c r="A380" s="378"/>
    </row>
    <row r="381" spans="1:1" s="379" customFormat="1" ht="14.25" customHeight="1" x14ac:dyDescent="0.3">
      <c r="A381" s="378"/>
    </row>
    <row r="382" spans="1:1" s="379" customFormat="1" ht="14.25" customHeight="1" x14ac:dyDescent="0.3">
      <c r="A382" s="378"/>
    </row>
    <row r="383" spans="1:1" s="379" customFormat="1" ht="14.25" customHeight="1" x14ac:dyDescent="0.3">
      <c r="A383" s="378"/>
    </row>
    <row r="384" spans="1:1" s="379" customFormat="1" ht="14.25" customHeight="1" x14ac:dyDescent="0.3">
      <c r="A384" s="378"/>
    </row>
  </sheetData>
  <mergeCells count="63">
    <mergeCell ref="BM65:BP66"/>
    <mergeCell ref="K68:AM69"/>
    <mergeCell ref="BC72:BD72"/>
    <mergeCell ref="BE72:BF72"/>
    <mergeCell ref="BG72:BH72"/>
    <mergeCell ref="BI72:BJ72"/>
    <mergeCell ref="BK72:BL72"/>
    <mergeCell ref="BM72:BN72"/>
    <mergeCell ref="BO72:BP72"/>
    <mergeCell ref="AO65:AR66"/>
    <mergeCell ref="AS65:AV66"/>
    <mergeCell ref="AW65:AZ66"/>
    <mergeCell ref="BA65:BD66"/>
    <mergeCell ref="BE65:BH66"/>
    <mergeCell ref="BI65:BL66"/>
    <mergeCell ref="BM61:BP62"/>
    <mergeCell ref="AO63:AR64"/>
    <mergeCell ref="AS63:AV64"/>
    <mergeCell ref="AW63:AZ64"/>
    <mergeCell ref="BA63:BD64"/>
    <mergeCell ref="BE63:BH64"/>
    <mergeCell ref="BI63:BL64"/>
    <mergeCell ref="BM63:BP64"/>
    <mergeCell ref="AO61:AR62"/>
    <mergeCell ref="AS61:AV62"/>
    <mergeCell ref="AW61:AZ62"/>
    <mergeCell ref="BA61:BD62"/>
    <mergeCell ref="BE61:BH62"/>
    <mergeCell ref="BI61:BL62"/>
    <mergeCell ref="BM57:BP58"/>
    <mergeCell ref="AO59:AR60"/>
    <mergeCell ref="AS59:AV60"/>
    <mergeCell ref="AW59:AZ60"/>
    <mergeCell ref="BA59:BD60"/>
    <mergeCell ref="BE59:BH60"/>
    <mergeCell ref="BI59:BL60"/>
    <mergeCell ref="BM59:BP60"/>
    <mergeCell ref="AO57:AR58"/>
    <mergeCell ref="AS57:AV58"/>
    <mergeCell ref="AW57:AZ58"/>
    <mergeCell ref="BA57:BD58"/>
    <mergeCell ref="BE57:BH58"/>
    <mergeCell ref="BI57:BL58"/>
    <mergeCell ref="BM52:BP53"/>
    <mergeCell ref="AO55:AR56"/>
    <mergeCell ref="AS55:AV56"/>
    <mergeCell ref="AW55:AZ56"/>
    <mergeCell ref="BA55:BD56"/>
    <mergeCell ref="BE55:BH56"/>
    <mergeCell ref="BI55:BL56"/>
    <mergeCell ref="BM55:BP56"/>
    <mergeCell ref="AO52:AR53"/>
    <mergeCell ref="AS52:AV53"/>
    <mergeCell ref="AW52:AZ53"/>
    <mergeCell ref="BA52:BD53"/>
    <mergeCell ref="BE52:BH53"/>
    <mergeCell ref="BI52:BL53"/>
    <mergeCell ref="AO44:AZ45"/>
    <mergeCell ref="BA44:BP45"/>
    <mergeCell ref="AO46:BP46"/>
    <mergeCell ref="AO47:BG48"/>
    <mergeCell ref="BH47:BP50"/>
    <mergeCell ref="AO49:BG50"/>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C243ED1-BF19-4AFE-947C-76FF0DCEB282}">
  <dimension ref="B1:BF22"/>
  <sheetViews>
    <sheetView showGridLines="0" topLeftCell="A9" workbookViewId="0">
      <selection activeCell="A12" sqref="A12:IV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2:58" s="117"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1" t="s">
        <v>174</v>
      </c>
      <c r="AZ11" s="202" t="s">
        <v>174</v>
      </c>
      <c r="BA11" s="203" t="s">
        <v>174</v>
      </c>
      <c r="BB11" s="200" t="s">
        <v>174</v>
      </c>
      <c r="BC11" s="200" t="s">
        <v>174</v>
      </c>
      <c r="BD11" s="199"/>
      <c r="BE11" s="199"/>
    </row>
    <row r="12" spans="2:58" s="117" customFormat="1" x14ac:dyDescent="0.4">
      <c r="B12" s="129"/>
      <c r="C12" s="129"/>
      <c r="D12" s="129"/>
      <c r="E12" s="182"/>
      <c r="F12" s="181"/>
      <c r="G12" s="181"/>
      <c r="H12" s="181"/>
      <c r="I12" s="181"/>
      <c r="J12" s="181"/>
      <c r="K12" s="181"/>
      <c r="L12" s="204"/>
      <c r="M12" s="205"/>
      <c r="N12" s="205"/>
      <c r="O12" s="181"/>
      <c r="P12" s="181"/>
      <c r="Q12" s="181"/>
      <c r="R12" s="181"/>
      <c r="S12" s="181"/>
      <c r="T12" s="181"/>
      <c r="U12" s="181"/>
      <c r="V12" s="181"/>
      <c r="W12" s="181"/>
      <c r="X12" s="188"/>
      <c r="Y12" s="189"/>
      <c r="Z12" s="137"/>
      <c r="AA12" s="137"/>
      <c r="AB12" s="181"/>
      <c r="AC12" s="181"/>
      <c r="AD12" s="181"/>
      <c r="AE12" s="181"/>
      <c r="AF12" s="181"/>
      <c r="AG12" s="181"/>
      <c r="AH12" s="188"/>
      <c r="AI12" s="189"/>
      <c r="AJ12" s="137"/>
      <c r="AK12" s="137"/>
      <c r="AL12" s="181"/>
      <c r="AM12" s="181"/>
      <c r="AN12" s="181"/>
      <c r="AO12" s="181"/>
      <c r="AP12" s="181"/>
      <c r="AQ12" s="181"/>
      <c r="AS12" s="181"/>
      <c r="AT12" s="181"/>
      <c r="AU12" s="181"/>
      <c r="AV12" s="181"/>
      <c r="AW12" s="181"/>
      <c r="AX12" s="181"/>
      <c r="AY12" s="181"/>
      <c r="AZ12" s="181"/>
      <c r="BA12" s="181"/>
      <c r="BB12" s="181"/>
      <c r="BC12" s="181"/>
      <c r="BD12" s="181"/>
      <c r="BE12" s="181"/>
    </row>
    <row r="13" spans="2:58" s="117" customFormat="1" x14ac:dyDescent="0.4">
      <c r="B13" s="206"/>
      <c r="C13" s="206"/>
      <c r="D13" s="206"/>
      <c r="E13" s="182"/>
      <c r="F13" s="181"/>
      <c r="G13" s="181"/>
      <c r="H13" s="181"/>
      <c r="I13" s="181"/>
      <c r="J13" s="181"/>
      <c r="K13" s="181"/>
      <c r="L13" s="207"/>
      <c r="M13" s="205"/>
      <c r="N13" s="205"/>
      <c r="O13" s="181"/>
      <c r="P13" s="181"/>
      <c r="Q13" s="181"/>
      <c r="R13" s="181"/>
      <c r="S13" s="181"/>
      <c r="T13" s="181"/>
      <c r="U13" s="181"/>
      <c r="V13" s="181"/>
      <c r="W13" s="181"/>
      <c r="X13" s="188"/>
      <c r="Y13" s="189"/>
      <c r="Z13" s="137"/>
      <c r="AA13" s="137"/>
      <c r="AB13" s="181"/>
      <c r="AC13" s="181"/>
      <c r="AD13" s="181"/>
      <c r="AE13" s="181"/>
      <c r="AF13" s="181"/>
      <c r="AG13" s="181"/>
      <c r="AH13" s="188"/>
      <c r="AI13" s="189"/>
      <c r="AJ13" s="137"/>
      <c r="AK13" s="137"/>
      <c r="AL13" s="181"/>
      <c r="AM13" s="181"/>
      <c r="AN13" s="181"/>
      <c r="AO13" s="181"/>
      <c r="AP13" s="181"/>
      <c r="AQ13" s="181"/>
      <c r="AS13" s="181"/>
      <c r="AT13" s="181"/>
      <c r="AU13" s="181"/>
      <c r="AV13" s="181"/>
      <c r="AW13" s="181"/>
      <c r="AX13" s="181"/>
      <c r="AY13" s="181"/>
      <c r="AZ13" s="181"/>
      <c r="BA13" s="181"/>
      <c r="BB13" s="181"/>
      <c r="BC13" s="181"/>
      <c r="BD13" s="181"/>
      <c r="BE13" s="181"/>
    </row>
    <row r="14" spans="2:58" s="117" customFormat="1" x14ac:dyDescent="0.4"/>
    <row r="15" spans="2:58" s="117" customFormat="1" x14ac:dyDescent="0.4"/>
    <row r="16" spans="2:58" s="117" customFormat="1" x14ac:dyDescent="0.4"/>
    <row r="17" s="117" customFormat="1" x14ac:dyDescent="0.4"/>
    <row r="18" s="117" customFormat="1" x14ac:dyDescent="0.4"/>
    <row r="19" s="117" customFormat="1" x14ac:dyDescent="0.4"/>
    <row r="20" s="117" customFormat="1" x14ac:dyDescent="0.4"/>
    <row r="21" s="117" customFormat="1" x14ac:dyDescent="0.4"/>
    <row r="22"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31FE53E-B4A9-43FA-9DA6-359AB2B622F9}">
  <sheetPr>
    <pageSetUpPr fitToPage="1"/>
  </sheetPr>
  <dimension ref="B1:H44"/>
  <sheetViews>
    <sheetView showGridLines="0" topLeftCell="A4" zoomScaleNormal="85" workbookViewId="0">
      <selection activeCell="E15" sqref="E15"/>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175</v>
      </c>
      <c r="E4" s="105"/>
    </row>
    <row r="5" spans="2:8" ht="11.25" customHeight="1" x14ac:dyDescent="0.15">
      <c r="B5" s="222">
        <v>46235</v>
      </c>
      <c r="C5" s="222">
        <v>46235</v>
      </c>
      <c r="E5" s="105"/>
    </row>
    <row r="6" spans="2:8" x14ac:dyDescent="0.1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176</v>
      </c>
      <c r="H8" s="124"/>
    </row>
    <row r="9" spans="2:8" x14ac:dyDescent="0.15">
      <c r="B9" s="141"/>
      <c r="C9" s="142"/>
      <c r="D9" s="142"/>
      <c r="E9" s="143"/>
      <c r="F9" s="208"/>
      <c r="G9" s="209"/>
      <c r="H9" s="210"/>
    </row>
    <row r="10" spans="2:8" s="163" customFormat="1" ht="37.5" customHeight="1" x14ac:dyDescent="0.15">
      <c r="B10" s="164" t="s">
        <v>151</v>
      </c>
      <c r="C10" s="164" t="s">
        <v>177</v>
      </c>
      <c r="D10" s="164" t="s">
        <v>120</v>
      </c>
      <c r="E10" s="211" t="s">
        <v>178</v>
      </c>
      <c r="F10" s="212" t="s">
        <v>118</v>
      </c>
      <c r="G10" s="164" t="s">
        <v>179</v>
      </c>
      <c r="H10" s="129" t="s">
        <v>180</v>
      </c>
    </row>
    <row r="11" spans="2:8" s="117" customFormat="1" ht="35.25" x14ac:dyDescent="0.4">
      <c r="B11" s="129" t="s">
        <v>181</v>
      </c>
      <c r="C11" s="181" t="s">
        <v>182</v>
      </c>
      <c r="D11" s="213">
        <v>1</v>
      </c>
      <c r="E11" s="181" t="s">
        <v>183</v>
      </c>
      <c r="F11" s="214" t="s">
        <v>174</v>
      </c>
      <c r="G11" s="215" t="s">
        <v>184</v>
      </c>
      <c r="H11" s="216" t="s">
        <v>185</v>
      </c>
    </row>
    <row r="12" spans="2:8" s="117" customFormat="1" ht="28.5" x14ac:dyDescent="0.4">
      <c r="B12" s="129" t="s">
        <v>186</v>
      </c>
      <c r="C12" s="181" t="s">
        <v>182</v>
      </c>
      <c r="D12" s="213">
        <v>1</v>
      </c>
      <c r="E12" s="181" t="s">
        <v>187</v>
      </c>
      <c r="F12" s="217" t="s">
        <v>174</v>
      </c>
      <c r="G12" s="215" t="s">
        <v>188</v>
      </c>
      <c r="H12" s="216" t="s">
        <v>189</v>
      </c>
    </row>
    <row r="13" spans="2:8" s="117" customFormat="1" x14ac:dyDescent="0.4">
      <c r="B13" s="129" t="s">
        <v>190</v>
      </c>
      <c r="C13" s="181" t="s">
        <v>182</v>
      </c>
      <c r="D13" s="181"/>
      <c r="E13" s="181" t="s">
        <v>191</v>
      </c>
      <c r="F13" s="218"/>
      <c r="G13" s="164"/>
      <c r="H13" s="181"/>
    </row>
    <row r="14" spans="2:8" s="117" customFormat="1" ht="21" x14ac:dyDescent="0.4">
      <c r="B14" s="129" t="s">
        <v>192</v>
      </c>
      <c r="C14" s="181" t="s">
        <v>182</v>
      </c>
      <c r="D14" s="213">
        <v>1</v>
      </c>
      <c r="E14" s="181" t="s">
        <v>193</v>
      </c>
      <c r="F14" s="219" t="s">
        <v>174</v>
      </c>
      <c r="G14" s="215" t="s">
        <v>194</v>
      </c>
      <c r="H14" s="216" t="s">
        <v>194</v>
      </c>
    </row>
    <row r="15" spans="2:8" s="117" customFormat="1" ht="72" x14ac:dyDescent="0.4">
      <c r="B15" s="129" t="s">
        <v>195</v>
      </c>
      <c r="C15" s="181" t="s">
        <v>182</v>
      </c>
      <c r="D15" s="213">
        <v>1</v>
      </c>
      <c r="E15" s="181" t="s">
        <v>196</v>
      </c>
      <c r="F15" s="220" t="s">
        <v>174</v>
      </c>
      <c r="G15" s="215" t="s">
        <v>197</v>
      </c>
      <c r="H15" s="216" t="s">
        <v>198</v>
      </c>
    </row>
    <row r="16" spans="2:8" s="117" customFormat="1" ht="21" x14ac:dyDescent="0.4">
      <c r="B16" s="129" t="s">
        <v>199</v>
      </c>
      <c r="C16" s="181" t="s">
        <v>182</v>
      </c>
      <c r="D16" s="213">
        <v>1</v>
      </c>
      <c r="E16" s="181" t="s">
        <v>200</v>
      </c>
      <c r="F16" s="221" t="s">
        <v>174</v>
      </c>
      <c r="G16" s="215" t="s">
        <v>201</v>
      </c>
      <c r="H16" s="216" t="s">
        <v>201</v>
      </c>
    </row>
    <row r="17" spans="2:8" s="117" customFormat="1" x14ac:dyDescent="0.4">
      <c r="B17" s="129"/>
      <c r="C17" s="181"/>
      <c r="D17" s="181"/>
      <c r="E17" s="181"/>
      <c r="F17" s="181"/>
      <c r="G17" s="164"/>
      <c r="H17" s="181"/>
    </row>
    <row r="18" spans="2:8" s="117" customFormat="1" x14ac:dyDescent="0.4">
      <c r="B18" s="129"/>
      <c r="C18" s="181"/>
      <c r="D18" s="181"/>
      <c r="E18" s="181"/>
      <c r="F18" s="181"/>
      <c r="G18" s="164"/>
      <c r="H18" s="181"/>
    </row>
    <row r="19" spans="2:8" s="117" customFormat="1" x14ac:dyDescent="0.4">
      <c r="B19" s="129"/>
      <c r="C19" s="181"/>
      <c r="D19" s="181"/>
      <c r="E19" s="181"/>
      <c r="F19" s="181"/>
      <c r="G19" s="164"/>
      <c r="H19" s="181"/>
    </row>
    <row r="20" spans="2:8" s="117" customFormat="1" x14ac:dyDescent="0.4">
      <c r="B20" s="129"/>
      <c r="C20" s="181"/>
      <c r="D20" s="181"/>
      <c r="E20" s="181"/>
      <c r="F20" s="181"/>
      <c r="G20" s="164"/>
      <c r="H20" s="181"/>
    </row>
    <row r="21" spans="2:8" s="117" customFormat="1" x14ac:dyDescent="0.4">
      <c r="B21" s="129"/>
      <c r="C21" s="181"/>
      <c r="D21" s="181"/>
      <c r="E21" s="181"/>
      <c r="F21" s="181"/>
      <c r="G21" s="164"/>
      <c r="H21" s="181"/>
    </row>
    <row r="22" spans="2:8" s="117" customFormat="1" x14ac:dyDescent="0.4">
      <c r="B22" s="129"/>
      <c r="C22" s="181"/>
      <c r="D22" s="181"/>
      <c r="E22" s="181"/>
      <c r="F22" s="181"/>
      <c r="G22" s="164"/>
      <c r="H22" s="181"/>
    </row>
    <row r="23" spans="2:8" s="117" customFormat="1" x14ac:dyDescent="0.4">
      <c r="B23" s="129"/>
      <c r="C23" s="181"/>
      <c r="D23" s="181"/>
      <c r="E23" s="181"/>
      <c r="F23" s="181"/>
      <c r="G23" s="164"/>
      <c r="H23" s="181"/>
    </row>
    <row r="24" spans="2:8" s="117" customFormat="1" x14ac:dyDescent="0.4">
      <c r="B24" s="129"/>
      <c r="C24" s="181"/>
      <c r="D24" s="181"/>
      <c r="E24" s="181"/>
      <c r="F24" s="181"/>
      <c r="G24" s="164"/>
      <c r="H24" s="181"/>
    </row>
    <row r="25" spans="2:8" s="117" customFormat="1" x14ac:dyDescent="0.4">
      <c r="B25" s="129"/>
      <c r="C25" s="181"/>
      <c r="D25" s="181"/>
      <c r="E25" s="181"/>
      <c r="F25" s="181"/>
      <c r="G25" s="164"/>
      <c r="H25" s="181"/>
    </row>
    <row r="26" spans="2:8" s="117" customFormat="1" x14ac:dyDescent="0.4">
      <c r="B26" s="129"/>
      <c r="C26" s="181"/>
      <c r="D26" s="181"/>
      <c r="E26" s="181"/>
      <c r="F26" s="181"/>
      <c r="G26" s="164"/>
      <c r="H26" s="181"/>
    </row>
    <row r="27" spans="2:8" s="117" customFormat="1" x14ac:dyDescent="0.4">
      <c r="B27" s="129"/>
      <c r="C27" s="181"/>
      <c r="D27" s="181"/>
      <c r="E27" s="181"/>
      <c r="F27" s="181"/>
      <c r="G27" s="164"/>
      <c r="H27" s="181"/>
    </row>
    <row r="28" spans="2:8" s="117" customFormat="1" x14ac:dyDescent="0.4">
      <c r="B28" s="129"/>
      <c r="C28" s="181"/>
      <c r="D28" s="181"/>
      <c r="E28" s="181"/>
      <c r="F28" s="181"/>
      <c r="G28" s="164"/>
      <c r="H28" s="181"/>
    </row>
    <row r="29" spans="2:8" s="117" customFormat="1" x14ac:dyDescent="0.4">
      <c r="B29" s="129"/>
      <c r="C29" s="181"/>
      <c r="D29" s="181"/>
      <c r="E29" s="181"/>
      <c r="F29" s="181"/>
      <c r="G29" s="164"/>
      <c r="H29" s="181"/>
    </row>
    <row r="30" spans="2:8" s="117" customFormat="1" x14ac:dyDescent="0.4">
      <c r="B30" s="129"/>
      <c r="C30" s="181"/>
      <c r="D30" s="181"/>
      <c r="E30" s="181"/>
      <c r="F30" s="181"/>
      <c r="G30" s="164"/>
      <c r="H30" s="181"/>
    </row>
    <row r="31" spans="2:8" s="117" customFormat="1" x14ac:dyDescent="0.4">
      <c r="B31" s="129"/>
      <c r="C31" s="181"/>
      <c r="D31" s="181"/>
      <c r="E31" s="181"/>
      <c r="F31" s="181"/>
      <c r="G31" s="164"/>
      <c r="H31" s="181"/>
    </row>
    <row r="32" spans="2:8" s="117" customFormat="1" x14ac:dyDescent="0.4">
      <c r="B32" s="129"/>
      <c r="C32" s="181"/>
      <c r="D32" s="181"/>
      <c r="E32" s="181"/>
      <c r="F32" s="181"/>
      <c r="G32" s="164"/>
      <c r="H32" s="181"/>
    </row>
    <row r="33" spans="2:8" s="117" customFormat="1" x14ac:dyDescent="0.4">
      <c r="B33" s="129"/>
      <c r="C33" s="181"/>
      <c r="D33" s="181"/>
      <c r="E33" s="181"/>
      <c r="F33" s="181"/>
      <c r="G33" s="164"/>
      <c r="H33" s="181"/>
    </row>
    <row r="34" spans="2:8" s="117" customFormat="1" x14ac:dyDescent="0.4">
      <c r="B34" s="129"/>
      <c r="C34" s="181"/>
      <c r="D34" s="181"/>
      <c r="E34" s="181"/>
      <c r="F34" s="181"/>
      <c r="G34" s="164"/>
      <c r="H34" s="181"/>
    </row>
    <row r="35" spans="2:8" s="117" customFormat="1" x14ac:dyDescent="0.4">
      <c r="B35" s="206"/>
      <c r="C35" s="181"/>
      <c r="D35" s="181"/>
      <c r="E35" s="181"/>
      <c r="F35" s="181"/>
      <c r="G35" s="164"/>
      <c r="H35" s="181"/>
    </row>
    <row r="36" spans="2:8" s="117" customFormat="1" x14ac:dyDescent="0.4"/>
    <row r="37" spans="2:8" s="117" customFormat="1" x14ac:dyDescent="0.4"/>
    <row r="38" spans="2:8" s="117" customFormat="1" x14ac:dyDescent="0.4"/>
    <row r="39" spans="2:8" s="117" customFormat="1" x14ac:dyDescent="0.4"/>
    <row r="40" spans="2:8" s="117" customFormat="1" x14ac:dyDescent="0.4"/>
    <row r="41" spans="2:8" s="117" customFormat="1" x14ac:dyDescent="0.4"/>
    <row r="42" spans="2:8" s="117" customFormat="1" x14ac:dyDescent="0.4"/>
    <row r="43" spans="2:8" s="117" customFormat="1" x14ac:dyDescent="0.4"/>
    <row r="44" spans="2:8" s="117"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37D29C3-DCD8-4982-8482-18070049FBD2}">
  <dimension ref="A1:BA56"/>
  <sheetViews>
    <sheetView workbookViewId="0">
      <selection activeCell="A11" sqref="A11:IV11"/>
    </sheetView>
  </sheetViews>
  <sheetFormatPr defaultRowHeight="12" x14ac:dyDescent="0.15"/>
  <cols>
    <col min="1" max="16384" width="9" style="101"/>
  </cols>
  <sheetData>
    <row r="1" spans="1:53" ht="24" x14ac:dyDescent="0.15">
      <c r="A1" s="203" t="s">
        <v>174</v>
      </c>
      <c r="B1" s="223"/>
      <c r="C1" s="224"/>
    </row>
    <row r="2" spans="1:53" x14ac:dyDescent="0.15">
      <c r="B2" s="225"/>
      <c r="C2" s="224"/>
    </row>
    <row r="3" spans="1:53" x14ac:dyDescent="0.15">
      <c r="B3" s="226"/>
      <c r="C3" s="224"/>
    </row>
    <row r="4" spans="1:53" x14ac:dyDescent="0.15">
      <c r="B4" s="227"/>
      <c r="C4" s="224"/>
    </row>
    <row r="5" spans="1:53" x14ac:dyDescent="0.15">
      <c r="B5" s="228"/>
      <c r="C5" s="224"/>
    </row>
    <row r="6" spans="1:53" x14ac:dyDescent="0.15">
      <c r="B6" s="229"/>
      <c r="C6" s="224"/>
    </row>
    <row r="7" spans="1:53" x14ac:dyDescent="0.15">
      <c r="B7" s="230"/>
      <c r="C7" s="224"/>
    </row>
    <row r="8" spans="1:53" x14ac:dyDescent="0.15">
      <c r="B8" s="231"/>
      <c r="C8" s="224"/>
    </row>
    <row r="9" spans="1:53" x14ac:dyDescent="0.15">
      <c r="B9" s="232"/>
      <c r="C9" s="224"/>
    </row>
    <row r="10" spans="1:53" x14ac:dyDescent="0.15">
      <c r="B10" s="233"/>
      <c r="C10" s="224"/>
    </row>
    <row r="11" spans="1:53" x14ac:dyDescent="0.15">
      <c r="B11" s="234"/>
      <c r="C11" s="224"/>
      <c r="J11" s="101" t="s">
        <v>202</v>
      </c>
      <c r="K11" s="101" t="s">
        <v>262</v>
      </c>
      <c r="L11" s="101" t="s">
        <v>204</v>
      </c>
      <c r="M11" s="101" t="s">
        <v>231</v>
      </c>
      <c r="N11" s="101" t="s">
        <v>263</v>
      </c>
      <c r="O11" s="101" t="s">
        <v>264</v>
      </c>
      <c r="AX11" s="101" t="s">
        <v>208</v>
      </c>
      <c r="AY11" s="101" t="s">
        <v>209</v>
      </c>
      <c r="AZ11" s="101" t="s">
        <v>210</v>
      </c>
      <c r="BA11" s="101" t="s">
        <v>211</v>
      </c>
    </row>
    <row r="12" spans="1:53" x14ac:dyDescent="0.15">
      <c r="B12" s="235"/>
      <c r="C12" s="224"/>
    </row>
    <row r="13" spans="1:53" x14ac:dyDescent="0.15">
      <c r="B13" s="236"/>
      <c r="C13" s="224"/>
    </row>
    <row r="14" spans="1:53" x14ac:dyDescent="0.15">
      <c r="B14" s="237"/>
      <c r="C14" s="224"/>
    </row>
    <row r="15" spans="1:53" x14ac:dyDescent="0.15">
      <c r="B15" s="238"/>
      <c r="C15" s="224"/>
    </row>
    <row r="16" spans="1:53" x14ac:dyDescent="0.15">
      <c r="B16" s="239"/>
      <c r="C16" s="224"/>
    </row>
    <row r="17" spans="2:3" x14ac:dyDescent="0.15">
      <c r="B17" s="240"/>
      <c r="C17" s="224"/>
    </row>
    <row r="18" spans="2:3" x14ac:dyDescent="0.15">
      <c r="B18" s="241"/>
      <c r="C18" s="224"/>
    </row>
    <row r="19" spans="2:3" x14ac:dyDescent="0.15">
      <c r="B19" s="242"/>
      <c r="C19" s="224"/>
    </row>
    <row r="20" spans="2:3" x14ac:dyDescent="0.15">
      <c r="B20" s="243"/>
      <c r="C20" s="224"/>
    </row>
    <row r="21" spans="2:3" x14ac:dyDescent="0.15">
      <c r="B21" s="244"/>
    </row>
    <row r="22" spans="2:3" x14ac:dyDescent="0.15">
      <c r="B22" s="245"/>
    </row>
    <row r="23" spans="2:3" x14ac:dyDescent="0.15">
      <c r="B23" s="246"/>
    </row>
    <row r="24" spans="2:3" x14ac:dyDescent="0.15">
      <c r="B24" s="247"/>
    </row>
    <row r="25" spans="2:3" x14ac:dyDescent="0.15">
      <c r="B25" s="248"/>
    </row>
    <row r="26" spans="2:3" x14ac:dyDescent="0.15">
      <c r="B26" s="249"/>
    </row>
    <row r="27" spans="2:3" x14ac:dyDescent="0.15">
      <c r="B27" s="250"/>
    </row>
    <row r="28" spans="2:3" x14ac:dyDescent="0.15">
      <c r="B28" s="251"/>
    </row>
    <row r="29" spans="2:3" x14ac:dyDescent="0.15">
      <c r="B29" s="252"/>
    </row>
    <row r="30" spans="2:3" x14ac:dyDescent="0.15">
      <c r="B30" s="253"/>
    </row>
    <row r="31" spans="2:3" x14ac:dyDescent="0.15">
      <c r="B31" s="254"/>
    </row>
    <row r="32" spans="2:3" x14ac:dyDescent="0.15">
      <c r="B32" s="255"/>
    </row>
    <row r="33" spans="2:2" x14ac:dyDescent="0.15">
      <c r="B33" s="256"/>
    </row>
    <row r="34" spans="2:2" x14ac:dyDescent="0.15">
      <c r="B34" s="257"/>
    </row>
    <row r="35" spans="2:2" x14ac:dyDescent="0.15">
      <c r="B35" s="258"/>
    </row>
    <row r="36" spans="2:2" x14ac:dyDescent="0.15">
      <c r="B36" s="259"/>
    </row>
    <row r="37" spans="2:2" x14ac:dyDescent="0.15">
      <c r="B37" s="260"/>
    </row>
    <row r="38" spans="2:2" x14ac:dyDescent="0.15">
      <c r="B38" s="261"/>
    </row>
    <row r="39" spans="2:2" x14ac:dyDescent="0.15">
      <c r="B39" s="262"/>
    </row>
    <row r="40" spans="2:2" x14ac:dyDescent="0.15">
      <c r="B40" s="224"/>
    </row>
    <row r="41" spans="2:2" x14ac:dyDescent="0.15">
      <c r="B41" s="263"/>
    </row>
    <row r="42" spans="2:2" x14ac:dyDescent="0.15">
      <c r="B42" s="264"/>
    </row>
    <row r="43" spans="2:2" x14ac:dyDescent="0.15">
      <c r="B43" s="265"/>
    </row>
    <row r="44" spans="2:2" x14ac:dyDescent="0.15">
      <c r="B44" s="266"/>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5" right="0.75" top="1" bottom="1"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A25CB0B-78A8-4FF1-941E-8EEB7232FEE2}">
  <sheetPr>
    <pageSetUpPr fitToPage="1"/>
  </sheetPr>
  <dimension ref="A1:GO384"/>
  <sheetViews>
    <sheetView showGridLines="0" defaultGridColor="0" colorId="23" zoomScale="40" zoomScaleNormal="40" workbookViewId="0">
      <selection activeCell="B2" sqref="B2"/>
    </sheetView>
  </sheetViews>
  <sheetFormatPr defaultColWidth="7.875" defaultRowHeight="14.25" customHeight="1" x14ac:dyDescent="0.3"/>
  <cols>
    <col min="1" max="1" width="10.625" style="279" customWidth="1"/>
    <col min="2" max="2" width="2.625" style="280" customWidth="1"/>
    <col min="3" max="9" width="3" style="280" customWidth="1"/>
    <col min="10" max="69" width="2.5" style="280" customWidth="1"/>
    <col min="70" max="76" width="3" style="280" customWidth="1"/>
    <col min="77" max="77" width="10.625" style="280" customWidth="1"/>
    <col min="78" max="197" width="7.875" style="379"/>
    <col min="198" max="256" width="7.875" style="280"/>
    <col min="257" max="257" width="9.375" style="280" customWidth="1"/>
    <col min="258" max="258" width="2.625" style="280" customWidth="1"/>
    <col min="259" max="265" width="3" style="280" customWidth="1"/>
    <col min="266" max="325" width="2.5" style="280" customWidth="1"/>
    <col min="326" max="332" width="3" style="280" customWidth="1"/>
    <col min="333" max="333" width="9.375" style="280" customWidth="1"/>
    <col min="334" max="512" width="7.875" style="280"/>
    <col min="513" max="513" width="9.375" style="280" customWidth="1"/>
    <col min="514" max="514" width="2.625" style="280" customWidth="1"/>
    <col min="515" max="521" width="3" style="280" customWidth="1"/>
    <col min="522" max="581" width="2.5" style="280" customWidth="1"/>
    <col min="582" max="588" width="3" style="280" customWidth="1"/>
    <col min="589" max="589" width="9.375" style="280" customWidth="1"/>
    <col min="590" max="768" width="7.875" style="280"/>
    <col min="769" max="769" width="9.375" style="280" customWidth="1"/>
    <col min="770" max="770" width="2.625" style="280" customWidth="1"/>
    <col min="771" max="777" width="3" style="280" customWidth="1"/>
    <col min="778" max="837" width="2.5" style="280" customWidth="1"/>
    <col min="838" max="844" width="3" style="280" customWidth="1"/>
    <col min="845" max="845" width="9.375" style="280" customWidth="1"/>
    <col min="846" max="1024" width="7.875" style="280"/>
    <col min="1025" max="1025" width="9.375" style="280" customWidth="1"/>
    <col min="1026" max="1026" width="2.625" style="280" customWidth="1"/>
    <col min="1027" max="1033" width="3" style="280" customWidth="1"/>
    <col min="1034" max="1093" width="2.5" style="280" customWidth="1"/>
    <col min="1094" max="1100" width="3" style="280" customWidth="1"/>
    <col min="1101" max="1101" width="9.375" style="280" customWidth="1"/>
    <col min="1102" max="1280" width="7.875" style="280"/>
    <col min="1281" max="1281" width="9.375" style="280" customWidth="1"/>
    <col min="1282" max="1282" width="2.625" style="280" customWidth="1"/>
    <col min="1283" max="1289" width="3" style="280" customWidth="1"/>
    <col min="1290" max="1349" width="2.5" style="280" customWidth="1"/>
    <col min="1350" max="1356" width="3" style="280" customWidth="1"/>
    <col min="1357" max="1357" width="9.375" style="280" customWidth="1"/>
    <col min="1358" max="1536" width="7.875" style="280"/>
    <col min="1537" max="1537" width="9.375" style="280" customWidth="1"/>
    <col min="1538" max="1538" width="2.625" style="280" customWidth="1"/>
    <col min="1539" max="1545" width="3" style="280" customWidth="1"/>
    <col min="1546" max="1605" width="2.5" style="280" customWidth="1"/>
    <col min="1606" max="1612" width="3" style="280" customWidth="1"/>
    <col min="1613" max="1613" width="9.375" style="280" customWidth="1"/>
    <col min="1614" max="1792" width="7.875" style="280"/>
    <col min="1793" max="1793" width="9.375" style="280" customWidth="1"/>
    <col min="1794" max="1794" width="2.625" style="280" customWidth="1"/>
    <col min="1795" max="1801" width="3" style="280" customWidth="1"/>
    <col min="1802" max="1861" width="2.5" style="280" customWidth="1"/>
    <col min="1862" max="1868" width="3" style="280" customWidth="1"/>
    <col min="1869" max="1869" width="9.375" style="280" customWidth="1"/>
    <col min="1870" max="2048" width="7.875" style="280"/>
    <col min="2049" max="2049" width="9.375" style="280" customWidth="1"/>
    <col min="2050" max="2050" width="2.625" style="280" customWidth="1"/>
    <col min="2051" max="2057" width="3" style="280" customWidth="1"/>
    <col min="2058" max="2117" width="2.5" style="280" customWidth="1"/>
    <col min="2118" max="2124" width="3" style="280" customWidth="1"/>
    <col min="2125" max="2125" width="9.375" style="280" customWidth="1"/>
    <col min="2126" max="2304" width="7.875" style="280"/>
    <col min="2305" max="2305" width="9.375" style="280" customWidth="1"/>
    <col min="2306" max="2306" width="2.625" style="280" customWidth="1"/>
    <col min="2307" max="2313" width="3" style="280" customWidth="1"/>
    <col min="2314" max="2373" width="2.5" style="280" customWidth="1"/>
    <col min="2374" max="2380" width="3" style="280" customWidth="1"/>
    <col min="2381" max="2381" width="9.375" style="280" customWidth="1"/>
    <col min="2382" max="2560" width="7.875" style="280"/>
    <col min="2561" max="2561" width="9.375" style="280" customWidth="1"/>
    <col min="2562" max="2562" width="2.625" style="280" customWidth="1"/>
    <col min="2563" max="2569" width="3" style="280" customWidth="1"/>
    <col min="2570" max="2629" width="2.5" style="280" customWidth="1"/>
    <col min="2630" max="2636" width="3" style="280" customWidth="1"/>
    <col min="2637" max="2637" width="9.375" style="280" customWidth="1"/>
    <col min="2638" max="2816" width="7.875" style="280"/>
    <col min="2817" max="2817" width="9.375" style="280" customWidth="1"/>
    <col min="2818" max="2818" width="2.625" style="280" customWidth="1"/>
    <col min="2819" max="2825" width="3" style="280" customWidth="1"/>
    <col min="2826" max="2885" width="2.5" style="280" customWidth="1"/>
    <col min="2886" max="2892" width="3" style="280" customWidth="1"/>
    <col min="2893" max="2893" width="9.375" style="280" customWidth="1"/>
    <col min="2894" max="3072" width="7.875" style="280"/>
    <col min="3073" max="3073" width="9.375" style="280" customWidth="1"/>
    <col min="3074" max="3074" width="2.625" style="280" customWidth="1"/>
    <col min="3075" max="3081" width="3" style="280" customWidth="1"/>
    <col min="3082" max="3141" width="2.5" style="280" customWidth="1"/>
    <col min="3142" max="3148" width="3" style="280" customWidth="1"/>
    <col min="3149" max="3149" width="9.375" style="280" customWidth="1"/>
    <col min="3150" max="3328" width="7.875" style="280"/>
    <col min="3329" max="3329" width="9.375" style="280" customWidth="1"/>
    <col min="3330" max="3330" width="2.625" style="280" customWidth="1"/>
    <col min="3331" max="3337" width="3" style="280" customWidth="1"/>
    <col min="3338" max="3397" width="2.5" style="280" customWidth="1"/>
    <col min="3398" max="3404" width="3" style="280" customWidth="1"/>
    <col min="3405" max="3405" width="9.375" style="280" customWidth="1"/>
    <col min="3406" max="3584" width="7.875" style="280"/>
    <col min="3585" max="3585" width="9.375" style="280" customWidth="1"/>
    <col min="3586" max="3586" width="2.625" style="280" customWidth="1"/>
    <col min="3587" max="3593" width="3" style="280" customWidth="1"/>
    <col min="3594" max="3653" width="2.5" style="280" customWidth="1"/>
    <col min="3654" max="3660" width="3" style="280" customWidth="1"/>
    <col min="3661" max="3661" width="9.375" style="280" customWidth="1"/>
    <col min="3662" max="3840" width="7.875" style="280"/>
    <col min="3841" max="3841" width="9.375" style="280" customWidth="1"/>
    <col min="3842" max="3842" width="2.625" style="280" customWidth="1"/>
    <col min="3843" max="3849" width="3" style="280" customWidth="1"/>
    <col min="3850" max="3909" width="2.5" style="280" customWidth="1"/>
    <col min="3910" max="3916" width="3" style="280" customWidth="1"/>
    <col min="3917" max="3917" width="9.375" style="280" customWidth="1"/>
    <col min="3918" max="4096" width="7.875" style="280"/>
    <col min="4097" max="4097" width="9.375" style="280" customWidth="1"/>
    <col min="4098" max="4098" width="2.625" style="280" customWidth="1"/>
    <col min="4099" max="4105" width="3" style="280" customWidth="1"/>
    <col min="4106" max="4165" width="2.5" style="280" customWidth="1"/>
    <col min="4166" max="4172" width="3" style="280" customWidth="1"/>
    <col min="4173" max="4173" width="9.375" style="280" customWidth="1"/>
    <col min="4174" max="4352" width="7.875" style="280"/>
    <col min="4353" max="4353" width="9.375" style="280" customWidth="1"/>
    <col min="4354" max="4354" width="2.625" style="280" customWidth="1"/>
    <col min="4355" max="4361" width="3" style="280" customWidth="1"/>
    <col min="4362" max="4421" width="2.5" style="280" customWidth="1"/>
    <col min="4422" max="4428" width="3" style="280" customWidth="1"/>
    <col min="4429" max="4429" width="9.375" style="280" customWidth="1"/>
    <col min="4430" max="4608" width="7.875" style="280"/>
    <col min="4609" max="4609" width="9.375" style="280" customWidth="1"/>
    <col min="4610" max="4610" width="2.625" style="280" customWidth="1"/>
    <col min="4611" max="4617" width="3" style="280" customWidth="1"/>
    <col min="4618" max="4677" width="2.5" style="280" customWidth="1"/>
    <col min="4678" max="4684" width="3" style="280" customWidth="1"/>
    <col min="4685" max="4685" width="9.375" style="280" customWidth="1"/>
    <col min="4686" max="4864" width="7.875" style="280"/>
    <col min="4865" max="4865" width="9.375" style="280" customWidth="1"/>
    <col min="4866" max="4866" width="2.625" style="280" customWidth="1"/>
    <col min="4867" max="4873" width="3" style="280" customWidth="1"/>
    <col min="4874" max="4933" width="2.5" style="280" customWidth="1"/>
    <col min="4934" max="4940" width="3" style="280" customWidth="1"/>
    <col min="4941" max="4941" width="9.375" style="280" customWidth="1"/>
    <col min="4942" max="5120" width="7.875" style="280"/>
    <col min="5121" max="5121" width="9.375" style="280" customWidth="1"/>
    <col min="5122" max="5122" width="2.625" style="280" customWidth="1"/>
    <col min="5123" max="5129" width="3" style="280" customWidth="1"/>
    <col min="5130" max="5189" width="2.5" style="280" customWidth="1"/>
    <col min="5190" max="5196" width="3" style="280" customWidth="1"/>
    <col min="5197" max="5197" width="9.375" style="280" customWidth="1"/>
    <col min="5198" max="5376" width="7.875" style="280"/>
    <col min="5377" max="5377" width="9.375" style="280" customWidth="1"/>
    <col min="5378" max="5378" width="2.625" style="280" customWidth="1"/>
    <col min="5379" max="5385" width="3" style="280" customWidth="1"/>
    <col min="5386" max="5445" width="2.5" style="280" customWidth="1"/>
    <col min="5446" max="5452" width="3" style="280" customWidth="1"/>
    <col min="5453" max="5453" width="9.375" style="280" customWidth="1"/>
    <col min="5454" max="5632" width="7.875" style="280"/>
    <col min="5633" max="5633" width="9.375" style="280" customWidth="1"/>
    <col min="5634" max="5634" width="2.625" style="280" customWidth="1"/>
    <col min="5635" max="5641" width="3" style="280" customWidth="1"/>
    <col min="5642" max="5701" width="2.5" style="280" customWidth="1"/>
    <col min="5702" max="5708" width="3" style="280" customWidth="1"/>
    <col min="5709" max="5709" width="9.375" style="280" customWidth="1"/>
    <col min="5710" max="5888" width="7.875" style="280"/>
    <col min="5889" max="5889" width="9.375" style="280" customWidth="1"/>
    <col min="5890" max="5890" width="2.625" style="280" customWidth="1"/>
    <col min="5891" max="5897" width="3" style="280" customWidth="1"/>
    <col min="5898" max="5957" width="2.5" style="280" customWidth="1"/>
    <col min="5958" max="5964" width="3" style="280" customWidth="1"/>
    <col min="5965" max="5965" width="9.375" style="280" customWidth="1"/>
    <col min="5966" max="6144" width="7.875" style="280"/>
    <col min="6145" max="6145" width="9.375" style="280" customWidth="1"/>
    <col min="6146" max="6146" width="2.625" style="280" customWidth="1"/>
    <col min="6147" max="6153" width="3" style="280" customWidth="1"/>
    <col min="6154" max="6213" width="2.5" style="280" customWidth="1"/>
    <col min="6214" max="6220" width="3" style="280" customWidth="1"/>
    <col min="6221" max="6221" width="9.375" style="280" customWidth="1"/>
    <col min="6222" max="6400" width="7.875" style="280"/>
    <col min="6401" max="6401" width="9.375" style="280" customWidth="1"/>
    <col min="6402" max="6402" width="2.625" style="280" customWidth="1"/>
    <col min="6403" max="6409" width="3" style="280" customWidth="1"/>
    <col min="6410" max="6469" width="2.5" style="280" customWidth="1"/>
    <col min="6470" max="6476" width="3" style="280" customWidth="1"/>
    <col min="6477" max="6477" width="9.375" style="280" customWidth="1"/>
    <col min="6478" max="6656" width="7.875" style="280"/>
    <col min="6657" max="6657" width="9.375" style="280" customWidth="1"/>
    <col min="6658" max="6658" width="2.625" style="280" customWidth="1"/>
    <col min="6659" max="6665" width="3" style="280" customWidth="1"/>
    <col min="6666" max="6725" width="2.5" style="280" customWidth="1"/>
    <col min="6726" max="6732" width="3" style="280" customWidth="1"/>
    <col min="6733" max="6733" width="9.375" style="280" customWidth="1"/>
    <col min="6734" max="6912" width="7.875" style="280"/>
    <col min="6913" max="6913" width="9.375" style="280" customWidth="1"/>
    <col min="6914" max="6914" width="2.625" style="280" customWidth="1"/>
    <col min="6915" max="6921" width="3" style="280" customWidth="1"/>
    <col min="6922" max="6981" width="2.5" style="280" customWidth="1"/>
    <col min="6982" max="6988" width="3" style="280" customWidth="1"/>
    <col min="6989" max="6989" width="9.375" style="280" customWidth="1"/>
    <col min="6990" max="7168" width="7.875" style="280"/>
    <col min="7169" max="7169" width="9.375" style="280" customWidth="1"/>
    <col min="7170" max="7170" width="2.625" style="280" customWidth="1"/>
    <col min="7171" max="7177" width="3" style="280" customWidth="1"/>
    <col min="7178" max="7237" width="2.5" style="280" customWidth="1"/>
    <col min="7238" max="7244" width="3" style="280" customWidth="1"/>
    <col min="7245" max="7245" width="9.375" style="280" customWidth="1"/>
    <col min="7246" max="7424" width="7.875" style="280"/>
    <col min="7425" max="7425" width="9.375" style="280" customWidth="1"/>
    <col min="7426" max="7426" width="2.625" style="280" customWidth="1"/>
    <col min="7427" max="7433" width="3" style="280" customWidth="1"/>
    <col min="7434" max="7493" width="2.5" style="280" customWidth="1"/>
    <col min="7494" max="7500" width="3" style="280" customWidth="1"/>
    <col min="7501" max="7501" width="9.375" style="280" customWidth="1"/>
    <col min="7502" max="7680" width="7.875" style="280"/>
    <col min="7681" max="7681" width="9.375" style="280" customWidth="1"/>
    <col min="7682" max="7682" width="2.625" style="280" customWidth="1"/>
    <col min="7683" max="7689" width="3" style="280" customWidth="1"/>
    <col min="7690" max="7749" width="2.5" style="280" customWidth="1"/>
    <col min="7750" max="7756" width="3" style="280" customWidth="1"/>
    <col min="7757" max="7757" width="9.375" style="280" customWidth="1"/>
    <col min="7758" max="7936" width="7.875" style="280"/>
    <col min="7937" max="7937" width="9.375" style="280" customWidth="1"/>
    <col min="7938" max="7938" width="2.625" style="280" customWidth="1"/>
    <col min="7939" max="7945" width="3" style="280" customWidth="1"/>
    <col min="7946" max="8005" width="2.5" style="280" customWidth="1"/>
    <col min="8006" max="8012" width="3" style="280" customWidth="1"/>
    <col min="8013" max="8013" width="9.375" style="280" customWidth="1"/>
    <col min="8014" max="8192" width="7.875" style="280"/>
    <col min="8193" max="8193" width="9.375" style="280" customWidth="1"/>
    <col min="8194" max="8194" width="2.625" style="280" customWidth="1"/>
    <col min="8195" max="8201" width="3" style="280" customWidth="1"/>
    <col min="8202" max="8261" width="2.5" style="280" customWidth="1"/>
    <col min="8262" max="8268" width="3" style="280" customWidth="1"/>
    <col min="8269" max="8269" width="9.375" style="280" customWidth="1"/>
    <col min="8270" max="8448" width="7.875" style="280"/>
    <col min="8449" max="8449" width="9.375" style="280" customWidth="1"/>
    <col min="8450" max="8450" width="2.625" style="280" customWidth="1"/>
    <col min="8451" max="8457" width="3" style="280" customWidth="1"/>
    <col min="8458" max="8517" width="2.5" style="280" customWidth="1"/>
    <col min="8518" max="8524" width="3" style="280" customWidth="1"/>
    <col min="8525" max="8525" width="9.375" style="280" customWidth="1"/>
    <col min="8526" max="8704" width="7.875" style="280"/>
    <col min="8705" max="8705" width="9.375" style="280" customWidth="1"/>
    <col min="8706" max="8706" width="2.625" style="280" customWidth="1"/>
    <col min="8707" max="8713" width="3" style="280" customWidth="1"/>
    <col min="8714" max="8773" width="2.5" style="280" customWidth="1"/>
    <col min="8774" max="8780" width="3" style="280" customWidth="1"/>
    <col min="8781" max="8781" width="9.375" style="280" customWidth="1"/>
    <col min="8782" max="8960" width="7.875" style="280"/>
    <col min="8961" max="8961" width="9.375" style="280" customWidth="1"/>
    <col min="8962" max="8962" width="2.625" style="280" customWidth="1"/>
    <col min="8963" max="8969" width="3" style="280" customWidth="1"/>
    <col min="8970" max="9029" width="2.5" style="280" customWidth="1"/>
    <col min="9030" max="9036" width="3" style="280" customWidth="1"/>
    <col min="9037" max="9037" width="9.375" style="280" customWidth="1"/>
    <col min="9038" max="9216" width="7.875" style="280"/>
    <col min="9217" max="9217" width="9.375" style="280" customWidth="1"/>
    <col min="9218" max="9218" width="2.625" style="280" customWidth="1"/>
    <col min="9219" max="9225" width="3" style="280" customWidth="1"/>
    <col min="9226" max="9285" width="2.5" style="280" customWidth="1"/>
    <col min="9286" max="9292" width="3" style="280" customWidth="1"/>
    <col min="9293" max="9293" width="9.375" style="280" customWidth="1"/>
    <col min="9294" max="9472" width="7.875" style="280"/>
    <col min="9473" max="9473" width="9.375" style="280" customWidth="1"/>
    <col min="9474" max="9474" width="2.625" style="280" customWidth="1"/>
    <col min="9475" max="9481" width="3" style="280" customWidth="1"/>
    <col min="9482" max="9541" width="2.5" style="280" customWidth="1"/>
    <col min="9542" max="9548" width="3" style="280" customWidth="1"/>
    <col min="9549" max="9549" width="9.375" style="280" customWidth="1"/>
    <col min="9550" max="9728" width="7.875" style="280"/>
    <col min="9729" max="9729" width="9.375" style="280" customWidth="1"/>
    <col min="9730" max="9730" width="2.625" style="280" customWidth="1"/>
    <col min="9731" max="9737" width="3" style="280" customWidth="1"/>
    <col min="9738" max="9797" width="2.5" style="280" customWidth="1"/>
    <col min="9798" max="9804" width="3" style="280" customWidth="1"/>
    <col min="9805" max="9805" width="9.375" style="280" customWidth="1"/>
    <col min="9806" max="9984" width="7.875" style="280"/>
    <col min="9985" max="9985" width="9.375" style="280" customWidth="1"/>
    <col min="9986" max="9986" width="2.625" style="280" customWidth="1"/>
    <col min="9987" max="9993" width="3" style="280" customWidth="1"/>
    <col min="9994" max="10053" width="2.5" style="280" customWidth="1"/>
    <col min="10054" max="10060" width="3" style="280" customWidth="1"/>
    <col min="10061" max="10061" width="9.375" style="280" customWidth="1"/>
    <col min="10062" max="10240" width="7.875" style="280"/>
    <col min="10241" max="10241" width="9.375" style="280" customWidth="1"/>
    <col min="10242" max="10242" width="2.625" style="280" customWidth="1"/>
    <col min="10243" max="10249" width="3" style="280" customWidth="1"/>
    <col min="10250" max="10309" width="2.5" style="280" customWidth="1"/>
    <col min="10310" max="10316" width="3" style="280" customWidth="1"/>
    <col min="10317" max="10317" width="9.375" style="280" customWidth="1"/>
    <col min="10318" max="10496" width="7.875" style="280"/>
    <col min="10497" max="10497" width="9.375" style="280" customWidth="1"/>
    <col min="10498" max="10498" width="2.625" style="280" customWidth="1"/>
    <col min="10499" max="10505" width="3" style="280" customWidth="1"/>
    <col min="10506" max="10565" width="2.5" style="280" customWidth="1"/>
    <col min="10566" max="10572" width="3" style="280" customWidth="1"/>
    <col min="10573" max="10573" width="9.375" style="280" customWidth="1"/>
    <col min="10574" max="10752" width="7.875" style="280"/>
    <col min="10753" max="10753" width="9.375" style="280" customWidth="1"/>
    <col min="10754" max="10754" width="2.625" style="280" customWidth="1"/>
    <col min="10755" max="10761" width="3" style="280" customWidth="1"/>
    <col min="10762" max="10821" width="2.5" style="280" customWidth="1"/>
    <col min="10822" max="10828" width="3" style="280" customWidth="1"/>
    <col min="10829" max="10829" width="9.375" style="280" customWidth="1"/>
    <col min="10830" max="11008" width="7.875" style="280"/>
    <col min="11009" max="11009" width="9.375" style="280" customWidth="1"/>
    <col min="11010" max="11010" width="2.625" style="280" customWidth="1"/>
    <col min="11011" max="11017" width="3" style="280" customWidth="1"/>
    <col min="11018" max="11077" width="2.5" style="280" customWidth="1"/>
    <col min="11078" max="11084" width="3" style="280" customWidth="1"/>
    <col min="11085" max="11085" width="9.375" style="280" customWidth="1"/>
    <col min="11086" max="11264" width="7.875" style="280"/>
    <col min="11265" max="11265" width="9.375" style="280" customWidth="1"/>
    <col min="11266" max="11266" width="2.625" style="280" customWidth="1"/>
    <col min="11267" max="11273" width="3" style="280" customWidth="1"/>
    <col min="11274" max="11333" width="2.5" style="280" customWidth="1"/>
    <col min="11334" max="11340" width="3" style="280" customWidth="1"/>
    <col min="11341" max="11341" width="9.375" style="280" customWidth="1"/>
    <col min="11342" max="11520" width="7.875" style="280"/>
    <col min="11521" max="11521" width="9.375" style="280" customWidth="1"/>
    <col min="11522" max="11522" width="2.625" style="280" customWidth="1"/>
    <col min="11523" max="11529" width="3" style="280" customWidth="1"/>
    <col min="11530" max="11589" width="2.5" style="280" customWidth="1"/>
    <col min="11590" max="11596" width="3" style="280" customWidth="1"/>
    <col min="11597" max="11597" width="9.375" style="280" customWidth="1"/>
    <col min="11598" max="11776" width="7.875" style="280"/>
    <col min="11777" max="11777" width="9.375" style="280" customWidth="1"/>
    <col min="11778" max="11778" width="2.625" style="280" customWidth="1"/>
    <col min="11779" max="11785" width="3" style="280" customWidth="1"/>
    <col min="11786" max="11845" width="2.5" style="280" customWidth="1"/>
    <col min="11846" max="11852" width="3" style="280" customWidth="1"/>
    <col min="11853" max="11853" width="9.375" style="280" customWidth="1"/>
    <col min="11854" max="12032" width="7.875" style="280"/>
    <col min="12033" max="12033" width="9.375" style="280" customWidth="1"/>
    <col min="12034" max="12034" width="2.625" style="280" customWidth="1"/>
    <col min="12035" max="12041" width="3" style="280" customWidth="1"/>
    <col min="12042" max="12101" width="2.5" style="280" customWidth="1"/>
    <col min="12102" max="12108" width="3" style="280" customWidth="1"/>
    <col min="12109" max="12109" width="9.375" style="280" customWidth="1"/>
    <col min="12110" max="12288" width="7.875" style="280"/>
    <col min="12289" max="12289" width="9.375" style="280" customWidth="1"/>
    <col min="12290" max="12290" width="2.625" style="280" customWidth="1"/>
    <col min="12291" max="12297" width="3" style="280" customWidth="1"/>
    <col min="12298" max="12357" width="2.5" style="280" customWidth="1"/>
    <col min="12358" max="12364" width="3" style="280" customWidth="1"/>
    <col min="12365" max="12365" width="9.375" style="280" customWidth="1"/>
    <col min="12366" max="12544" width="7.875" style="280"/>
    <col min="12545" max="12545" width="9.375" style="280" customWidth="1"/>
    <col min="12546" max="12546" width="2.625" style="280" customWidth="1"/>
    <col min="12547" max="12553" width="3" style="280" customWidth="1"/>
    <col min="12554" max="12613" width="2.5" style="280" customWidth="1"/>
    <col min="12614" max="12620" width="3" style="280" customWidth="1"/>
    <col min="12621" max="12621" width="9.375" style="280" customWidth="1"/>
    <col min="12622" max="12800" width="7.875" style="280"/>
    <col min="12801" max="12801" width="9.375" style="280" customWidth="1"/>
    <col min="12802" max="12802" width="2.625" style="280" customWidth="1"/>
    <col min="12803" max="12809" width="3" style="280" customWidth="1"/>
    <col min="12810" max="12869" width="2.5" style="280" customWidth="1"/>
    <col min="12870" max="12876" width="3" style="280" customWidth="1"/>
    <col min="12877" max="12877" width="9.375" style="280" customWidth="1"/>
    <col min="12878" max="13056" width="7.875" style="280"/>
    <col min="13057" max="13057" width="9.375" style="280" customWidth="1"/>
    <col min="13058" max="13058" width="2.625" style="280" customWidth="1"/>
    <col min="13059" max="13065" width="3" style="280" customWidth="1"/>
    <col min="13066" max="13125" width="2.5" style="280" customWidth="1"/>
    <col min="13126" max="13132" width="3" style="280" customWidth="1"/>
    <col min="13133" max="13133" width="9.375" style="280" customWidth="1"/>
    <col min="13134" max="13312" width="7.875" style="280"/>
    <col min="13313" max="13313" width="9.375" style="280" customWidth="1"/>
    <col min="13314" max="13314" width="2.625" style="280" customWidth="1"/>
    <col min="13315" max="13321" width="3" style="280" customWidth="1"/>
    <col min="13322" max="13381" width="2.5" style="280" customWidth="1"/>
    <col min="13382" max="13388" width="3" style="280" customWidth="1"/>
    <col min="13389" max="13389" width="9.375" style="280" customWidth="1"/>
    <col min="13390" max="13568" width="7.875" style="280"/>
    <col min="13569" max="13569" width="9.375" style="280" customWidth="1"/>
    <col min="13570" max="13570" width="2.625" style="280" customWidth="1"/>
    <col min="13571" max="13577" width="3" style="280" customWidth="1"/>
    <col min="13578" max="13637" width="2.5" style="280" customWidth="1"/>
    <col min="13638" max="13644" width="3" style="280" customWidth="1"/>
    <col min="13645" max="13645" width="9.375" style="280" customWidth="1"/>
    <col min="13646" max="13824" width="7.875" style="280"/>
    <col min="13825" max="13825" width="9.375" style="280" customWidth="1"/>
    <col min="13826" max="13826" width="2.625" style="280" customWidth="1"/>
    <col min="13827" max="13833" width="3" style="280" customWidth="1"/>
    <col min="13834" max="13893" width="2.5" style="280" customWidth="1"/>
    <col min="13894" max="13900" width="3" style="280" customWidth="1"/>
    <col min="13901" max="13901" width="9.375" style="280" customWidth="1"/>
    <col min="13902" max="14080" width="7.875" style="280"/>
    <col min="14081" max="14081" width="9.375" style="280" customWidth="1"/>
    <col min="14082" max="14082" width="2.625" style="280" customWidth="1"/>
    <col min="14083" max="14089" width="3" style="280" customWidth="1"/>
    <col min="14090" max="14149" width="2.5" style="280" customWidth="1"/>
    <col min="14150" max="14156" width="3" style="280" customWidth="1"/>
    <col min="14157" max="14157" width="9.375" style="280" customWidth="1"/>
    <col min="14158" max="14336" width="7.875" style="280"/>
    <col min="14337" max="14337" width="9.375" style="280" customWidth="1"/>
    <col min="14338" max="14338" width="2.625" style="280" customWidth="1"/>
    <col min="14339" max="14345" width="3" style="280" customWidth="1"/>
    <col min="14346" max="14405" width="2.5" style="280" customWidth="1"/>
    <col min="14406" max="14412" width="3" style="280" customWidth="1"/>
    <col min="14413" max="14413" width="9.375" style="280" customWidth="1"/>
    <col min="14414" max="14592" width="7.875" style="280"/>
    <col min="14593" max="14593" width="9.375" style="280" customWidth="1"/>
    <col min="14594" max="14594" width="2.625" style="280" customWidth="1"/>
    <col min="14595" max="14601" width="3" style="280" customWidth="1"/>
    <col min="14602" max="14661" width="2.5" style="280" customWidth="1"/>
    <col min="14662" max="14668" width="3" style="280" customWidth="1"/>
    <col min="14669" max="14669" width="9.375" style="280" customWidth="1"/>
    <col min="14670" max="14848" width="7.875" style="280"/>
    <col min="14849" max="14849" width="9.375" style="280" customWidth="1"/>
    <col min="14850" max="14850" width="2.625" style="280" customWidth="1"/>
    <col min="14851" max="14857" width="3" style="280" customWidth="1"/>
    <col min="14858" max="14917" width="2.5" style="280" customWidth="1"/>
    <col min="14918" max="14924" width="3" style="280" customWidth="1"/>
    <col min="14925" max="14925" width="9.375" style="280" customWidth="1"/>
    <col min="14926" max="15104" width="7.875" style="280"/>
    <col min="15105" max="15105" width="9.375" style="280" customWidth="1"/>
    <col min="15106" max="15106" width="2.625" style="280" customWidth="1"/>
    <col min="15107" max="15113" width="3" style="280" customWidth="1"/>
    <col min="15114" max="15173" width="2.5" style="280" customWidth="1"/>
    <col min="15174" max="15180" width="3" style="280" customWidth="1"/>
    <col min="15181" max="15181" width="9.375" style="280" customWidth="1"/>
    <col min="15182" max="15360" width="7.875" style="280"/>
    <col min="15361" max="15361" width="9.375" style="280" customWidth="1"/>
    <col min="15362" max="15362" width="2.625" style="280" customWidth="1"/>
    <col min="15363" max="15369" width="3" style="280" customWidth="1"/>
    <col min="15370" max="15429" width="2.5" style="280" customWidth="1"/>
    <col min="15430" max="15436" width="3" style="280" customWidth="1"/>
    <col min="15437" max="15437" width="9.375" style="280" customWidth="1"/>
    <col min="15438" max="15616" width="7.875" style="280"/>
    <col min="15617" max="15617" width="9.375" style="280" customWidth="1"/>
    <col min="15618" max="15618" width="2.625" style="280" customWidth="1"/>
    <col min="15619" max="15625" width="3" style="280" customWidth="1"/>
    <col min="15626" max="15685" width="2.5" style="280" customWidth="1"/>
    <col min="15686" max="15692" width="3" style="280" customWidth="1"/>
    <col min="15693" max="15693" width="9.375" style="280" customWidth="1"/>
    <col min="15694" max="15872" width="7.875" style="280"/>
    <col min="15873" max="15873" width="9.375" style="280" customWidth="1"/>
    <col min="15874" max="15874" width="2.625" style="280" customWidth="1"/>
    <col min="15875" max="15881" width="3" style="280" customWidth="1"/>
    <col min="15882" max="15941" width="2.5" style="280" customWidth="1"/>
    <col min="15942" max="15948" width="3" style="280" customWidth="1"/>
    <col min="15949" max="15949" width="9.375" style="280" customWidth="1"/>
    <col min="15950" max="16128" width="7.875" style="280"/>
    <col min="16129" max="16129" width="9.375" style="280" customWidth="1"/>
    <col min="16130" max="16130" width="2.625" style="280" customWidth="1"/>
    <col min="16131" max="16137" width="3" style="280" customWidth="1"/>
    <col min="16138" max="16197" width="2.5" style="280" customWidth="1"/>
    <col min="16198" max="16204" width="3" style="280" customWidth="1"/>
    <col min="16205" max="16205" width="9.375" style="280" customWidth="1"/>
    <col min="16206" max="16384" width="7.875" style="280"/>
  </cols>
  <sheetData>
    <row r="1" spans="1:197" s="279" customFormat="1" ht="39.950000000000003" customHeight="1" x14ac:dyDescent="0.3">
      <c r="C1" s="279">
        <v>1</v>
      </c>
      <c r="D1" s="279">
        <v>1</v>
      </c>
      <c r="E1" s="279">
        <v>1</v>
      </c>
      <c r="F1" s="279">
        <v>1</v>
      </c>
      <c r="G1" s="279">
        <v>1</v>
      </c>
      <c r="H1" s="279">
        <v>1</v>
      </c>
      <c r="I1" s="279">
        <v>1</v>
      </c>
      <c r="J1" s="279">
        <v>2</v>
      </c>
      <c r="K1" s="279">
        <v>3</v>
      </c>
      <c r="L1" s="279">
        <v>3</v>
      </c>
      <c r="M1" s="279">
        <v>3</v>
      </c>
      <c r="N1" s="279">
        <v>3</v>
      </c>
      <c r="O1" s="279">
        <v>3</v>
      </c>
      <c r="P1" s="279">
        <v>3</v>
      </c>
      <c r="Q1" s="279">
        <v>3</v>
      </c>
      <c r="R1" s="279">
        <v>3</v>
      </c>
      <c r="S1" s="279">
        <v>3</v>
      </c>
      <c r="T1" s="279">
        <v>3</v>
      </c>
      <c r="U1" s="279">
        <v>3</v>
      </c>
      <c r="V1" s="279">
        <v>3</v>
      </c>
      <c r="W1" s="279">
        <v>3</v>
      </c>
      <c r="X1" s="279">
        <v>3</v>
      </c>
      <c r="Y1" s="279">
        <v>3</v>
      </c>
      <c r="Z1" s="279">
        <v>3</v>
      </c>
      <c r="AA1" s="279">
        <v>3</v>
      </c>
      <c r="AB1" s="279">
        <v>3</v>
      </c>
      <c r="AC1" s="279">
        <v>3</v>
      </c>
      <c r="AD1" s="279">
        <v>3</v>
      </c>
      <c r="AE1" s="279">
        <v>3</v>
      </c>
      <c r="AF1" s="279">
        <v>3</v>
      </c>
      <c r="AG1" s="279">
        <v>3</v>
      </c>
      <c r="AH1" s="279">
        <v>3</v>
      </c>
      <c r="AI1" s="279">
        <v>3</v>
      </c>
      <c r="AJ1" s="279">
        <v>3</v>
      </c>
      <c r="AK1" s="279">
        <v>3</v>
      </c>
      <c r="AL1" s="279">
        <v>3</v>
      </c>
      <c r="AM1" s="279">
        <v>3</v>
      </c>
      <c r="AN1" s="279">
        <v>3</v>
      </c>
      <c r="AO1" s="279">
        <v>3</v>
      </c>
      <c r="AP1" s="279">
        <v>3</v>
      </c>
      <c r="AQ1" s="279">
        <v>3</v>
      </c>
      <c r="AR1" s="279">
        <v>3</v>
      </c>
      <c r="AS1" s="279">
        <v>3</v>
      </c>
      <c r="AT1" s="279">
        <v>3</v>
      </c>
      <c r="AU1" s="279">
        <v>3</v>
      </c>
      <c r="AV1" s="279">
        <v>3</v>
      </c>
      <c r="AW1" s="279">
        <v>3</v>
      </c>
      <c r="AX1" s="279">
        <v>3</v>
      </c>
      <c r="AY1" s="279">
        <v>3</v>
      </c>
      <c r="AZ1" s="279">
        <v>3</v>
      </c>
      <c r="BA1" s="279">
        <v>3</v>
      </c>
      <c r="BB1" s="279">
        <v>3</v>
      </c>
      <c r="BC1" s="279">
        <v>3</v>
      </c>
      <c r="BD1" s="279">
        <v>3</v>
      </c>
      <c r="BE1" s="279">
        <v>3</v>
      </c>
      <c r="BF1" s="279">
        <v>3</v>
      </c>
      <c r="BG1" s="279">
        <v>3</v>
      </c>
      <c r="BH1" s="279">
        <v>3</v>
      </c>
      <c r="BI1" s="279">
        <v>3</v>
      </c>
      <c r="BJ1" s="279">
        <v>3</v>
      </c>
      <c r="BK1" s="279">
        <v>3</v>
      </c>
      <c r="BL1" s="279">
        <v>3</v>
      </c>
      <c r="BM1" s="279">
        <v>3</v>
      </c>
      <c r="BN1" s="279">
        <v>3</v>
      </c>
      <c r="BO1" s="279">
        <v>3</v>
      </c>
      <c r="BP1" s="279">
        <v>3</v>
      </c>
      <c r="BQ1" s="279">
        <v>2</v>
      </c>
      <c r="BR1" s="279">
        <v>1</v>
      </c>
      <c r="BS1" s="279">
        <v>1</v>
      </c>
      <c r="BT1" s="279">
        <v>1</v>
      </c>
      <c r="BU1" s="279">
        <v>1</v>
      </c>
      <c r="BV1" s="279">
        <v>1</v>
      </c>
      <c r="BW1" s="279">
        <v>1</v>
      </c>
      <c r="BX1" s="279">
        <v>1</v>
      </c>
      <c r="BZ1" s="378"/>
      <c r="CA1" s="378"/>
      <c r="CB1" s="378"/>
      <c r="CC1" s="378"/>
      <c r="CD1" s="378"/>
      <c r="CE1" s="378"/>
      <c r="CF1" s="378"/>
      <c r="CG1" s="378"/>
      <c r="CH1" s="378"/>
      <c r="CI1" s="378"/>
      <c r="CJ1" s="378"/>
      <c r="CK1" s="378"/>
      <c r="CL1" s="378"/>
      <c r="CM1" s="378"/>
      <c r="CN1" s="378"/>
      <c r="CO1" s="378"/>
      <c r="CP1" s="378"/>
      <c r="CQ1" s="378"/>
      <c r="CR1" s="378"/>
      <c r="CS1" s="378"/>
      <c r="CT1" s="378"/>
      <c r="CU1" s="378"/>
      <c r="CV1" s="378"/>
      <c r="CW1" s="378"/>
      <c r="CX1" s="378"/>
      <c r="CY1" s="378"/>
      <c r="CZ1" s="378"/>
      <c r="DA1" s="378"/>
      <c r="DB1" s="378"/>
      <c r="DC1" s="378"/>
      <c r="DD1" s="378"/>
      <c r="DE1" s="378"/>
      <c r="DF1" s="378"/>
      <c r="DG1" s="378"/>
      <c r="DH1" s="378"/>
      <c r="DI1" s="378"/>
      <c r="DJ1" s="378"/>
      <c r="DK1" s="378"/>
      <c r="DL1" s="378"/>
      <c r="DM1" s="378"/>
      <c r="DN1" s="378"/>
      <c r="DO1" s="378"/>
      <c r="DP1" s="378"/>
      <c r="DQ1" s="378"/>
      <c r="DR1" s="378"/>
      <c r="DS1" s="378"/>
      <c r="DT1" s="378"/>
      <c r="DU1" s="378"/>
      <c r="DV1" s="378"/>
      <c r="DW1" s="378"/>
      <c r="DX1" s="378"/>
      <c r="DY1" s="378"/>
      <c r="DZ1" s="378"/>
      <c r="EA1" s="378"/>
      <c r="EB1" s="378"/>
      <c r="EC1" s="378"/>
      <c r="ED1" s="378"/>
      <c r="EE1" s="378"/>
      <c r="EF1" s="378"/>
      <c r="EG1" s="378"/>
      <c r="EH1" s="378"/>
      <c r="EI1" s="378"/>
      <c r="EJ1" s="378"/>
      <c r="EK1" s="378"/>
      <c r="EL1" s="378"/>
      <c r="EM1" s="378"/>
      <c r="EN1" s="378"/>
      <c r="EO1" s="378"/>
      <c r="EP1" s="378"/>
      <c r="EQ1" s="378"/>
      <c r="ER1" s="378"/>
      <c r="ES1" s="378"/>
      <c r="ET1" s="378"/>
      <c r="EU1" s="378"/>
      <c r="EV1" s="378"/>
      <c r="EW1" s="378"/>
      <c r="EX1" s="378"/>
      <c r="EY1" s="378"/>
      <c r="EZ1" s="378"/>
      <c r="FA1" s="378"/>
      <c r="FB1" s="378"/>
      <c r="FC1" s="378"/>
      <c r="FD1" s="378"/>
      <c r="FE1" s="378"/>
      <c r="FF1" s="378"/>
      <c r="FG1" s="378"/>
      <c r="FH1" s="378"/>
      <c r="FI1" s="378"/>
      <c r="FJ1" s="378"/>
      <c r="FK1" s="378"/>
      <c r="FL1" s="378"/>
      <c r="FM1" s="378"/>
      <c r="FN1" s="378"/>
      <c r="FO1" s="378"/>
      <c r="FP1" s="378"/>
      <c r="FQ1" s="378"/>
      <c r="FR1" s="378"/>
      <c r="FS1" s="378"/>
      <c r="FT1" s="378"/>
      <c r="FU1" s="378"/>
      <c r="FV1" s="378"/>
      <c r="FW1" s="378"/>
      <c r="FX1" s="378"/>
      <c r="FY1" s="378"/>
      <c r="FZ1" s="378"/>
      <c r="GA1" s="378"/>
      <c r="GB1" s="378"/>
      <c r="GC1" s="378"/>
      <c r="GD1" s="378"/>
      <c r="GE1" s="378"/>
      <c r="GF1" s="378"/>
      <c r="GG1" s="378"/>
      <c r="GH1" s="378"/>
      <c r="GI1" s="378"/>
      <c r="GJ1" s="378"/>
      <c r="GK1" s="378"/>
      <c r="GL1" s="378"/>
      <c r="GM1" s="378"/>
      <c r="GN1" s="378"/>
      <c r="GO1" s="378"/>
    </row>
    <row r="2" spans="1:197" ht="4.7" customHeight="1" x14ac:dyDescent="0.3"/>
    <row r="3" spans="1:197" ht="78.75" customHeight="1" x14ac:dyDescent="0.3">
      <c r="A3" s="281">
        <v>1</v>
      </c>
      <c r="B3" s="282"/>
      <c r="C3" s="283"/>
      <c r="D3" s="283"/>
      <c r="E3" s="283"/>
      <c r="F3" s="283"/>
      <c r="G3" s="283"/>
      <c r="H3" s="283"/>
      <c r="I3" s="283"/>
      <c r="J3" s="284"/>
      <c r="K3" s="285"/>
      <c r="L3" s="286"/>
      <c r="M3" s="286"/>
      <c r="N3" s="286"/>
      <c r="O3" s="286"/>
      <c r="P3" s="286"/>
      <c r="Q3" s="286"/>
      <c r="R3" s="286"/>
      <c r="S3" s="286"/>
      <c r="T3" s="286"/>
      <c r="U3" s="286"/>
      <c r="V3" s="286"/>
      <c r="W3" s="286"/>
      <c r="X3" s="286"/>
      <c r="Y3" s="286"/>
      <c r="Z3" s="286"/>
      <c r="AA3" s="286"/>
      <c r="AB3" s="286"/>
      <c r="AC3" s="286"/>
      <c r="AD3" s="286"/>
      <c r="AE3" s="286"/>
      <c r="AF3" s="286"/>
      <c r="AG3" s="286"/>
      <c r="AH3" s="286"/>
      <c r="AI3" s="286"/>
      <c r="AJ3" s="286"/>
      <c r="AK3" s="286"/>
      <c r="AL3" s="286"/>
      <c r="AM3" s="286"/>
      <c r="AN3" s="286"/>
      <c r="AO3" s="286"/>
      <c r="AP3" s="286"/>
      <c r="AQ3" s="286"/>
      <c r="AR3" s="286"/>
      <c r="AS3" s="286"/>
      <c r="AT3" s="286"/>
      <c r="AU3" s="286"/>
      <c r="AV3" s="286"/>
      <c r="AW3" s="286"/>
      <c r="AX3" s="286"/>
      <c r="AY3" s="286"/>
      <c r="AZ3" s="286"/>
      <c r="BA3" s="286"/>
      <c r="BB3" s="286"/>
      <c r="BC3" s="286"/>
      <c r="BD3" s="286"/>
      <c r="BE3" s="286"/>
      <c r="BF3" s="286"/>
      <c r="BG3" s="286"/>
      <c r="BH3" s="286"/>
      <c r="BI3" s="286"/>
      <c r="BJ3" s="286"/>
      <c r="BK3" s="286"/>
      <c r="BL3" s="286"/>
      <c r="BM3" s="286"/>
      <c r="BN3" s="286"/>
      <c r="BO3" s="286"/>
      <c r="BP3" s="287"/>
      <c r="BQ3" s="288"/>
      <c r="BR3" s="289"/>
      <c r="BS3" s="289"/>
      <c r="BT3" s="289"/>
      <c r="BU3" s="289"/>
      <c r="BV3" s="289"/>
      <c r="BW3" s="289"/>
      <c r="BX3" s="289"/>
    </row>
    <row r="4" spans="1:197" ht="25.15" customHeight="1" x14ac:dyDescent="0.3">
      <c r="A4" s="281">
        <v>2</v>
      </c>
      <c r="B4" s="282"/>
      <c r="C4" s="283"/>
      <c r="D4" s="283"/>
      <c r="E4" s="283"/>
      <c r="F4" s="283"/>
      <c r="G4" s="283"/>
      <c r="H4" s="283"/>
      <c r="I4" s="283"/>
      <c r="J4" s="284"/>
      <c r="K4" s="290"/>
      <c r="L4" s="289"/>
      <c r="M4" s="289"/>
      <c r="N4" s="289"/>
      <c r="O4" s="289"/>
      <c r="P4" s="289"/>
      <c r="Q4" s="289"/>
      <c r="R4" s="289"/>
      <c r="S4" s="289"/>
      <c r="T4" s="289"/>
      <c r="U4" s="289"/>
      <c r="V4" s="289"/>
      <c r="W4" s="289"/>
      <c r="X4" s="289"/>
      <c r="Y4" s="289"/>
      <c r="Z4" s="289"/>
      <c r="AA4" s="289"/>
      <c r="AB4" s="289"/>
      <c r="AC4" s="289"/>
      <c r="AD4" s="289"/>
      <c r="AE4" s="289"/>
      <c r="AF4" s="289"/>
      <c r="AG4" s="289"/>
      <c r="AH4" s="289"/>
      <c r="AI4" s="289"/>
      <c r="AJ4" s="289"/>
      <c r="AK4" s="289"/>
      <c r="AL4" s="289"/>
      <c r="AM4" s="289"/>
      <c r="AN4" s="289"/>
      <c r="AO4" s="289"/>
      <c r="AP4" s="289"/>
      <c r="AQ4" s="289"/>
      <c r="AR4" s="289"/>
      <c r="AS4" s="289"/>
      <c r="AT4" s="289"/>
      <c r="AU4" s="289"/>
      <c r="AV4" s="289"/>
      <c r="AW4" s="289"/>
      <c r="AX4" s="289"/>
      <c r="AY4" s="289"/>
      <c r="AZ4" s="289"/>
      <c r="BA4" s="289"/>
      <c r="BB4" s="289"/>
      <c r="BC4" s="289"/>
      <c r="BD4" s="289"/>
      <c r="BE4" s="289"/>
      <c r="BF4" s="289"/>
      <c r="BG4" s="289"/>
      <c r="BH4" s="289"/>
      <c r="BI4" s="289"/>
      <c r="BJ4" s="289"/>
      <c r="BK4" s="289"/>
      <c r="BL4" s="289"/>
      <c r="BM4" s="289"/>
      <c r="BN4" s="289"/>
      <c r="BO4" s="289"/>
      <c r="BP4" s="291"/>
      <c r="BQ4" s="288"/>
      <c r="BR4" s="289"/>
      <c r="BS4" s="289"/>
      <c r="BT4" s="289"/>
      <c r="BU4" s="289"/>
      <c r="BV4" s="289"/>
      <c r="BW4" s="289"/>
      <c r="BX4" s="289"/>
    </row>
    <row r="5" spans="1:197" ht="25.15" customHeight="1" x14ac:dyDescent="0.3">
      <c r="A5" s="281">
        <v>2</v>
      </c>
      <c r="B5" s="282"/>
      <c r="C5" s="283"/>
      <c r="D5" s="283"/>
      <c r="E5" s="283"/>
      <c r="F5" s="283"/>
      <c r="G5" s="283"/>
      <c r="H5" s="283"/>
      <c r="I5" s="283"/>
      <c r="J5" s="284"/>
      <c r="K5" s="292"/>
      <c r="L5" s="289"/>
      <c r="M5" s="289"/>
      <c r="N5" s="289"/>
      <c r="O5" s="289"/>
      <c r="P5" s="289"/>
      <c r="Q5" s="289"/>
      <c r="R5" s="289"/>
      <c r="S5" s="289"/>
      <c r="T5" s="289"/>
      <c r="U5" s="289"/>
      <c r="V5" s="289"/>
      <c r="W5" s="289"/>
      <c r="X5" s="289"/>
      <c r="Y5" s="289"/>
      <c r="Z5" s="289"/>
      <c r="AA5" s="289"/>
      <c r="AB5" s="289"/>
      <c r="AC5" s="289"/>
      <c r="AD5" s="289"/>
      <c r="AE5" s="289"/>
      <c r="AF5" s="289"/>
      <c r="AG5" s="289"/>
      <c r="AH5" s="289"/>
      <c r="AI5" s="289"/>
      <c r="AJ5" s="289"/>
      <c r="AK5" s="289"/>
      <c r="AL5" s="289"/>
      <c r="AM5" s="289"/>
      <c r="AN5" s="289"/>
      <c r="AO5" s="289"/>
      <c r="AP5" s="289"/>
      <c r="AQ5" s="289"/>
      <c r="AR5" s="289"/>
      <c r="AS5" s="289"/>
      <c r="AT5" s="289"/>
      <c r="AU5" s="289"/>
      <c r="AV5" s="289"/>
      <c r="AW5" s="289"/>
      <c r="AX5" s="289"/>
      <c r="AY5" s="289"/>
      <c r="AZ5" s="289"/>
      <c r="BA5" s="289"/>
      <c r="BB5" s="289"/>
      <c r="BC5" s="289"/>
      <c r="BD5" s="289"/>
      <c r="BE5" s="289"/>
      <c r="BF5" s="289"/>
      <c r="BG5" s="289"/>
      <c r="BH5" s="289"/>
      <c r="BI5" s="289"/>
      <c r="BJ5" s="289"/>
      <c r="BK5" s="289"/>
      <c r="BL5" s="289"/>
      <c r="BM5" s="289"/>
      <c r="BN5" s="289"/>
      <c r="BO5" s="289"/>
      <c r="BP5" s="291"/>
      <c r="BQ5" s="288"/>
      <c r="BR5" s="289"/>
      <c r="BS5" s="289"/>
      <c r="BT5" s="289"/>
      <c r="BU5" s="289"/>
      <c r="BV5" s="289"/>
      <c r="BW5" s="289"/>
      <c r="BX5" s="289"/>
    </row>
    <row r="6" spans="1:197" ht="25.15" customHeight="1" x14ac:dyDescent="0.3">
      <c r="A6" s="281">
        <v>2</v>
      </c>
      <c r="B6" s="282"/>
      <c r="C6" s="283"/>
      <c r="D6" s="283"/>
      <c r="E6" s="283"/>
      <c r="F6" s="283"/>
      <c r="G6" s="283"/>
      <c r="H6" s="283"/>
      <c r="I6" s="283"/>
      <c r="J6" s="284"/>
      <c r="K6" s="292"/>
      <c r="L6" s="289"/>
      <c r="M6" s="289"/>
      <c r="N6" s="289"/>
      <c r="O6" s="289"/>
      <c r="P6" s="289"/>
      <c r="Q6" s="289"/>
      <c r="R6" s="289"/>
      <c r="S6" s="289"/>
      <c r="T6" s="289"/>
      <c r="U6" s="289"/>
      <c r="V6" s="289"/>
      <c r="W6" s="289"/>
      <c r="X6" s="289"/>
      <c r="Y6" s="289"/>
      <c r="Z6" s="289"/>
      <c r="AA6" s="289"/>
      <c r="AB6" s="289"/>
      <c r="AC6" s="289"/>
      <c r="AD6" s="289"/>
      <c r="AE6" s="289"/>
      <c r="AF6" s="289"/>
      <c r="AG6" s="289"/>
      <c r="AH6" s="289"/>
      <c r="AI6" s="289"/>
      <c r="AJ6" s="289"/>
      <c r="AK6" s="289"/>
      <c r="AL6" s="289"/>
      <c r="AM6" s="289"/>
      <c r="AN6" s="289"/>
      <c r="AO6" s="289"/>
      <c r="AP6" s="289"/>
      <c r="AQ6" s="289"/>
      <c r="AR6" s="289"/>
      <c r="AS6" s="289"/>
      <c r="AT6" s="289"/>
      <c r="AU6" s="289"/>
      <c r="AV6" s="289"/>
      <c r="AW6" s="289"/>
      <c r="AX6" s="289"/>
      <c r="AY6" s="289"/>
      <c r="AZ6" s="289"/>
      <c r="BA6" s="289"/>
      <c r="BB6" s="289"/>
      <c r="BC6" s="289"/>
      <c r="BD6" s="289"/>
      <c r="BE6" s="289"/>
      <c r="BF6" s="289"/>
      <c r="BG6" s="289"/>
      <c r="BH6" s="289"/>
      <c r="BI6" s="289"/>
      <c r="BJ6" s="289"/>
      <c r="BK6" s="289"/>
      <c r="BL6" s="289"/>
      <c r="BM6" s="289"/>
      <c r="BN6" s="289"/>
      <c r="BO6" s="289"/>
      <c r="BP6" s="291"/>
      <c r="BQ6" s="288"/>
      <c r="BR6" s="289"/>
      <c r="BS6" s="289"/>
      <c r="BT6" s="289"/>
      <c r="BU6" s="289"/>
      <c r="BV6" s="289"/>
      <c r="BW6" s="289"/>
      <c r="BX6" s="289"/>
    </row>
    <row r="7" spans="1:197" ht="25.15" customHeight="1" x14ac:dyDescent="0.3">
      <c r="A7" s="281">
        <v>2</v>
      </c>
      <c r="B7" s="282"/>
      <c r="C7" s="283"/>
      <c r="D7" s="283"/>
      <c r="E7" s="283"/>
      <c r="F7" s="283"/>
      <c r="G7" s="283"/>
      <c r="H7" s="283"/>
      <c r="I7" s="283"/>
      <c r="J7" s="284"/>
      <c r="K7" s="292"/>
      <c r="L7" s="289"/>
      <c r="M7" s="289"/>
      <c r="N7" s="289"/>
      <c r="O7" s="289"/>
      <c r="P7" s="289"/>
      <c r="Q7" s="289"/>
      <c r="R7" s="289"/>
      <c r="S7" s="289"/>
      <c r="T7" s="289"/>
      <c r="U7" s="289"/>
      <c r="V7" s="289"/>
      <c r="W7" s="289"/>
      <c r="X7" s="289"/>
      <c r="Y7" s="289"/>
      <c r="Z7" s="289"/>
      <c r="AA7" s="289"/>
      <c r="AB7" s="289"/>
      <c r="AC7" s="289"/>
      <c r="AD7" s="289"/>
      <c r="AE7" s="289"/>
      <c r="AF7" s="289"/>
      <c r="AG7" s="289"/>
      <c r="AH7" s="289"/>
      <c r="AI7" s="289"/>
      <c r="AJ7" s="289"/>
      <c r="AK7" s="289"/>
      <c r="AL7" s="289"/>
      <c r="AM7" s="289"/>
      <c r="AN7" s="289"/>
      <c r="AO7" s="289"/>
      <c r="AP7" s="289"/>
      <c r="AQ7" s="289"/>
      <c r="AR7" s="289"/>
      <c r="AS7" s="289"/>
      <c r="AT7" s="289"/>
      <c r="AU7" s="289"/>
      <c r="AV7" s="289"/>
      <c r="AW7" s="289"/>
      <c r="AX7" s="289"/>
      <c r="AY7" s="289"/>
      <c r="AZ7" s="289"/>
      <c r="BA7" s="289"/>
      <c r="BB7" s="289"/>
      <c r="BC7" s="289"/>
      <c r="BD7" s="289"/>
      <c r="BE7" s="289"/>
      <c r="BF7" s="289"/>
      <c r="BG7" s="289"/>
      <c r="BH7" s="289"/>
      <c r="BI7" s="289"/>
      <c r="BJ7" s="289"/>
      <c r="BK7" s="289"/>
      <c r="BL7" s="289"/>
      <c r="BM7" s="289"/>
      <c r="BN7" s="289"/>
      <c r="BO7" s="289"/>
      <c r="BP7" s="291"/>
      <c r="BQ7" s="288"/>
      <c r="BR7" s="289"/>
      <c r="BS7" s="289"/>
      <c r="BT7" s="289"/>
      <c r="BU7" s="289"/>
      <c r="BV7" s="289"/>
      <c r="BW7" s="289"/>
      <c r="BX7" s="289"/>
    </row>
    <row r="8" spans="1:197" ht="25.15" customHeight="1" x14ac:dyDescent="0.3">
      <c r="A8" s="281">
        <v>2</v>
      </c>
      <c r="B8" s="282"/>
      <c r="C8" s="283"/>
      <c r="D8" s="283"/>
      <c r="E8" s="283"/>
      <c r="F8" s="283"/>
      <c r="G8" s="283"/>
      <c r="H8" s="283"/>
      <c r="I8" s="283"/>
      <c r="J8" s="284"/>
      <c r="K8" s="292"/>
      <c r="L8" s="289"/>
      <c r="M8" s="289"/>
      <c r="N8" s="289"/>
      <c r="O8" s="289"/>
      <c r="P8" s="289"/>
      <c r="Q8" s="289"/>
      <c r="R8" s="289"/>
      <c r="S8" s="289"/>
      <c r="T8" s="289"/>
      <c r="U8" s="289"/>
      <c r="V8" s="289"/>
      <c r="W8" s="289"/>
      <c r="X8" s="289"/>
      <c r="Y8" s="289"/>
      <c r="Z8" s="289"/>
      <c r="AA8" s="289"/>
      <c r="AB8" s="289"/>
      <c r="AC8" s="289"/>
      <c r="AD8" s="289"/>
      <c r="AE8" s="289"/>
      <c r="AF8" s="289"/>
      <c r="AG8" s="289"/>
      <c r="AH8" s="289"/>
      <c r="AI8" s="289"/>
      <c r="AJ8" s="289"/>
      <c r="AK8" s="289"/>
      <c r="AL8" s="289"/>
      <c r="AM8" s="289"/>
      <c r="AN8" s="289"/>
      <c r="AO8" s="289"/>
      <c r="AP8" s="289"/>
      <c r="AQ8" s="289"/>
      <c r="AR8" s="289"/>
      <c r="AS8" s="289"/>
      <c r="AT8" s="289"/>
      <c r="AU8" s="289"/>
      <c r="AV8" s="289"/>
      <c r="AW8" s="289"/>
      <c r="AX8" s="289"/>
      <c r="AY8" s="289"/>
      <c r="AZ8" s="289"/>
      <c r="BA8" s="289"/>
      <c r="BB8" s="289"/>
      <c r="BC8" s="289"/>
      <c r="BD8" s="289"/>
      <c r="BE8" s="289"/>
      <c r="BF8" s="289"/>
      <c r="BG8" s="289"/>
      <c r="BH8" s="289"/>
      <c r="BI8" s="289"/>
      <c r="BJ8" s="289"/>
      <c r="BK8" s="289"/>
      <c r="BL8" s="289"/>
      <c r="BM8" s="289"/>
      <c r="BN8" s="289"/>
      <c r="BO8" s="289"/>
      <c r="BP8" s="291"/>
      <c r="BQ8" s="288"/>
      <c r="BR8" s="289"/>
      <c r="BS8" s="289"/>
      <c r="BT8" s="289"/>
      <c r="BU8" s="289"/>
      <c r="BV8" s="289"/>
      <c r="BW8" s="289"/>
      <c r="BX8" s="289"/>
    </row>
    <row r="9" spans="1:197" ht="25.15" customHeight="1" x14ac:dyDescent="0.3">
      <c r="A9" s="281">
        <v>2</v>
      </c>
      <c r="B9" s="282"/>
      <c r="C9" s="293"/>
      <c r="D9" s="293"/>
      <c r="E9" s="293"/>
      <c r="F9" s="293"/>
      <c r="G9" s="293"/>
      <c r="H9" s="293"/>
      <c r="I9" s="293"/>
      <c r="J9" s="284"/>
      <c r="K9" s="292"/>
      <c r="L9" s="289"/>
      <c r="M9" s="289"/>
      <c r="N9" s="289"/>
      <c r="O9" s="289"/>
      <c r="P9" s="289"/>
      <c r="Q9" s="289"/>
      <c r="R9" s="289"/>
      <c r="S9" s="289"/>
      <c r="T9" s="289"/>
      <c r="U9" s="289"/>
      <c r="V9" s="289"/>
      <c r="W9" s="289"/>
      <c r="X9" s="289"/>
      <c r="Y9" s="289"/>
      <c r="Z9" s="289"/>
      <c r="AA9" s="289"/>
      <c r="AB9" s="289"/>
      <c r="AC9" s="289"/>
      <c r="AD9" s="289"/>
      <c r="AE9" s="289"/>
      <c r="AF9" s="289"/>
      <c r="AG9" s="289"/>
      <c r="AH9" s="289"/>
      <c r="AI9" s="289"/>
      <c r="AJ9" s="289"/>
      <c r="AK9" s="289"/>
      <c r="AL9" s="289"/>
      <c r="AM9" s="289"/>
      <c r="AN9" s="289"/>
      <c r="AO9" s="289"/>
      <c r="AP9" s="289"/>
      <c r="AQ9" s="289"/>
      <c r="AR9" s="289"/>
      <c r="AS9" s="289"/>
      <c r="AT9" s="289"/>
      <c r="AU9" s="289"/>
      <c r="AV9" s="289"/>
      <c r="AW9" s="289"/>
      <c r="AX9" s="289"/>
      <c r="AY9" s="289"/>
      <c r="AZ9" s="289"/>
      <c r="BA9" s="289"/>
      <c r="BB9" s="289"/>
      <c r="BC9" s="289"/>
      <c r="BD9" s="289"/>
      <c r="BE9" s="289"/>
      <c r="BF9" s="289"/>
      <c r="BG9" s="289"/>
      <c r="BH9" s="289"/>
      <c r="BI9" s="289"/>
      <c r="BJ9" s="289"/>
      <c r="BK9" s="289"/>
      <c r="BL9" s="289"/>
      <c r="BM9" s="289"/>
      <c r="BN9" s="289"/>
      <c r="BO9" s="289"/>
      <c r="BP9" s="291"/>
      <c r="BQ9" s="288"/>
      <c r="BR9" s="294"/>
      <c r="BS9" s="294"/>
      <c r="BT9" s="294"/>
      <c r="BU9" s="294"/>
      <c r="BV9" s="294"/>
      <c r="BW9" s="294"/>
      <c r="BX9" s="294"/>
    </row>
    <row r="10" spans="1:197" ht="19.350000000000001" customHeight="1" x14ac:dyDescent="0.3">
      <c r="A10" s="281">
        <v>3</v>
      </c>
      <c r="B10" s="282"/>
      <c r="C10" s="283"/>
      <c r="D10" s="283"/>
      <c r="E10" s="283"/>
      <c r="F10" s="283"/>
      <c r="G10" s="283"/>
      <c r="H10" s="283"/>
      <c r="I10" s="283"/>
      <c r="J10" s="295"/>
      <c r="K10" s="296"/>
      <c r="L10" s="296"/>
      <c r="M10" s="296"/>
      <c r="N10" s="296"/>
      <c r="O10" s="296"/>
      <c r="P10" s="296"/>
      <c r="Q10" s="296"/>
      <c r="R10" s="296"/>
      <c r="S10" s="296"/>
      <c r="T10" s="296"/>
      <c r="U10" s="296"/>
      <c r="V10" s="296"/>
      <c r="W10" s="296"/>
      <c r="X10" s="296"/>
      <c r="Y10" s="296"/>
      <c r="Z10" s="296"/>
      <c r="AA10" s="296"/>
      <c r="AB10" s="296"/>
      <c r="AC10" s="296"/>
      <c r="AD10" s="296"/>
      <c r="AE10" s="296"/>
      <c r="AF10" s="296"/>
      <c r="AG10" s="296"/>
      <c r="AH10" s="296"/>
      <c r="AI10" s="296"/>
      <c r="AJ10" s="296"/>
      <c r="AK10" s="296"/>
      <c r="AL10" s="296"/>
      <c r="AM10" s="296"/>
      <c r="AN10" s="296"/>
      <c r="AO10" s="296"/>
      <c r="AP10" s="296"/>
      <c r="AQ10" s="296"/>
      <c r="AR10" s="296"/>
      <c r="AS10" s="296"/>
      <c r="AT10" s="296"/>
      <c r="AU10" s="296"/>
      <c r="AV10" s="296"/>
      <c r="AW10" s="296"/>
      <c r="AX10" s="296"/>
      <c r="AY10" s="296"/>
      <c r="AZ10" s="296"/>
      <c r="BA10" s="296"/>
      <c r="BB10" s="296"/>
      <c r="BC10" s="296"/>
      <c r="BD10" s="296"/>
      <c r="BE10" s="296"/>
      <c r="BF10" s="296"/>
      <c r="BG10" s="296"/>
      <c r="BH10" s="296"/>
      <c r="BI10" s="296"/>
      <c r="BJ10" s="296"/>
      <c r="BK10" s="296"/>
      <c r="BL10" s="296"/>
      <c r="BM10" s="296"/>
      <c r="BN10" s="296"/>
      <c r="BO10" s="296"/>
      <c r="BP10" s="296"/>
      <c r="BQ10" s="297"/>
      <c r="BR10" s="298"/>
      <c r="BS10" s="298"/>
      <c r="BT10" s="298"/>
      <c r="BU10" s="298"/>
      <c r="BV10" s="298"/>
      <c r="BW10" s="298"/>
      <c r="BX10" s="289"/>
    </row>
    <row r="11" spans="1:197" ht="19.350000000000001" customHeight="1" x14ac:dyDescent="0.3">
      <c r="A11" s="281">
        <v>3</v>
      </c>
      <c r="B11" s="282"/>
      <c r="C11" s="283"/>
      <c r="D11" s="283"/>
      <c r="E11" s="283"/>
      <c r="F11" s="283"/>
      <c r="G11" s="283"/>
      <c r="H11" s="283"/>
      <c r="I11" s="283"/>
      <c r="J11" s="299"/>
      <c r="K11" s="289"/>
      <c r="L11" s="289"/>
      <c r="M11" s="289"/>
      <c r="N11" s="289"/>
      <c r="O11" s="289"/>
      <c r="P11" s="289"/>
      <c r="Q11" s="289"/>
      <c r="R11" s="289"/>
      <c r="S11" s="289"/>
      <c r="T11" s="289"/>
      <c r="U11" s="289"/>
      <c r="V11" s="289"/>
      <c r="W11" s="289"/>
      <c r="X11" s="289"/>
      <c r="Y11" s="289"/>
      <c r="Z11" s="289"/>
      <c r="AA11" s="289"/>
      <c r="AB11" s="289"/>
      <c r="AC11" s="289"/>
      <c r="AD11" s="289"/>
      <c r="AE11" s="289"/>
      <c r="AF11" s="289"/>
      <c r="AG11" s="289"/>
      <c r="AH11" s="289"/>
      <c r="AI11" s="289"/>
      <c r="AJ11" s="289"/>
      <c r="AK11" s="289"/>
      <c r="AL11" s="289"/>
      <c r="AM11" s="289"/>
      <c r="AN11" s="289"/>
      <c r="AO11" s="289"/>
      <c r="AP11" s="289"/>
      <c r="AQ11" s="289"/>
      <c r="AR11" s="289"/>
      <c r="AS11" s="289"/>
      <c r="AT11" s="298"/>
      <c r="AU11" s="298"/>
      <c r="AV11" s="298"/>
      <c r="AW11" s="298"/>
      <c r="AX11" s="298"/>
      <c r="AY11" s="298"/>
      <c r="AZ11" s="298"/>
      <c r="BA11" s="298"/>
      <c r="BB11" s="298"/>
      <c r="BC11" s="298"/>
      <c r="BD11" s="298"/>
      <c r="BE11" s="298"/>
      <c r="BF11" s="298"/>
      <c r="BG11" s="298"/>
      <c r="BH11" s="298"/>
      <c r="BI11" s="298"/>
      <c r="BJ11" s="298"/>
      <c r="BK11" s="298"/>
      <c r="BL11" s="298"/>
      <c r="BM11" s="298"/>
      <c r="BN11" s="298"/>
      <c r="BO11" s="298"/>
      <c r="BP11" s="298"/>
      <c r="BQ11" s="300"/>
      <c r="BR11" s="298"/>
      <c r="BS11" s="298"/>
      <c r="BT11" s="298"/>
      <c r="BU11" s="298"/>
      <c r="BV11" s="298"/>
      <c r="BW11" s="298"/>
      <c r="BX11" s="289"/>
    </row>
    <row r="12" spans="1:197" ht="27" customHeight="1" x14ac:dyDescent="0.3">
      <c r="A12" s="281">
        <v>5</v>
      </c>
      <c r="B12" s="282"/>
      <c r="C12" s="283"/>
      <c r="D12" s="283"/>
      <c r="E12" s="283"/>
      <c r="F12" s="283"/>
      <c r="G12" s="283"/>
      <c r="H12" s="283"/>
      <c r="I12" s="283"/>
      <c r="J12" s="299"/>
      <c r="K12" s="289"/>
      <c r="L12" s="289"/>
      <c r="M12" s="289"/>
      <c r="N12" s="289"/>
      <c r="O12" s="289"/>
      <c r="P12" s="289"/>
      <c r="Q12" s="289"/>
      <c r="R12" s="289"/>
      <c r="S12" s="289"/>
      <c r="T12" s="289"/>
      <c r="U12" s="289"/>
      <c r="V12" s="289"/>
      <c r="W12" s="289"/>
      <c r="X12" s="289"/>
      <c r="Y12" s="289"/>
      <c r="Z12" s="289"/>
      <c r="AA12" s="289"/>
      <c r="AB12" s="289"/>
      <c r="AC12" s="289"/>
      <c r="AD12" s="289"/>
      <c r="AE12" s="289"/>
      <c r="AF12" s="289"/>
      <c r="AG12" s="289"/>
      <c r="AH12" s="289"/>
      <c r="AI12" s="289"/>
      <c r="AJ12" s="289"/>
      <c r="AK12" s="289"/>
      <c r="AL12" s="289"/>
      <c r="AM12" s="289"/>
      <c r="AN12" s="289"/>
      <c r="AO12" s="289"/>
      <c r="AP12" s="289"/>
      <c r="AQ12" s="289"/>
      <c r="AR12" s="289"/>
      <c r="AS12" s="289"/>
      <c r="AT12" s="298"/>
      <c r="AU12" s="298"/>
      <c r="AV12" s="298"/>
      <c r="AW12" s="298"/>
      <c r="AX12" s="298"/>
      <c r="AY12" s="298"/>
      <c r="AZ12" s="298"/>
      <c r="BA12" s="298"/>
      <c r="BB12" s="298"/>
      <c r="BC12" s="298"/>
      <c r="BD12" s="298"/>
      <c r="BE12" s="298"/>
      <c r="BF12" s="298"/>
      <c r="BG12" s="298"/>
      <c r="BH12" s="298"/>
      <c r="BI12" s="298"/>
      <c r="BJ12" s="298"/>
      <c r="BK12" s="298"/>
      <c r="BL12" s="298"/>
      <c r="BM12" s="298"/>
      <c r="BN12" s="298"/>
      <c r="BO12" s="298"/>
      <c r="BP12" s="298"/>
      <c r="BQ12" s="300"/>
      <c r="BR12" s="298"/>
      <c r="BS12" s="298"/>
      <c r="BT12" s="298"/>
      <c r="BU12" s="298"/>
      <c r="BV12" s="298"/>
      <c r="BW12" s="298"/>
      <c r="BX12" s="289"/>
    </row>
    <row r="13" spans="1:197" ht="27" customHeight="1" x14ac:dyDescent="0.3">
      <c r="A13" s="281">
        <v>5</v>
      </c>
      <c r="B13" s="282"/>
      <c r="C13" s="283"/>
      <c r="D13" s="283"/>
      <c r="E13" s="283"/>
      <c r="F13" s="283"/>
      <c r="G13" s="283"/>
      <c r="H13" s="283"/>
      <c r="I13" s="283"/>
      <c r="J13" s="299"/>
      <c r="K13" s="289"/>
      <c r="L13" s="289"/>
      <c r="M13" s="289"/>
      <c r="N13" s="289"/>
      <c r="O13" s="289"/>
      <c r="P13" s="289"/>
      <c r="Q13" s="289"/>
      <c r="R13" s="289"/>
      <c r="S13" s="289"/>
      <c r="T13" s="289"/>
      <c r="U13" s="289"/>
      <c r="V13" s="289"/>
      <c r="W13" s="289"/>
      <c r="X13" s="289"/>
      <c r="Y13" s="289"/>
      <c r="Z13" s="289"/>
      <c r="AA13" s="289"/>
      <c r="AB13" s="289"/>
      <c r="AC13" s="289"/>
      <c r="AD13" s="289"/>
      <c r="AE13" s="289"/>
      <c r="AF13" s="289"/>
      <c r="AG13" s="289"/>
      <c r="AH13" s="289"/>
      <c r="AI13" s="289"/>
      <c r="AJ13" s="289"/>
      <c r="AK13" s="289"/>
      <c r="AL13" s="289"/>
      <c r="AM13" s="289"/>
      <c r="AN13" s="289"/>
      <c r="AO13" s="289"/>
      <c r="AP13" s="289"/>
      <c r="AQ13" s="289"/>
      <c r="AR13" s="289"/>
      <c r="AS13" s="289"/>
      <c r="AT13" s="298"/>
      <c r="AU13" s="298"/>
      <c r="AV13" s="298"/>
      <c r="AW13" s="298"/>
      <c r="AX13" s="298"/>
      <c r="AY13" s="298"/>
      <c r="AZ13" s="298"/>
      <c r="BA13" s="298"/>
      <c r="BB13" s="298"/>
      <c r="BC13" s="298"/>
      <c r="BD13" s="298"/>
      <c r="BE13" s="298"/>
      <c r="BF13" s="298"/>
      <c r="BG13" s="298"/>
      <c r="BH13" s="298"/>
      <c r="BI13" s="298"/>
      <c r="BJ13" s="298"/>
      <c r="BK13" s="298"/>
      <c r="BL13" s="298"/>
      <c r="BM13" s="298"/>
      <c r="BN13" s="298"/>
      <c r="BO13" s="298"/>
      <c r="BP13" s="298"/>
      <c r="BQ13" s="300"/>
      <c r="BR13" s="298"/>
      <c r="BS13" s="298"/>
      <c r="BT13" s="298"/>
      <c r="BU13" s="298"/>
      <c r="BV13" s="298"/>
      <c r="BW13" s="298"/>
      <c r="BX13" s="289"/>
    </row>
    <row r="14" spans="1:197" ht="5.85" customHeight="1" x14ac:dyDescent="0.3">
      <c r="A14" s="281">
        <v>6</v>
      </c>
      <c r="B14" s="282"/>
      <c r="C14" s="283"/>
      <c r="D14" s="283"/>
      <c r="E14" s="283"/>
      <c r="F14" s="283"/>
      <c r="G14" s="283"/>
      <c r="H14" s="283"/>
      <c r="I14" s="283"/>
      <c r="J14" s="299"/>
      <c r="K14" s="289"/>
      <c r="L14" s="289"/>
      <c r="M14" s="289"/>
      <c r="N14" s="289"/>
      <c r="O14" s="289"/>
      <c r="P14" s="289"/>
      <c r="Q14" s="289"/>
      <c r="R14" s="289"/>
      <c r="S14" s="289"/>
      <c r="T14" s="289"/>
      <c r="U14" s="289"/>
      <c r="V14" s="289"/>
      <c r="W14" s="289"/>
      <c r="X14" s="289"/>
      <c r="Y14" s="289"/>
      <c r="Z14" s="289"/>
      <c r="AA14" s="289"/>
      <c r="AB14" s="289"/>
      <c r="AC14" s="289"/>
      <c r="AD14" s="289"/>
      <c r="AE14" s="289"/>
      <c r="AF14" s="289"/>
      <c r="AG14" s="289"/>
      <c r="AH14" s="289"/>
      <c r="AI14" s="289"/>
      <c r="AJ14" s="289"/>
      <c r="AK14" s="289"/>
      <c r="AL14" s="289"/>
      <c r="AM14" s="289"/>
      <c r="AN14" s="289"/>
      <c r="AO14" s="289"/>
      <c r="AP14" s="289"/>
      <c r="AQ14" s="289"/>
      <c r="AR14" s="289"/>
      <c r="AS14" s="289"/>
      <c r="AT14" s="298"/>
      <c r="AU14" s="298"/>
      <c r="AV14" s="298"/>
      <c r="AW14" s="298"/>
      <c r="AX14" s="298"/>
      <c r="AY14" s="298"/>
      <c r="AZ14" s="298"/>
      <c r="BA14" s="298"/>
      <c r="BB14" s="298"/>
      <c r="BC14" s="298"/>
      <c r="BD14" s="298"/>
      <c r="BE14" s="298"/>
      <c r="BF14" s="298"/>
      <c r="BG14" s="298"/>
      <c r="BH14" s="298"/>
      <c r="BI14" s="298"/>
      <c r="BJ14" s="298"/>
      <c r="BK14" s="298"/>
      <c r="BL14" s="298"/>
      <c r="BM14" s="298"/>
      <c r="BN14" s="298"/>
      <c r="BO14" s="298"/>
      <c r="BP14" s="298"/>
      <c r="BQ14" s="300"/>
      <c r="BR14" s="298"/>
      <c r="BS14" s="298"/>
      <c r="BT14" s="298"/>
      <c r="BU14" s="298"/>
      <c r="BV14" s="298"/>
      <c r="BW14" s="298"/>
      <c r="BX14" s="289"/>
    </row>
    <row r="15" spans="1:197" ht="18" customHeight="1" x14ac:dyDescent="0.3">
      <c r="A15" s="281">
        <v>7</v>
      </c>
      <c r="B15" s="282"/>
      <c r="C15" s="283"/>
      <c r="D15" s="283"/>
      <c r="E15" s="283"/>
      <c r="F15" s="283"/>
      <c r="G15" s="283"/>
      <c r="H15" s="283"/>
      <c r="I15" s="283"/>
      <c r="J15" s="299"/>
      <c r="K15" s="289"/>
      <c r="L15" s="289"/>
      <c r="M15" s="289"/>
      <c r="N15" s="289"/>
      <c r="O15" s="289"/>
      <c r="P15" s="289"/>
      <c r="Q15" s="289"/>
      <c r="R15" s="289"/>
      <c r="S15" s="289"/>
      <c r="T15" s="289"/>
      <c r="U15" s="289"/>
      <c r="V15" s="289"/>
      <c r="W15" s="289"/>
      <c r="X15" s="289"/>
      <c r="Y15" s="289"/>
      <c r="Z15" s="289"/>
      <c r="AA15" s="289"/>
      <c r="AB15" s="289"/>
      <c r="AC15" s="289"/>
      <c r="AD15" s="289"/>
      <c r="AE15" s="289"/>
      <c r="AF15" s="289"/>
      <c r="AG15" s="289"/>
      <c r="AH15" s="289"/>
      <c r="AI15" s="289"/>
      <c r="AJ15" s="289"/>
      <c r="AK15" s="289"/>
      <c r="AL15" s="289"/>
      <c r="AM15" s="289"/>
      <c r="AN15" s="289"/>
      <c r="AO15" s="289"/>
      <c r="AP15" s="289"/>
      <c r="AQ15" s="289"/>
      <c r="AR15" s="289"/>
      <c r="AS15" s="289"/>
      <c r="AT15" s="301"/>
      <c r="AU15" s="298"/>
      <c r="AV15" s="298"/>
      <c r="AW15" s="298"/>
      <c r="AX15" s="298"/>
      <c r="AY15" s="298"/>
      <c r="AZ15" s="298"/>
      <c r="BA15" s="298"/>
      <c r="BB15" s="298"/>
      <c r="BC15" s="298"/>
      <c r="BD15" s="298"/>
      <c r="BE15" s="298"/>
      <c r="BF15" s="298"/>
      <c r="BG15" s="298"/>
      <c r="BH15" s="298"/>
      <c r="BI15" s="298"/>
      <c r="BJ15" s="298"/>
      <c r="BK15" s="298"/>
      <c r="BL15" s="298"/>
      <c r="BM15" s="298"/>
      <c r="BN15" s="298"/>
      <c r="BO15" s="298"/>
      <c r="BP15" s="298"/>
      <c r="BQ15" s="300"/>
      <c r="BR15" s="298"/>
      <c r="BS15" s="298"/>
      <c r="BT15" s="298"/>
      <c r="BU15" s="298"/>
      <c r="BV15" s="298"/>
      <c r="BW15" s="298"/>
      <c r="BX15" s="289"/>
    </row>
    <row r="16" spans="1:197" ht="18" customHeight="1" x14ac:dyDescent="0.3">
      <c r="A16" s="281">
        <v>7</v>
      </c>
      <c r="B16" s="282"/>
      <c r="C16" s="283"/>
      <c r="D16" s="283"/>
      <c r="E16" s="283"/>
      <c r="F16" s="283"/>
      <c r="G16" s="283"/>
      <c r="H16" s="283"/>
      <c r="I16" s="283"/>
      <c r="J16" s="299"/>
      <c r="K16" s="289"/>
      <c r="L16" s="289"/>
      <c r="M16" s="289"/>
      <c r="N16" s="289"/>
      <c r="O16" s="289"/>
      <c r="P16" s="289"/>
      <c r="Q16" s="289"/>
      <c r="R16" s="289"/>
      <c r="S16" s="289"/>
      <c r="T16" s="289"/>
      <c r="U16" s="289"/>
      <c r="V16" s="289"/>
      <c r="W16" s="289"/>
      <c r="X16" s="289"/>
      <c r="Y16" s="289"/>
      <c r="Z16" s="289"/>
      <c r="AA16" s="289"/>
      <c r="AB16" s="289"/>
      <c r="AC16" s="289"/>
      <c r="AD16" s="289"/>
      <c r="AE16" s="289"/>
      <c r="AF16" s="289"/>
      <c r="AG16" s="289"/>
      <c r="AH16" s="289"/>
      <c r="AI16" s="289"/>
      <c r="AJ16" s="289"/>
      <c r="AK16" s="289"/>
      <c r="AL16" s="289"/>
      <c r="AM16" s="289"/>
      <c r="AN16" s="289"/>
      <c r="AO16" s="289"/>
      <c r="AP16" s="289"/>
      <c r="AQ16" s="289"/>
      <c r="AR16" s="289"/>
      <c r="AS16" s="289"/>
      <c r="AT16" s="298"/>
      <c r="AU16" s="298"/>
      <c r="AV16" s="298"/>
      <c r="AW16" s="298"/>
      <c r="AX16" s="298"/>
      <c r="AY16" s="298"/>
      <c r="AZ16" s="298"/>
      <c r="BA16" s="298"/>
      <c r="BB16" s="298"/>
      <c r="BC16" s="298"/>
      <c r="BD16" s="298"/>
      <c r="BE16" s="298"/>
      <c r="BF16" s="298"/>
      <c r="BG16" s="298"/>
      <c r="BH16" s="298"/>
      <c r="BI16" s="298"/>
      <c r="BJ16" s="298"/>
      <c r="BK16" s="298"/>
      <c r="BL16" s="298"/>
      <c r="BM16" s="298"/>
      <c r="BN16" s="298"/>
      <c r="BO16" s="298"/>
      <c r="BP16" s="298"/>
      <c r="BQ16" s="300"/>
      <c r="BR16" s="298"/>
      <c r="BS16" s="298"/>
      <c r="BT16" s="298"/>
      <c r="BU16" s="298"/>
      <c r="BV16" s="298"/>
      <c r="BW16" s="298"/>
      <c r="BX16" s="289"/>
    </row>
    <row r="17" spans="1:76" ht="18" customHeight="1" x14ac:dyDescent="0.3">
      <c r="A17" s="281">
        <v>8</v>
      </c>
      <c r="B17" s="282"/>
      <c r="C17" s="283"/>
      <c r="D17" s="283"/>
      <c r="E17" s="283"/>
      <c r="F17" s="283"/>
      <c r="G17" s="283"/>
      <c r="H17" s="283"/>
      <c r="I17" s="283"/>
      <c r="J17" s="299"/>
      <c r="K17" s="289"/>
      <c r="L17" s="289"/>
      <c r="M17" s="289"/>
      <c r="N17" s="289"/>
      <c r="O17" s="289"/>
      <c r="P17" s="289"/>
      <c r="Q17" s="289"/>
      <c r="R17" s="289"/>
      <c r="S17" s="289"/>
      <c r="T17" s="289"/>
      <c r="U17" s="289"/>
      <c r="V17" s="289"/>
      <c r="W17" s="289"/>
      <c r="X17" s="289"/>
      <c r="Y17" s="289"/>
      <c r="Z17" s="289"/>
      <c r="AA17" s="289"/>
      <c r="AB17" s="289"/>
      <c r="AC17" s="289"/>
      <c r="AD17" s="289"/>
      <c r="AE17" s="289"/>
      <c r="AF17" s="289"/>
      <c r="AG17" s="289"/>
      <c r="AH17" s="289"/>
      <c r="AI17" s="289"/>
      <c r="AJ17" s="289"/>
      <c r="AK17" s="289"/>
      <c r="AL17" s="289"/>
      <c r="AM17" s="289"/>
      <c r="AN17" s="289"/>
      <c r="AO17" s="289"/>
      <c r="AP17" s="289"/>
      <c r="AQ17" s="289"/>
      <c r="AR17" s="289"/>
      <c r="AS17" s="289"/>
      <c r="AT17" s="298"/>
      <c r="AU17" s="298"/>
      <c r="AV17" s="298"/>
      <c r="AW17" s="298"/>
      <c r="AX17" s="298"/>
      <c r="AY17" s="298"/>
      <c r="AZ17" s="298"/>
      <c r="BA17" s="298"/>
      <c r="BB17" s="298"/>
      <c r="BC17" s="298"/>
      <c r="BD17" s="298"/>
      <c r="BE17" s="298"/>
      <c r="BF17" s="298"/>
      <c r="BG17" s="298"/>
      <c r="BH17" s="298"/>
      <c r="BI17" s="298"/>
      <c r="BJ17" s="298"/>
      <c r="BK17" s="298"/>
      <c r="BL17" s="298"/>
      <c r="BM17" s="298"/>
      <c r="BN17" s="298"/>
      <c r="BO17" s="298"/>
      <c r="BP17" s="298"/>
      <c r="BQ17" s="300"/>
      <c r="BR17" s="298"/>
      <c r="BS17" s="298"/>
      <c r="BT17" s="298"/>
      <c r="BU17" s="298"/>
      <c r="BV17" s="298"/>
      <c r="BW17" s="298"/>
      <c r="BX17" s="289"/>
    </row>
    <row r="18" spans="1:76" ht="18" customHeight="1" x14ac:dyDescent="0.3">
      <c r="A18" s="281">
        <v>8</v>
      </c>
      <c r="B18" s="282"/>
      <c r="C18" s="283"/>
      <c r="D18" s="283"/>
      <c r="E18" s="283"/>
      <c r="F18" s="283"/>
      <c r="G18" s="283"/>
      <c r="H18" s="283"/>
      <c r="I18" s="283"/>
      <c r="J18" s="299"/>
      <c r="K18" s="298"/>
      <c r="L18" s="298"/>
      <c r="M18" s="298"/>
      <c r="N18" s="298"/>
      <c r="O18" s="298"/>
      <c r="P18" s="298"/>
      <c r="Q18" s="298"/>
      <c r="R18" s="298"/>
      <c r="S18" s="298"/>
      <c r="T18" s="298"/>
      <c r="U18" s="298"/>
      <c r="V18" s="298"/>
      <c r="W18" s="298"/>
      <c r="X18" s="298"/>
      <c r="Y18" s="298"/>
      <c r="Z18" s="298"/>
      <c r="AA18" s="298"/>
      <c r="AB18" s="298"/>
      <c r="AC18" s="298"/>
      <c r="AD18" s="298"/>
      <c r="AE18" s="298"/>
      <c r="AF18" s="298"/>
      <c r="AG18" s="298"/>
      <c r="AH18" s="298"/>
      <c r="AI18" s="298"/>
      <c r="AJ18" s="298"/>
      <c r="AK18" s="298"/>
      <c r="AL18" s="298"/>
      <c r="AM18" s="298"/>
      <c r="AN18" s="298"/>
      <c r="AO18" s="298"/>
      <c r="AP18" s="298"/>
      <c r="AQ18" s="298"/>
      <c r="AR18" s="298"/>
      <c r="AS18" s="298"/>
      <c r="AT18" s="298"/>
      <c r="AU18" s="298"/>
      <c r="AV18" s="298"/>
      <c r="AW18" s="298"/>
      <c r="AX18" s="298"/>
      <c r="AY18" s="298"/>
      <c r="AZ18" s="298"/>
      <c r="BA18" s="298"/>
      <c r="BB18" s="298"/>
      <c r="BC18" s="298"/>
      <c r="BD18" s="298"/>
      <c r="BE18" s="298"/>
      <c r="BF18" s="298"/>
      <c r="BG18" s="298"/>
      <c r="BH18" s="298"/>
      <c r="BI18" s="298"/>
      <c r="BJ18" s="298"/>
      <c r="BK18" s="298"/>
      <c r="BL18" s="298"/>
      <c r="BM18" s="298"/>
      <c r="BN18" s="298"/>
      <c r="BO18" s="298"/>
      <c r="BP18" s="298"/>
      <c r="BQ18" s="300"/>
      <c r="BR18" s="298"/>
      <c r="BS18" s="298"/>
      <c r="BT18" s="298"/>
      <c r="BU18" s="298"/>
      <c r="BV18" s="298"/>
      <c r="BW18" s="298"/>
      <c r="BX18" s="289"/>
    </row>
    <row r="19" spans="1:76" ht="12.6" customHeight="1" x14ac:dyDescent="0.3">
      <c r="A19" s="281">
        <v>9</v>
      </c>
      <c r="B19" s="282"/>
      <c r="C19" s="283"/>
      <c r="D19" s="283"/>
      <c r="E19" s="283"/>
      <c r="F19" s="283"/>
      <c r="G19" s="283"/>
      <c r="H19" s="283"/>
      <c r="I19" s="283"/>
      <c r="J19" s="299"/>
      <c r="K19" s="298"/>
      <c r="L19" s="302"/>
      <c r="M19" s="302"/>
      <c r="N19" s="302"/>
      <c r="O19" s="302"/>
      <c r="P19" s="298"/>
      <c r="Q19" s="302"/>
      <c r="R19" s="302"/>
      <c r="S19" s="302"/>
      <c r="T19" s="302"/>
      <c r="U19" s="298"/>
      <c r="V19" s="302"/>
      <c r="W19" s="302"/>
      <c r="X19" s="302"/>
      <c r="Y19" s="302"/>
      <c r="Z19" s="298"/>
      <c r="AA19" s="302"/>
      <c r="AB19" s="302"/>
      <c r="AC19" s="302"/>
      <c r="AD19" s="302"/>
      <c r="AE19" s="298"/>
      <c r="AF19" s="302"/>
      <c r="AG19" s="302"/>
      <c r="AH19" s="302"/>
      <c r="AI19" s="302"/>
      <c r="AJ19" s="298"/>
      <c r="AK19" s="302"/>
      <c r="AL19" s="302"/>
      <c r="AM19" s="302"/>
      <c r="AN19" s="302"/>
      <c r="AO19" s="298"/>
      <c r="AP19" s="302"/>
      <c r="AQ19" s="302"/>
      <c r="AR19" s="302"/>
      <c r="AS19" s="302"/>
      <c r="AT19" s="298"/>
      <c r="AU19" s="298"/>
      <c r="AV19" s="298"/>
      <c r="AW19" s="298"/>
      <c r="AX19" s="298"/>
      <c r="AY19" s="298"/>
      <c r="AZ19" s="298"/>
      <c r="BA19" s="298"/>
      <c r="BB19" s="298"/>
      <c r="BC19" s="298"/>
      <c r="BD19" s="298"/>
      <c r="BE19" s="298"/>
      <c r="BF19" s="298"/>
      <c r="BG19" s="298"/>
      <c r="BH19" s="298"/>
      <c r="BI19" s="298"/>
      <c r="BJ19" s="298"/>
      <c r="BK19" s="298"/>
      <c r="BL19" s="298"/>
      <c r="BM19" s="298"/>
      <c r="BN19" s="298"/>
      <c r="BO19" s="298"/>
      <c r="BP19" s="298"/>
      <c r="BQ19" s="300"/>
      <c r="BR19" s="298"/>
      <c r="BS19" s="298"/>
      <c r="BT19" s="298"/>
      <c r="BU19" s="298"/>
      <c r="BV19" s="298"/>
      <c r="BW19" s="298"/>
      <c r="BX19" s="289"/>
    </row>
    <row r="20" spans="1:76" ht="18" customHeight="1" x14ac:dyDescent="0.3">
      <c r="A20" s="281">
        <v>10</v>
      </c>
      <c r="B20" s="282"/>
      <c r="C20" s="283"/>
      <c r="D20" s="283"/>
      <c r="E20" s="283"/>
      <c r="F20" s="283"/>
      <c r="G20" s="283"/>
      <c r="H20" s="283"/>
      <c r="I20" s="283"/>
      <c r="J20" s="299"/>
      <c r="K20" s="298"/>
      <c r="L20" s="302"/>
      <c r="M20" s="302"/>
      <c r="N20" s="302"/>
      <c r="O20" s="302"/>
      <c r="P20" s="298"/>
      <c r="Q20" s="302"/>
      <c r="R20" s="302"/>
      <c r="S20" s="302"/>
      <c r="T20" s="302"/>
      <c r="U20" s="298"/>
      <c r="V20" s="302"/>
      <c r="W20" s="302"/>
      <c r="X20" s="302"/>
      <c r="Y20" s="302"/>
      <c r="Z20" s="298"/>
      <c r="AA20" s="302"/>
      <c r="AB20" s="302"/>
      <c r="AC20" s="302"/>
      <c r="AD20" s="302"/>
      <c r="AE20" s="298"/>
      <c r="AF20" s="302"/>
      <c r="AG20" s="302"/>
      <c r="AH20" s="302"/>
      <c r="AI20" s="302"/>
      <c r="AJ20" s="298"/>
      <c r="AK20" s="302"/>
      <c r="AL20" s="302"/>
      <c r="AM20" s="302"/>
      <c r="AN20" s="302"/>
      <c r="AO20" s="298"/>
      <c r="AP20" s="302"/>
      <c r="AQ20" s="302"/>
      <c r="AR20" s="302"/>
      <c r="AS20" s="302"/>
      <c r="AT20" s="298"/>
      <c r="AU20" s="298"/>
      <c r="AV20" s="298"/>
      <c r="AW20" s="298"/>
      <c r="AX20" s="298"/>
      <c r="AY20" s="298"/>
      <c r="AZ20" s="298"/>
      <c r="BA20" s="298"/>
      <c r="BB20" s="298"/>
      <c r="BC20" s="298"/>
      <c r="BD20" s="298"/>
      <c r="BE20" s="298"/>
      <c r="BF20" s="298"/>
      <c r="BG20" s="298"/>
      <c r="BH20" s="298"/>
      <c r="BI20" s="298"/>
      <c r="BJ20" s="298"/>
      <c r="BK20" s="298"/>
      <c r="BL20" s="298"/>
      <c r="BM20" s="298"/>
      <c r="BN20" s="298"/>
      <c r="BO20" s="298"/>
      <c r="BP20" s="298"/>
      <c r="BQ20" s="300"/>
      <c r="BR20" s="298"/>
      <c r="BS20" s="298"/>
      <c r="BT20" s="298"/>
      <c r="BU20" s="298"/>
      <c r="BV20" s="298"/>
      <c r="BW20" s="298"/>
      <c r="BX20" s="289"/>
    </row>
    <row r="21" spans="1:76" ht="18" customHeight="1" x14ac:dyDescent="0.3">
      <c r="A21" s="281">
        <v>10</v>
      </c>
      <c r="B21" s="282"/>
      <c r="C21" s="283"/>
      <c r="D21" s="283"/>
      <c r="E21" s="283"/>
      <c r="F21" s="283"/>
      <c r="G21" s="283"/>
      <c r="H21" s="283"/>
      <c r="I21" s="283"/>
      <c r="J21" s="299"/>
      <c r="K21" s="298"/>
      <c r="L21" s="298"/>
      <c r="M21" s="298"/>
      <c r="N21" s="298"/>
      <c r="O21" s="298"/>
      <c r="P21" s="298"/>
      <c r="Q21" s="298"/>
      <c r="R21" s="298"/>
      <c r="S21" s="298"/>
      <c r="T21" s="298"/>
      <c r="U21" s="298"/>
      <c r="V21" s="298"/>
      <c r="W21" s="298"/>
      <c r="X21" s="298"/>
      <c r="Y21" s="298"/>
      <c r="Z21" s="298"/>
      <c r="AA21" s="298"/>
      <c r="AB21" s="298"/>
      <c r="AC21" s="298"/>
      <c r="AD21" s="298"/>
      <c r="AE21" s="298"/>
      <c r="AF21" s="298"/>
      <c r="AG21" s="298"/>
      <c r="AH21" s="298"/>
      <c r="AI21" s="298"/>
      <c r="AJ21" s="298"/>
      <c r="AK21" s="298"/>
      <c r="AL21" s="298"/>
      <c r="AM21" s="298"/>
      <c r="AN21" s="298"/>
      <c r="AO21" s="298"/>
      <c r="AP21" s="298"/>
      <c r="AQ21" s="298"/>
      <c r="AR21" s="298"/>
      <c r="AS21" s="298"/>
      <c r="AT21" s="298"/>
      <c r="AU21" s="298"/>
      <c r="AV21" s="298"/>
      <c r="AW21" s="298"/>
      <c r="AX21" s="298"/>
      <c r="AY21" s="298"/>
      <c r="AZ21" s="298"/>
      <c r="BA21" s="298"/>
      <c r="BB21" s="298"/>
      <c r="BC21" s="298"/>
      <c r="BD21" s="298"/>
      <c r="BE21" s="298"/>
      <c r="BF21" s="298"/>
      <c r="BG21" s="302"/>
      <c r="BH21" s="302"/>
      <c r="BI21" s="302"/>
      <c r="BJ21" s="302"/>
      <c r="BK21" s="302"/>
      <c r="BL21" s="302"/>
      <c r="BM21" s="302"/>
      <c r="BN21" s="302"/>
      <c r="BO21" s="302"/>
      <c r="BP21" s="302"/>
      <c r="BQ21" s="303"/>
      <c r="BR21" s="302"/>
      <c r="BS21" s="302"/>
      <c r="BT21" s="302"/>
      <c r="BU21" s="302"/>
      <c r="BV21" s="302"/>
      <c r="BW21" s="302"/>
      <c r="BX21" s="289"/>
    </row>
    <row r="22" spans="1:76" ht="12" customHeight="1" x14ac:dyDescent="0.3">
      <c r="A22" s="281">
        <v>11</v>
      </c>
      <c r="B22" s="282"/>
      <c r="C22" s="283"/>
      <c r="D22" s="283"/>
      <c r="E22" s="283"/>
      <c r="F22" s="283"/>
      <c r="G22" s="283"/>
      <c r="H22" s="283"/>
      <c r="I22" s="283"/>
      <c r="J22" s="299"/>
      <c r="K22" s="298"/>
      <c r="L22" s="298"/>
      <c r="M22" s="298"/>
      <c r="N22" s="298"/>
      <c r="O22" s="298"/>
      <c r="P22" s="298"/>
      <c r="Q22" s="298"/>
      <c r="R22" s="298"/>
      <c r="S22" s="298"/>
      <c r="T22" s="298"/>
      <c r="U22" s="298"/>
      <c r="V22" s="298"/>
      <c r="W22" s="298"/>
      <c r="X22" s="298"/>
      <c r="Y22" s="298"/>
      <c r="Z22" s="298"/>
      <c r="AA22" s="298"/>
      <c r="AB22" s="298"/>
      <c r="AC22" s="298"/>
      <c r="AD22" s="298"/>
      <c r="AE22" s="298"/>
      <c r="AF22" s="298"/>
      <c r="AG22" s="298"/>
      <c r="AH22" s="298"/>
      <c r="AI22" s="298"/>
      <c r="AJ22" s="298"/>
      <c r="AK22" s="298"/>
      <c r="AL22" s="298"/>
      <c r="AM22" s="298"/>
      <c r="AN22" s="298"/>
      <c r="AO22" s="298"/>
      <c r="AP22" s="298"/>
      <c r="AQ22" s="298"/>
      <c r="AR22" s="298"/>
      <c r="AS22" s="298"/>
      <c r="AT22" s="298"/>
      <c r="AU22" s="298"/>
      <c r="AV22" s="298"/>
      <c r="AW22" s="298"/>
      <c r="AX22" s="298"/>
      <c r="AY22" s="298"/>
      <c r="AZ22" s="298"/>
      <c r="BA22" s="298"/>
      <c r="BB22" s="298"/>
      <c r="BC22" s="298"/>
      <c r="BD22" s="298"/>
      <c r="BE22" s="298"/>
      <c r="BF22" s="298"/>
      <c r="BG22" s="298"/>
      <c r="BH22" s="298"/>
      <c r="BI22" s="298"/>
      <c r="BJ22" s="298"/>
      <c r="BK22" s="298"/>
      <c r="BL22" s="298"/>
      <c r="BM22" s="298"/>
      <c r="BN22" s="298"/>
      <c r="BO22" s="298"/>
      <c r="BP22" s="298"/>
      <c r="BQ22" s="300"/>
      <c r="BR22" s="298"/>
      <c r="BS22" s="298"/>
      <c r="BT22" s="298"/>
      <c r="BU22" s="298"/>
      <c r="BV22" s="298"/>
      <c r="BW22" s="298"/>
      <c r="BX22" s="289"/>
    </row>
    <row r="23" spans="1:76" ht="19.899999999999999" customHeight="1" x14ac:dyDescent="0.3">
      <c r="A23" s="281">
        <v>12</v>
      </c>
      <c r="B23" s="282"/>
      <c r="C23" s="283"/>
      <c r="D23" s="283"/>
      <c r="E23" s="283"/>
      <c r="F23" s="283"/>
      <c r="G23" s="283"/>
      <c r="H23" s="283"/>
      <c r="I23" s="283"/>
      <c r="J23" s="299"/>
      <c r="K23" s="298"/>
      <c r="L23" s="298"/>
      <c r="M23" s="298"/>
      <c r="N23" s="298"/>
      <c r="O23" s="298"/>
      <c r="P23" s="298"/>
      <c r="Q23" s="298"/>
      <c r="R23" s="298"/>
      <c r="S23" s="298"/>
      <c r="T23" s="298"/>
      <c r="U23" s="298"/>
      <c r="V23" s="298"/>
      <c r="W23" s="298"/>
      <c r="X23" s="298"/>
      <c r="Y23" s="298"/>
      <c r="Z23" s="298"/>
      <c r="AA23" s="298"/>
      <c r="AB23" s="298"/>
      <c r="AC23" s="298"/>
      <c r="AD23" s="298"/>
      <c r="AE23" s="298"/>
      <c r="AF23" s="298"/>
      <c r="AG23" s="298"/>
      <c r="AH23" s="298"/>
      <c r="AI23" s="298"/>
      <c r="AJ23" s="298"/>
      <c r="AK23" s="298"/>
      <c r="AL23" s="298"/>
      <c r="AM23" s="298"/>
      <c r="AN23" s="298"/>
      <c r="AO23" s="298"/>
      <c r="AP23" s="298"/>
      <c r="AQ23" s="298"/>
      <c r="AR23" s="298"/>
      <c r="AS23" s="298"/>
      <c r="AT23" s="298"/>
      <c r="AU23" s="298"/>
      <c r="AV23" s="298"/>
      <c r="AW23" s="298"/>
      <c r="AX23" s="298"/>
      <c r="AY23" s="298"/>
      <c r="AZ23" s="298"/>
      <c r="BA23" s="298"/>
      <c r="BB23" s="298"/>
      <c r="BC23" s="298"/>
      <c r="BD23" s="298"/>
      <c r="BE23" s="298"/>
      <c r="BF23" s="298"/>
      <c r="BG23" s="298"/>
      <c r="BH23" s="298"/>
      <c r="BI23" s="298"/>
      <c r="BJ23" s="298"/>
      <c r="BK23" s="298"/>
      <c r="BL23" s="298"/>
      <c r="BM23" s="298"/>
      <c r="BN23" s="298"/>
      <c r="BO23" s="298"/>
      <c r="BP23" s="298"/>
      <c r="BQ23" s="300"/>
      <c r="BR23" s="298"/>
      <c r="BS23" s="298"/>
      <c r="BT23" s="298"/>
      <c r="BU23" s="298"/>
      <c r="BV23" s="298"/>
      <c r="BW23" s="298"/>
      <c r="BX23" s="289"/>
    </row>
    <row r="24" spans="1:76" ht="19.899999999999999" customHeight="1" x14ac:dyDescent="0.3">
      <c r="A24" s="281">
        <v>12</v>
      </c>
      <c r="B24" s="282"/>
      <c r="C24" s="283"/>
      <c r="D24" s="283"/>
      <c r="E24" s="283"/>
      <c r="F24" s="283"/>
      <c r="G24" s="283"/>
      <c r="H24" s="283"/>
      <c r="I24" s="283"/>
      <c r="J24" s="299"/>
      <c r="K24" s="298"/>
      <c r="L24" s="298"/>
      <c r="M24" s="298"/>
      <c r="N24" s="298"/>
      <c r="O24" s="298"/>
      <c r="P24" s="298"/>
      <c r="Q24" s="298"/>
      <c r="R24" s="298"/>
      <c r="S24" s="298"/>
      <c r="T24" s="298"/>
      <c r="U24" s="298"/>
      <c r="V24" s="298"/>
      <c r="W24" s="298"/>
      <c r="X24" s="298"/>
      <c r="Y24" s="298"/>
      <c r="Z24" s="298"/>
      <c r="AA24" s="298"/>
      <c r="AB24" s="298"/>
      <c r="AC24" s="298"/>
      <c r="AD24" s="298"/>
      <c r="AE24" s="298"/>
      <c r="AF24" s="298"/>
      <c r="AG24" s="298"/>
      <c r="AH24" s="298"/>
      <c r="AI24" s="298"/>
      <c r="AJ24" s="298"/>
      <c r="AK24" s="298"/>
      <c r="AL24" s="298"/>
      <c r="AM24" s="298"/>
      <c r="AN24" s="298"/>
      <c r="AO24" s="298"/>
      <c r="AP24" s="298"/>
      <c r="AQ24" s="298"/>
      <c r="AR24" s="298"/>
      <c r="AS24" s="298"/>
      <c r="AT24" s="298"/>
      <c r="AU24" s="298"/>
      <c r="AV24" s="298"/>
      <c r="AW24" s="298"/>
      <c r="AX24" s="298"/>
      <c r="AY24" s="298"/>
      <c r="AZ24" s="298"/>
      <c r="BA24" s="298"/>
      <c r="BB24" s="298"/>
      <c r="BC24" s="298"/>
      <c r="BD24" s="298"/>
      <c r="BE24" s="298"/>
      <c r="BF24" s="298"/>
      <c r="BG24" s="298"/>
      <c r="BH24" s="298"/>
      <c r="BI24" s="298"/>
      <c r="BJ24" s="298"/>
      <c r="BK24" s="298"/>
      <c r="BL24" s="298"/>
      <c r="BM24" s="298"/>
      <c r="BN24" s="298"/>
      <c r="BO24" s="298"/>
      <c r="BP24" s="298"/>
      <c r="BQ24" s="300"/>
      <c r="BR24" s="298"/>
      <c r="BS24" s="298"/>
      <c r="BT24" s="298"/>
      <c r="BU24" s="298"/>
      <c r="BV24" s="298"/>
      <c r="BW24" s="298"/>
      <c r="BX24" s="289"/>
    </row>
    <row r="25" spans="1:76" ht="19.899999999999999" customHeight="1" x14ac:dyDescent="0.3">
      <c r="A25" s="281">
        <v>12</v>
      </c>
      <c r="B25" s="282"/>
      <c r="C25" s="283"/>
      <c r="D25" s="283"/>
      <c r="E25" s="283"/>
      <c r="F25" s="283"/>
      <c r="G25" s="283"/>
      <c r="H25" s="283"/>
      <c r="I25" s="283"/>
      <c r="J25" s="299"/>
      <c r="K25" s="298"/>
      <c r="L25" s="298"/>
      <c r="M25" s="298"/>
      <c r="N25" s="298"/>
      <c r="O25" s="298"/>
      <c r="P25" s="298"/>
      <c r="Q25" s="298"/>
      <c r="R25" s="298"/>
      <c r="S25" s="298"/>
      <c r="T25" s="298"/>
      <c r="U25" s="298"/>
      <c r="V25" s="298"/>
      <c r="W25" s="298"/>
      <c r="X25" s="298"/>
      <c r="Y25" s="298"/>
      <c r="Z25" s="298"/>
      <c r="AA25" s="298"/>
      <c r="AB25" s="298"/>
      <c r="AC25" s="298"/>
      <c r="AD25" s="298"/>
      <c r="AE25" s="298"/>
      <c r="AF25" s="298"/>
      <c r="AG25" s="298"/>
      <c r="AH25" s="298"/>
      <c r="AI25" s="298"/>
      <c r="AJ25" s="298"/>
      <c r="AK25" s="298"/>
      <c r="AL25" s="298"/>
      <c r="AM25" s="298"/>
      <c r="AN25" s="298"/>
      <c r="AO25" s="298"/>
      <c r="AP25" s="298"/>
      <c r="AQ25" s="298"/>
      <c r="AR25" s="298"/>
      <c r="AS25" s="298"/>
      <c r="AT25" s="298"/>
      <c r="AU25" s="298"/>
      <c r="AV25" s="298"/>
      <c r="AW25" s="298"/>
      <c r="AX25" s="298"/>
      <c r="AY25" s="298"/>
      <c r="AZ25" s="298"/>
      <c r="BA25" s="298"/>
      <c r="BB25" s="298"/>
      <c r="BC25" s="298"/>
      <c r="BD25" s="298"/>
      <c r="BE25" s="298"/>
      <c r="BF25" s="298"/>
      <c r="BG25" s="298"/>
      <c r="BH25" s="298"/>
      <c r="BI25" s="298"/>
      <c r="BJ25" s="298"/>
      <c r="BK25" s="298"/>
      <c r="BL25" s="298"/>
      <c r="BM25" s="298"/>
      <c r="BN25" s="298"/>
      <c r="BO25" s="298"/>
      <c r="BP25" s="298"/>
      <c r="BQ25" s="300"/>
      <c r="BR25" s="298"/>
      <c r="BS25" s="298"/>
      <c r="BT25" s="298"/>
      <c r="BU25" s="298"/>
      <c r="BV25" s="298"/>
      <c r="BW25" s="298"/>
      <c r="BX25" s="289"/>
    </row>
    <row r="26" spans="1:76" ht="19.899999999999999" customHeight="1" x14ac:dyDescent="0.3">
      <c r="A26" s="281">
        <v>12</v>
      </c>
      <c r="B26" s="282"/>
      <c r="C26" s="283"/>
      <c r="D26" s="283"/>
      <c r="E26" s="283"/>
      <c r="F26" s="283"/>
      <c r="G26" s="283"/>
      <c r="H26" s="283"/>
      <c r="I26" s="283"/>
      <c r="J26" s="299"/>
      <c r="K26" s="289"/>
      <c r="L26" s="289"/>
      <c r="M26" s="289"/>
      <c r="N26" s="289"/>
      <c r="O26" s="289"/>
      <c r="P26" s="289"/>
      <c r="Q26" s="289"/>
      <c r="R26" s="289"/>
      <c r="S26" s="289"/>
      <c r="T26" s="289"/>
      <c r="U26" s="289"/>
      <c r="V26" s="289"/>
      <c r="W26" s="289"/>
      <c r="X26" s="289"/>
      <c r="Y26" s="289"/>
      <c r="Z26" s="289"/>
      <c r="AA26" s="289"/>
      <c r="AB26" s="289"/>
      <c r="AC26" s="289"/>
      <c r="AD26" s="289"/>
      <c r="AE26" s="289"/>
      <c r="AF26" s="289"/>
      <c r="AG26" s="289"/>
      <c r="AH26" s="289"/>
      <c r="AI26" s="289"/>
      <c r="AJ26" s="289"/>
      <c r="AK26" s="289"/>
      <c r="AL26" s="289"/>
      <c r="AM26" s="289"/>
      <c r="AN26" s="289"/>
      <c r="AO26" s="289"/>
      <c r="AP26" s="289"/>
      <c r="AQ26" s="289"/>
      <c r="AR26" s="289"/>
      <c r="AS26" s="289"/>
      <c r="AT26" s="298"/>
      <c r="AU26" s="298"/>
      <c r="AV26" s="298"/>
      <c r="AW26" s="298"/>
      <c r="AX26" s="298"/>
      <c r="AY26" s="298"/>
      <c r="AZ26" s="298"/>
      <c r="BA26" s="298"/>
      <c r="BB26" s="298"/>
      <c r="BC26" s="298"/>
      <c r="BD26" s="298"/>
      <c r="BE26" s="298"/>
      <c r="BF26" s="298"/>
      <c r="BG26" s="298"/>
      <c r="BH26" s="298"/>
      <c r="BI26" s="298"/>
      <c r="BJ26" s="298"/>
      <c r="BK26" s="298"/>
      <c r="BL26" s="298"/>
      <c r="BM26" s="298"/>
      <c r="BN26" s="298"/>
      <c r="BO26" s="298"/>
      <c r="BP26" s="298"/>
      <c r="BQ26" s="300"/>
      <c r="BR26" s="298"/>
      <c r="BS26" s="298"/>
      <c r="BT26" s="298"/>
      <c r="BU26" s="298"/>
      <c r="BV26" s="298"/>
      <c r="BW26" s="298"/>
      <c r="BX26" s="289"/>
    </row>
    <row r="27" spans="1:76" ht="19.899999999999999" customHeight="1" x14ac:dyDescent="0.3">
      <c r="A27" s="281">
        <v>12</v>
      </c>
      <c r="B27" s="282"/>
      <c r="C27" s="283"/>
      <c r="D27" s="283"/>
      <c r="E27" s="283"/>
      <c r="F27" s="283"/>
      <c r="G27" s="283"/>
      <c r="H27" s="283"/>
      <c r="I27" s="283"/>
      <c r="J27" s="299"/>
      <c r="K27" s="289"/>
      <c r="L27" s="289"/>
      <c r="M27" s="289"/>
      <c r="N27" s="289"/>
      <c r="O27" s="289"/>
      <c r="P27" s="289"/>
      <c r="Q27" s="289"/>
      <c r="R27" s="289"/>
      <c r="S27" s="289"/>
      <c r="T27" s="289"/>
      <c r="U27" s="289"/>
      <c r="V27" s="289"/>
      <c r="W27" s="289"/>
      <c r="X27" s="289"/>
      <c r="Y27" s="289"/>
      <c r="Z27" s="289"/>
      <c r="AA27" s="289"/>
      <c r="AB27" s="289"/>
      <c r="AC27" s="289"/>
      <c r="AD27" s="289"/>
      <c r="AE27" s="289"/>
      <c r="AF27" s="289"/>
      <c r="AG27" s="289"/>
      <c r="AH27" s="289"/>
      <c r="AI27" s="289"/>
      <c r="AJ27" s="289"/>
      <c r="AK27" s="289"/>
      <c r="AL27" s="289"/>
      <c r="AM27" s="289"/>
      <c r="AN27" s="289"/>
      <c r="AO27" s="289"/>
      <c r="AP27" s="289"/>
      <c r="AQ27" s="289"/>
      <c r="AR27" s="289"/>
      <c r="AS27" s="289"/>
      <c r="AT27" s="298"/>
      <c r="AU27" s="298"/>
      <c r="AV27" s="298"/>
      <c r="AW27" s="298"/>
      <c r="AX27" s="298"/>
      <c r="AY27" s="298"/>
      <c r="AZ27" s="298"/>
      <c r="BA27" s="298"/>
      <c r="BB27" s="298"/>
      <c r="BC27" s="298"/>
      <c r="BD27" s="298"/>
      <c r="BE27" s="298"/>
      <c r="BF27" s="298"/>
      <c r="BG27" s="298"/>
      <c r="BH27" s="298"/>
      <c r="BI27" s="298"/>
      <c r="BJ27" s="298"/>
      <c r="BK27" s="298"/>
      <c r="BL27" s="298"/>
      <c r="BM27" s="298"/>
      <c r="BN27" s="298"/>
      <c r="BO27" s="298"/>
      <c r="BP27" s="298"/>
      <c r="BQ27" s="300"/>
      <c r="BR27" s="298"/>
      <c r="BS27" s="298"/>
      <c r="BT27" s="298"/>
      <c r="BU27" s="298"/>
      <c r="BV27" s="298"/>
      <c r="BW27" s="298"/>
      <c r="BX27" s="289"/>
    </row>
    <row r="28" spans="1:76" ht="19.899999999999999" customHeight="1" x14ac:dyDescent="0.3">
      <c r="A28" s="281">
        <v>12</v>
      </c>
      <c r="B28" s="282"/>
      <c r="C28" s="283"/>
      <c r="D28" s="283"/>
      <c r="E28" s="283"/>
      <c r="F28" s="283"/>
      <c r="G28" s="283"/>
      <c r="H28" s="283"/>
      <c r="I28" s="283"/>
      <c r="J28" s="299"/>
      <c r="K28" s="289"/>
      <c r="L28" s="289"/>
      <c r="M28" s="289"/>
      <c r="N28" s="289"/>
      <c r="O28" s="289"/>
      <c r="P28" s="289"/>
      <c r="Q28" s="289"/>
      <c r="R28" s="289"/>
      <c r="S28" s="302"/>
      <c r="T28" s="302"/>
      <c r="U28" s="298"/>
      <c r="V28" s="302"/>
      <c r="W28" s="302"/>
      <c r="X28" s="302"/>
      <c r="Y28" s="302"/>
      <c r="Z28" s="298"/>
      <c r="AA28" s="302"/>
      <c r="AB28" s="302"/>
      <c r="AC28" s="302"/>
      <c r="AD28" s="302"/>
      <c r="AE28" s="298"/>
      <c r="AF28" s="302"/>
      <c r="AG28" s="302"/>
      <c r="AH28" s="302"/>
      <c r="AI28" s="302"/>
      <c r="AJ28" s="298"/>
      <c r="AK28" s="302"/>
      <c r="AL28" s="302"/>
      <c r="AM28" s="302"/>
      <c r="AN28" s="302"/>
      <c r="AO28" s="298"/>
      <c r="AP28" s="302"/>
      <c r="AQ28" s="302"/>
      <c r="AR28" s="302"/>
      <c r="AS28" s="302"/>
      <c r="AT28" s="298"/>
      <c r="AU28" s="298"/>
      <c r="AV28" s="298"/>
      <c r="AW28" s="298"/>
      <c r="AX28" s="298"/>
      <c r="AY28" s="298"/>
      <c r="AZ28" s="298"/>
      <c r="BA28" s="298"/>
      <c r="BB28" s="298"/>
      <c r="BC28" s="298"/>
      <c r="BD28" s="298"/>
      <c r="BE28" s="298"/>
      <c r="BF28" s="298"/>
      <c r="BG28" s="298"/>
      <c r="BH28" s="298"/>
      <c r="BI28" s="298"/>
      <c r="BJ28" s="298"/>
      <c r="BK28" s="298"/>
      <c r="BL28" s="298"/>
      <c r="BM28" s="298"/>
      <c r="BN28" s="298"/>
      <c r="BO28" s="298"/>
      <c r="BP28" s="298"/>
      <c r="BQ28" s="300"/>
      <c r="BR28" s="298"/>
      <c r="BS28" s="298"/>
      <c r="BT28" s="298"/>
      <c r="BU28" s="298"/>
      <c r="BV28" s="298"/>
      <c r="BW28" s="298"/>
      <c r="BX28" s="289"/>
    </row>
    <row r="29" spans="1:76" ht="19.899999999999999" customHeight="1" x14ac:dyDescent="0.3">
      <c r="A29" s="281">
        <v>12</v>
      </c>
      <c r="B29" s="282"/>
      <c r="C29" s="283"/>
      <c r="D29" s="283"/>
      <c r="E29" s="283"/>
      <c r="F29" s="283"/>
      <c r="G29" s="283"/>
      <c r="H29" s="283"/>
      <c r="I29" s="283"/>
      <c r="J29" s="299"/>
      <c r="K29" s="298"/>
      <c r="L29" s="298"/>
      <c r="M29" s="298"/>
      <c r="N29" s="298"/>
      <c r="O29" s="298"/>
      <c r="P29" s="298"/>
      <c r="Q29" s="298"/>
      <c r="R29" s="298"/>
      <c r="S29" s="298"/>
      <c r="T29" s="298"/>
      <c r="U29" s="298"/>
      <c r="V29" s="298"/>
      <c r="W29" s="298"/>
      <c r="X29" s="298"/>
      <c r="Y29" s="298"/>
      <c r="Z29" s="298"/>
      <c r="AA29" s="298"/>
      <c r="AB29" s="298"/>
      <c r="AC29" s="298"/>
      <c r="AD29" s="298"/>
      <c r="AE29" s="298"/>
      <c r="AF29" s="298"/>
      <c r="AG29" s="298"/>
      <c r="AH29" s="298"/>
      <c r="AI29" s="298"/>
      <c r="AJ29" s="298"/>
      <c r="AK29" s="298"/>
      <c r="AL29" s="298"/>
      <c r="AM29" s="298"/>
      <c r="AN29" s="298"/>
      <c r="AO29" s="298"/>
      <c r="AP29" s="298"/>
      <c r="AQ29" s="298"/>
      <c r="AR29" s="298"/>
      <c r="AS29" s="298"/>
      <c r="AT29" s="298"/>
      <c r="AU29" s="298"/>
      <c r="AV29" s="298"/>
      <c r="AW29" s="298"/>
      <c r="AX29" s="298"/>
      <c r="AY29" s="298"/>
      <c r="AZ29" s="298"/>
      <c r="BA29" s="298"/>
      <c r="BB29" s="298"/>
      <c r="BC29" s="298"/>
      <c r="BD29" s="298"/>
      <c r="BE29" s="298"/>
      <c r="BF29" s="298"/>
      <c r="BG29" s="298"/>
      <c r="BH29" s="298"/>
      <c r="BI29" s="298"/>
      <c r="BJ29" s="298"/>
      <c r="BK29" s="298"/>
      <c r="BL29" s="298"/>
      <c r="BM29" s="298"/>
      <c r="BN29" s="298"/>
      <c r="BO29" s="298"/>
      <c r="BP29" s="298"/>
      <c r="BQ29" s="300"/>
      <c r="BR29" s="298"/>
      <c r="BS29" s="298"/>
      <c r="BT29" s="298"/>
      <c r="BU29" s="298"/>
      <c r="BV29" s="298"/>
      <c r="BW29" s="298"/>
      <c r="BX29" s="289"/>
    </row>
    <row r="30" spans="1:76" ht="19.899999999999999" customHeight="1" x14ac:dyDescent="0.3">
      <c r="A30" s="281">
        <v>12</v>
      </c>
      <c r="B30" s="282"/>
      <c r="C30" s="283"/>
      <c r="D30" s="283"/>
      <c r="E30" s="283"/>
      <c r="F30" s="283"/>
      <c r="G30" s="283"/>
      <c r="H30" s="283"/>
      <c r="I30" s="283"/>
      <c r="J30" s="299"/>
      <c r="K30" s="298"/>
      <c r="L30" s="302"/>
      <c r="M30" s="302"/>
      <c r="N30" s="302"/>
      <c r="O30" s="302"/>
      <c r="P30" s="298"/>
      <c r="Q30" s="302"/>
      <c r="R30" s="302"/>
      <c r="S30" s="302"/>
      <c r="T30" s="302"/>
      <c r="U30" s="298"/>
      <c r="V30" s="302"/>
      <c r="W30" s="302"/>
      <c r="X30" s="302"/>
      <c r="Y30" s="302"/>
      <c r="Z30" s="298"/>
      <c r="AA30" s="302"/>
      <c r="AB30" s="302"/>
      <c r="AC30" s="302"/>
      <c r="AD30" s="302"/>
      <c r="AE30" s="298"/>
      <c r="AF30" s="302"/>
      <c r="AG30" s="302"/>
      <c r="AH30" s="302"/>
      <c r="AI30" s="302"/>
      <c r="AJ30" s="298"/>
      <c r="AK30" s="302"/>
      <c r="AL30" s="302"/>
      <c r="AM30" s="302"/>
      <c r="AN30" s="302"/>
      <c r="AO30" s="298"/>
      <c r="AP30" s="302"/>
      <c r="AQ30" s="302"/>
      <c r="AR30" s="302"/>
      <c r="AS30" s="302"/>
      <c r="AT30" s="298"/>
      <c r="AU30" s="298"/>
      <c r="AV30" s="298"/>
      <c r="AW30" s="298"/>
      <c r="AX30" s="298"/>
      <c r="AY30" s="298"/>
      <c r="AZ30" s="298"/>
      <c r="BA30" s="298"/>
      <c r="BB30" s="298"/>
      <c r="BC30" s="298"/>
      <c r="BD30" s="298"/>
      <c r="BE30" s="298"/>
      <c r="BF30" s="298"/>
      <c r="BG30" s="298"/>
      <c r="BH30" s="298"/>
      <c r="BI30" s="298"/>
      <c r="BJ30" s="298"/>
      <c r="BK30" s="298"/>
      <c r="BL30" s="298"/>
      <c r="BM30" s="298"/>
      <c r="BN30" s="298"/>
      <c r="BO30" s="298"/>
      <c r="BP30" s="298"/>
      <c r="BQ30" s="300"/>
      <c r="BR30" s="298"/>
      <c r="BS30" s="298"/>
      <c r="BT30" s="298"/>
      <c r="BU30" s="298"/>
      <c r="BV30" s="298"/>
      <c r="BW30" s="298"/>
      <c r="BX30" s="289"/>
    </row>
    <row r="31" spans="1:76" ht="19.899999999999999" customHeight="1" x14ac:dyDescent="0.3">
      <c r="A31" s="281">
        <v>12</v>
      </c>
      <c r="B31" s="282"/>
      <c r="C31" s="283"/>
      <c r="D31" s="283"/>
      <c r="E31" s="283"/>
      <c r="F31" s="283"/>
      <c r="G31" s="283"/>
      <c r="H31" s="283"/>
      <c r="I31" s="283"/>
      <c r="J31" s="299"/>
      <c r="K31" s="298"/>
      <c r="L31" s="302"/>
      <c r="M31" s="302"/>
      <c r="N31" s="302"/>
      <c r="O31" s="302"/>
      <c r="P31" s="298"/>
      <c r="Q31" s="302"/>
      <c r="R31" s="302"/>
      <c r="S31" s="302"/>
      <c r="T31" s="302"/>
      <c r="U31" s="298"/>
      <c r="V31" s="302"/>
      <c r="W31" s="302"/>
      <c r="X31" s="302"/>
      <c r="Y31" s="302"/>
      <c r="Z31" s="298"/>
      <c r="AA31" s="302"/>
      <c r="AB31" s="302"/>
      <c r="AC31" s="302"/>
      <c r="AD31" s="302"/>
      <c r="AE31" s="298"/>
      <c r="AF31" s="302"/>
      <c r="AG31" s="302"/>
      <c r="AH31" s="302"/>
      <c r="AI31" s="302"/>
      <c r="AJ31" s="298"/>
      <c r="AK31" s="302"/>
      <c r="AL31" s="302"/>
      <c r="AM31" s="302"/>
      <c r="AN31" s="302"/>
      <c r="AO31" s="298"/>
      <c r="AP31" s="302"/>
      <c r="AQ31" s="302"/>
      <c r="AR31" s="302"/>
      <c r="AS31" s="302"/>
      <c r="AT31" s="298"/>
      <c r="AU31" s="298"/>
      <c r="AV31" s="298"/>
      <c r="AW31" s="298"/>
      <c r="AX31" s="298"/>
      <c r="AY31" s="298"/>
      <c r="AZ31" s="298"/>
      <c r="BA31" s="298"/>
      <c r="BB31" s="298"/>
      <c r="BC31" s="298"/>
      <c r="BD31" s="298"/>
      <c r="BE31" s="298"/>
      <c r="BF31" s="298"/>
      <c r="BG31" s="298"/>
      <c r="BH31" s="298"/>
      <c r="BI31" s="298"/>
      <c r="BJ31" s="298"/>
      <c r="BK31" s="298"/>
      <c r="BL31" s="298"/>
      <c r="BM31" s="298"/>
      <c r="BN31" s="298"/>
      <c r="BO31" s="298"/>
      <c r="BP31" s="298"/>
      <c r="BQ31" s="300"/>
      <c r="BR31" s="298"/>
      <c r="BS31" s="298"/>
      <c r="BT31" s="298"/>
      <c r="BU31" s="298"/>
      <c r="BV31" s="298"/>
      <c r="BW31" s="298"/>
      <c r="BX31" s="289"/>
    </row>
    <row r="32" spans="1:76" ht="19.899999999999999" customHeight="1" x14ac:dyDescent="0.3">
      <c r="A32" s="281">
        <v>12</v>
      </c>
      <c r="B32" s="282"/>
      <c r="C32" s="283"/>
      <c r="D32" s="283"/>
      <c r="E32" s="283"/>
      <c r="F32" s="283"/>
      <c r="G32" s="283"/>
      <c r="H32" s="283"/>
      <c r="I32" s="283"/>
      <c r="J32" s="299"/>
      <c r="K32" s="298"/>
      <c r="L32" s="302"/>
      <c r="M32" s="302"/>
      <c r="N32" s="302"/>
      <c r="O32" s="302"/>
      <c r="P32" s="298"/>
      <c r="Q32" s="302"/>
      <c r="R32" s="302"/>
      <c r="S32" s="302"/>
      <c r="T32" s="302"/>
      <c r="U32" s="298"/>
      <c r="V32" s="302"/>
      <c r="W32" s="302"/>
      <c r="X32" s="302"/>
      <c r="Y32" s="302"/>
      <c r="Z32" s="298"/>
      <c r="AA32" s="302"/>
      <c r="AB32" s="302"/>
      <c r="AC32" s="302"/>
      <c r="AD32" s="302"/>
      <c r="AE32" s="298"/>
      <c r="AF32" s="302"/>
      <c r="AG32" s="302"/>
      <c r="AH32" s="302"/>
      <c r="AI32" s="302"/>
      <c r="AJ32" s="298"/>
      <c r="AK32" s="302"/>
      <c r="AL32" s="302"/>
      <c r="AM32" s="302"/>
      <c r="AN32" s="302"/>
      <c r="AO32" s="298"/>
      <c r="AP32" s="302"/>
      <c r="AQ32" s="302"/>
      <c r="AR32" s="302"/>
      <c r="AS32" s="302"/>
      <c r="AT32" s="298"/>
      <c r="AU32" s="298"/>
      <c r="AV32" s="298"/>
      <c r="AW32" s="298"/>
      <c r="AX32" s="298"/>
      <c r="AY32" s="298"/>
      <c r="AZ32" s="298"/>
      <c r="BA32" s="298"/>
      <c r="BB32" s="298"/>
      <c r="BC32" s="298"/>
      <c r="BD32" s="298"/>
      <c r="BE32" s="298"/>
      <c r="BF32" s="298"/>
      <c r="BG32" s="298"/>
      <c r="BH32" s="298"/>
      <c r="BI32" s="298"/>
      <c r="BJ32" s="298"/>
      <c r="BK32" s="298"/>
      <c r="BL32" s="298"/>
      <c r="BM32" s="298"/>
      <c r="BN32" s="298"/>
      <c r="BO32" s="298"/>
      <c r="BP32" s="298"/>
      <c r="BQ32" s="300"/>
      <c r="BR32" s="298"/>
      <c r="BS32" s="298"/>
      <c r="BT32" s="298"/>
      <c r="BU32" s="298"/>
      <c r="BV32" s="298"/>
      <c r="BW32" s="298"/>
      <c r="BX32" s="289"/>
    </row>
    <row r="33" spans="1:76" ht="19.899999999999999" customHeight="1" x14ac:dyDescent="0.3">
      <c r="A33" s="281">
        <v>12</v>
      </c>
      <c r="B33" s="282"/>
      <c r="C33" s="283"/>
      <c r="D33" s="283"/>
      <c r="E33" s="283"/>
      <c r="F33" s="283"/>
      <c r="G33" s="283"/>
      <c r="H33" s="283"/>
      <c r="I33" s="283"/>
      <c r="J33" s="299"/>
      <c r="K33" s="298"/>
      <c r="L33" s="302"/>
      <c r="M33" s="302"/>
      <c r="N33" s="302"/>
      <c r="O33" s="302"/>
      <c r="P33" s="298"/>
      <c r="Q33" s="302"/>
      <c r="R33" s="302"/>
      <c r="S33" s="302"/>
      <c r="T33" s="302"/>
      <c r="U33" s="298"/>
      <c r="V33" s="302"/>
      <c r="W33" s="302"/>
      <c r="X33" s="302"/>
      <c r="Y33" s="302"/>
      <c r="Z33" s="298"/>
      <c r="AA33" s="302"/>
      <c r="AB33" s="302"/>
      <c r="AC33" s="302"/>
      <c r="AD33" s="302"/>
      <c r="AE33" s="298"/>
      <c r="AF33" s="302"/>
      <c r="AG33" s="302"/>
      <c r="AH33" s="302"/>
      <c r="AI33" s="302"/>
      <c r="AJ33" s="298"/>
      <c r="AK33" s="302"/>
      <c r="AL33" s="302"/>
      <c r="AM33" s="302"/>
      <c r="AN33" s="302"/>
      <c r="AO33" s="298"/>
      <c r="AP33" s="302"/>
      <c r="AQ33" s="302"/>
      <c r="AR33" s="302"/>
      <c r="AS33" s="302"/>
      <c r="AT33" s="298"/>
      <c r="AU33" s="298"/>
      <c r="AV33" s="298"/>
      <c r="AW33" s="298"/>
      <c r="AX33" s="298"/>
      <c r="AY33" s="298"/>
      <c r="AZ33" s="298"/>
      <c r="BA33" s="298"/>
      <c r="BB33" s="298"/>
      <c r="BC33" s="298"/>
      <c r="BD33" s="298"/>
      <c r="BE33" s="298"/>
      <c r="BF33" s="298"/>
      <c r="BG33" s="298"/>
      <c r="BH33" s="298"/>
      <c r="BI33" s="298"/>
      <c r="BJ33" s="298"/>
      <c r="BK33" s="298"/>
      <c r="BL33" s="298"/>
      <c r="BM33" s="298"/>
      <c r="BN33" s="298"/>
      <c r="BO33" s="298"/>
      <c r="BP33" s="298"/>
      <c r="BQ33" s="300"/>
      <c r="BR33" s="298"/>
      <c r="BS33" s="298"/>
      <c r="BT33" s="298"/>
      <c r="BU33" s="298"/>
      <c r="BV33" s="298"/>
      <c r="BW33" s="298"/>
      <c r="BX33" s="289"/>
    </row>
    <row r="34" spans="1:76" ht="19.899999999999999" customHeight="1" x14ac:dyDescent="0.3">
      <c r="A34" s="281">
        <v>12</v>
      </c>
      <c r="B34" s="282"/>
      <c r="C34" s="283"/>
      <c r="D34" s="283"/>
      <c r="E34" s="283"/>
      <c r="F34" s="283"/>
      <c r="G34" s="283"/>
      <c r="H34" s="283"/>
      <c r="I34" s="283"/>
      <c r="J34" s="299"/>
      <c r="K34" s="298"/>
      <c r="L34" s="298"/>
      <c r="M34" s="298"/>
      <c r="N34" s="298"/>
      <c r="O34" s="298"/>
      <c r="P34" s="298"/>
      <c r="Q34" s="298"/>
      <c r="R34" s="298"/>
      <c r="S34" s="298"/>
      <c r="T34" s="298"/>
      <c r="U34" s="298"/>
      <c r="V34" s="298"/>
      <c r="W34" s="298"/>
      <c r="X34" s="298"/>
      <c r="Y34" s="298"/>
      <c r="Z34" s="298"/>
      <c r="AA34" s="298"/>
      <c r="AB34" s="298"/>
      <c r="AC34" s="298"/>
      <c r="AD34" s="298"/>
      <c r="AE34" s="298"/>
      <c r="AF34" s="298"/>
      <c r="AG34" s="298"/>
      <c r="AH34" s="298"/>
      <c r="AI34" s="298"/>
      <c r="AJ34" s="298"/>
      <c r="AK34" s="298"/>
      <c r="AL34" s="298"/>
      <c r="AM34" s="298"/>
      <c r="AN34" s="298"/>
      <c r="AO34" s="298"/>
      <c r="AP34" s="298"/>
      <c r="AQ34" s="298"/>
      <c r="AR34" s="298"/>
      <c r="AS34" s="298"/>
      <c r="AT34" s="298"/>
      <c r="AU34" s="298"/>
      <c r="AV34" s="298"/>
      <c r="AW34" s="298"/>
      <c r="AX34" s="298"/>
      <c r="AY34" s="298"/>
      <c r="AZ34" s="298"/>
      <c r="BA34" s="298"/>
      <c r="BB34" s="298"/>
      <c r="BC34" s="298"/>
      <c r="BD34" s="298"/>
      <c r="BE34" s="298"/>
      <c r="BF34" s="298"/>
      <c r="BG34" s="298"/>
      <c r="BH34" s="298"/>
      <c r="BI34" s="298"/>
      <c r="BJ34" s="298"/>
      <c r="BK34" s="298"/>
      <c r="BL34" s="298"/>
      <c r="BM34" s="298"/>
      <c r="BN34" s="298"/>
      <c r="BO34" s="298"/>
      <c r="BP34" s="298"/>
      <c r="BQ34" s="300"/>
      <c r="BR34" s="298"/>
      <c r="BS34" s="298"/>
      <c r="BT34" s="298"/>
      <c r="BU34" s="298"/>
      <c r="BV34" s="298"/>
      <c r="BW34" s="298"/>
      <c r="BX34" s="289"/>
    </row>
    <row r="35" spans="1:76" ht="19.899999999999999" customHeight="1" x14ac:dyDescent="0.3">
      <c r="A35" s="281">
        <v>12</v>
      </c>
      <c r="B35" s="282"/>
      <c r="C35" s="283"/>
      <c r="D35" s="283"/>
      <c r="E35" s="283"/>
      <c r="F35" s="283"/>
      <c r="G35" s="283"/>
      <c r="H35" s="283"/>
      <c r="I35" s="283"/>
      <c r="J35" s="299"/>
      <c r="K35" s="298"/>
      <c r="L35" s="298"/>
      <c r="M35" s="298"/>
      <c r="N35" s="298"/>
      <c r="O35" s="298"/>
      <c r="P35" s="298"/>
      <c r="Q35" s="298"/>
      <c r="R35" s="298"/>
      <c r="S35" s="298"/>
      <c r="T35" s="298"/>
      <c r="U35" s="298"/>
      <c r="V35" s="298"/>
      <c r="W35" s="298"/>
      <c r="X35" s="298"/>
      <c r="Y35" s="298"/>
      <c r="Z35" s="298"/>
      <c r="AA35" s="298"/>
      <c r="AB35" s="298"/>
      <c r="AC35" s="298"/>
      <c r="AD35" s="298"/>
      <c r="AE35" s="298"/>
      <c r="AF35" s="298"/>
      <c r="AG35" s="298"/>
      <c r="AH35" s="298"/>
      <c r="AI35" s="298"/>
      <c r="AJ35" s="298"/>
      <c r="AK35" s="298"/>
      <c r="AL35" s="298"/>
      <c r="AM35" s="298"/>
      <c r="AN35" s="298"/>
      <c r="AO35" s="298"/>
      <c r="AP35" s="298"/>
      <c r="AQ35" s="298"/>
      <c r="AR35" s="298"/>
      <c r="AS35" s="298"/>
      <c r="AT35" s="298"/>
      <c r="AU35" s="298"/>
      <c r="AV35" s="298"/>
      <c r="AW35" s="298"/>
      <c r="AX35" s="298"/>
      <c r="AY35" s="298"/>
      <c r="AZ35" s="298"/>
      <c r="BA35" s="298"/>
      <c r="BB35" s="298"/>
      <c r="BC35" s="298"/>
      <c r="BD35" s="298"/>
      <c r="BE35" s="298"/>
      <c r="BF35" s="298"/>
      <c r="BG35" s="298"/>
      <c r="BH35" s="298"/>
      <c r="BI35" s="298"/>
      <c r="BJ35" s="298"/>
      <c r="BK35" s="298"/>
      <c r="BL35" s="298"/>
      <c r="BM35" s="298"/>
      <c r="BN35" s="298"/>
      <c r="BO35" s="298"/>
      <c r="BP35" s="298"/>
      <c r="BQ35" s="300"/>
      <c r="BR35" s="298"/>
      <c r="BS35" s="298"/>
      <c r="BT35" s="298"/>
      <c r="BU35" s="298"/>
      <c r="BV35" s="298"/>
      <c r="BW35" s="298"/>
      <c r="BX35" s="289"/>
    </row>
    <row r="36" spans="1:76" ht="18" customHeight="1" x14ac:dyDescent="0.3">
      <c r="A36" s="281">
        <v>14</v>
      </c>
      <c r="B36" s="282"/>
      <c r="C36" s="283"/>
      <c r="D36" s="283"/>
      <c r="E36" s="283"/>
      <c r="F36" s="283"/>
      <c r="G36" s="283"/>
      <c r="H36" s="283"/>
      <c r="I36" s="283"/>
      <c r="J36" s="299"/>
      <c r="K36" s="298"/>
      <c r="L36" s="298"/>
      <c r="M36" s="298"/>
      <c r="N36" s="298"/>
      <c r="O36" s="298"/>
      <c r="P36" s="298"/>
      <c r="Q36" s="298"/>
      <c r="R36" s="298"/>
      <c r="S36" s="298"/>
      <c r="T36" s="298"/>
      <c r="U36" s="298"/>
      <c r="V36" s="298"/>
      <c r="W36" s="298"/>
      <c r="X36" s="298"/>
      <c r="Y36" s="298"/>
      <c r="Z36" s="298"/>
      <c r="AA36" s="298"/>
      <c r="AB36" s="298"/>
      <c r="AC36" s="298"/>
      <c r="AD36" s="298"/>
      <c r="AE36" s="298"/>
      <c r="AF36" s="298"/>
      <c r="AG36" s="298"/>
      <c r="AH36" s="298"/>
      <c r="AI36" s="298"/>
      <c r="AJ36" s="298"/>
      <c r="AK36" s="298"/>
      <c r="AL36" s="298"/>
      <c r="AM36" s="298"/>
      <c r="AN36" s="298"/>
      <c r="AO36" s="298"/>
      <c r="AP36" s="298"/>
      <c r="AQ36" s="298"/>
      <c r="AR36" s="298"/>
      <c r="AS36" s="298"/>
      <c r="AT36" s="298"/>
      <c r="AU36" s="298"/>
      <c r="AV36" s="298"/>
      <c r="AW36" s="298"/>
      <c r="AX36" s="298"/>
      <c r="AY36" s="298"/>
      <c r="AZ36" s="298"/>
      <c r="BA36" s="298"/>
      <c r="BB36" s="298"/>
      <c r="BC36" s="298"/>
      <c r="BD36" s="298"/>
      <c r="BE36" s="298"/>
      <c r="BF36" s="298"/>
      <c r="BG36" s="298"/>
      <c r="BH36" s="298"/>
      <c r="BI36" s="298"/>
      <c r="BJ36" s="298"/>
      <c r="BK36" s="298"/>
      <c r="BL36" s="298"/>
      <c r="BM36" s="298"/>
      <c r="BN36" s="298"/>
      <c r="BO36" s="298"/>
      <c r="BP36" s="298"/>
      <c r="BQ36" s="300"/>
      <c r="BR36" s="298"/>
      <c r="BS36" s="298"/>
      <c r="BT36" s="298"/>
      <c r="BU36" s="298"/>
      <c r="BV36" s="298"/>
      <c r="BW36" s="298"/>
      <c r="BX36" s="289"/>
    </row>
    <row r="37" spans="1:76" ht="12.6" customHeight="1" x14ac:dyDescent="0.3">
      <c r="A37" s="281">
        <v>15</v>
      </c>
      <c r="B37" s="282"/>
      <c r="C37" s="283"/>
      <c r="D37" s="283"/>
      <c r="E37" s="283"/>
      <c r="F37" s="283"/>
      <c r="G37" s="283"/>
      <c r="H37" s="283"/>
      <c r="I37" s="283"/>
      <c r="J37" s="299"/>
      <c r="K37" s="298"/>
      <c r="L37" s="298"/>
      <c r="M37" s="298"/>
      <c r="N37" s="298"/>
      <c r="O37" s="298"/>
      <c r="P37" s="298"/>
      <c r="Q37" s="298"/>
      <c r="R37" s="298"/>
      <c r="S37" s="298"/>
      <c r="T37" s="298"/>
      <c r="U37" s="298"/>
      <c r="V37" s="298"/>
      <c r="W37" s="298"/>
      <c r="X37" s="298"/>
      <c r="Y37" s="298"/>
      <c r="Z37" s="298"/>
      <c r="AA37" s="298"/>
      <c r="AB37" s="298"/>
      <c r="AC37" s="298"/>
      <c r="AD37" s="298"/>
      <c r="AE37" s="298"/>
      <c r="AF37" s="298"/>
      <c r="AG37" s="298"/>
      <c r="AH37" s="298"/>
      <c r="AI37" s="298"/>
      <c r="AJ37" s="298"/>
      <c r="AK37" s="298"/>
      <c r="AL37" s="298"/>
      <c r="AM37" s="298"/>
      <c r="AN37" s="298"/>
      <c r="AO37" s="298"/>
      <c r="AP37" s="298"/>
      <c r="AQ37" s="298"/>
      <c r="AR37" s="298"/>
      <c r="AS37" s="298"/>
      <c r="AT37" s="298"/>
      <c r="AU37" s="298"/>
      <c r="AV37" s="298"/>
      <c r="AW37" s="298"/>
      <c r="AX37" s="298"/>
      <c r="AY37" s="298"/>
      <c r="AZ37" s="298"/>
      <c r="BA37" s="298"/>
      <c r="BB37" s="298"/>
      <c r="BC37" s="298"/>
      <c r="BD37" s="298"/>
      <c r="BE37" s="298"/>
      <c r="BF37" s="298"/>
      <c r="BG37" s="298"/>
      <c r="BH37" s="298"/>
      <c r="BI37" s="298"/>
      <c r="BJ37" s="298"/>
      <c r="BK37" s="298"/>
      <c r="BL37" s="298"/>
      <c r="BM37" s="298"/>
      <c r="BN37" s="298"/>
      <c r="BO37" s="298"/>
      <c r="BP37" s="298"/>
      <c r="BQ37" s="300"/>
      <c r="BR37" s="298"/>
      <c r="BS37" s="298"/>
      <c r="BT37" s="298"/>
      <c r="BU37" s="298"/>
      <c r="BV37" s="298"/>
      <c r="BW37" s="298"/>
      <c r="BX37" s="289"/>
    </row>
    <row r="38" spans="1:76" ht="22.35" customHeight="1" x14ac:dyDescent="0.3">
      <c r="A38" s="281">
        <v>21</v>
      </c>
      <c r="B38" s="282"/>
      <c r="C38" s="283"/>
      <c r="D38" s="283"/>
      <c r="E38" s="283"/>
      <c r="F38" s="283"/>
      <c r="G38" s="283"/>
      <c r="H38" s="283"/>
      <c r="I38" s="283"/>
      <c r="J38" s="299"/>
      <c r="K38" s="298"/>
      <c r="L38" s="298"/>
      <c r="M38" s="298"/>
      <c r="N38" s="298"/>
      <c r="O38" s="298"/>
      <c r="P38" s="298"/>
      <c r="Q38" s="298"/>
      <c r="R38" s="298"/>
      <c r="S38" s="298"/>
      <c r="T38" s="298"/>
      <c r="U38" s="298"/>
      <c r="V38" s="298"/>
      <c r="W38" s="298"/>
      <c r="X38" s="298"/>
      <c r="Y38" s="298"/>
      <c r="Z38" s="298"/>
      <c r="AA38" s="298"/>
      <c r="AB38" s="298"/>
      <c r="AC38" s="298"/>
      <c r="AD38" s="298"/>
      <c r="AE38" s="298"/>
      <c r="AF38" s="298"/>
      <c r="AG38" s="298"/>
      <c r="AH38" s="298"/>
      <c r="AI38" s="298"/>
      <c r="AJ38" s="298"/>
      <c r="AK38" s="298"/>
      <c r="AL38" s="298"/>
      <c r="AM38" s="298"/>
      <c r="AN38" s="298"/>
      <c r="AO38" s="298"/>
      <c r="AP38" s="298"/>
      <c r="AQ38" s="298"/>
      <c r="AR38" s="298"/>
      <c r="AS38" s="298"/>
      <c r="AT38" s="298"/>
      <c r="AU38" s="298"/>
      <c r="AV38" s="298"/>
      <c r="AW38" s="298"/>
      <c r="AX38" s="298"/>
      <c r="AY38" s="298"/>
      <c r="AZ38" s="298"/>
      <c r="BA38" s="298"/>
      <c r="BB38" s="298"/>
      <c r="BC38" s="298"/>
      <c r="BD38" s="298"/>
      <c r="BE38" s="298"/>
      <c r="BF38" s="298"/>
      <c r="BG38" s="298"/>
      <c r="BH38" s="298"/>
      <c r="BI38" s="298"/>
      <c r="BJ38" s="298"/>
      <c r="BK38" s="298"/>
      <c r="BL38" s="298"/>
      <c r="BM38" s="298"/>
      <c r="BN38" s="298"/>
      <c r="BO38" s="298"/>
      <c r="BP38" s="298"/>
      <c r="BQ38" s="300"/>
      <c r="BR38" s="298"/>
      <c r="BS38" s="298"/>
      <c r="BT38" s="298"/>
      <c r="BU38" s="298"/>
      <c r="BV38" s="298"/>
      <c r="BW38" s="298"/>
      <c r="BX38" s="289"/>
    </row>
    <row r="39" spans="1:76" ht="22.35" customHeight="1" x14ac:dyDescent="0.3">
      <c r="A39" s="281">
        <v>21</v>
      </c>
      <c r="B39" s="282"/>
      <c r="C39" s="283"/>
      <c r="D39" s="283"/>
      <c r="E39" s="283"/>
      <c r="F39" s="283"/>
      <c r="G39" s="283"/>
      <c r="H39" s="283"/>
      <c r="I39" s="283"/>
      <c r="J39" s="299"/>
      <c r="K39" s="298"/>
      <c r="L39" s="302"/>
      <c r="M39" s="302"/>
      <c r="N39" s="302"/>
      <c r="O39" s="302"/>
      <c r="P39" s="298"/>
      <c r="Q39" s="302"/>
      <c r="R39" s="302"/>
      <c r="S39" s="302"/>
      <c r="T39" s="302"/>
      <c r="U39" s="298"/>
      <c r="V39" s="302"/>
      <c r="W39" s="302"/>
      <c r="X39" s="302"/>
      <c r="Y39" s="302"/>
      <c r="Z39" s="298"/>
      <c r="AA39" s="302"/>
      <c r="AB39" s="302"/>
      <c r="AC39" s="302"/>
      <c r="AD39" s="302"/>
      <c r="AE39" s="298"/>
      <c r="AF39" s="302"/>
      <c r="AG39" s="302"/>
      <c r="AH39" s="302"/>
      <c r="AI39" s="302"/>
      <c r="AJ39" s="298"/>
      <c r="AK39" s="302"/>
      <c r="AL39" s="302"/>
      <c r="AM39" s="302"/>
      <c r="AN39" s="302"/>
      <c r="AO39" s="302"/>
      <c r="AP39" s="302"/>
      <c r="AQ39" s="302"/>
      <c r="AR39" s="302"/>
      <c r="AS39" s="302"/>
      <c r="AT39" s="302"/>
      <c r="AU39" s="302"/>
      <c r="AV39" s="302"/>
      <c r="AW39" s="302"/>
      <c r="AX39" s="302"/>
      <c r="AY39" s="302"/>
      <c r="AZ39" s="302"/>
      <c r="BA39" s="302"/>
      <c r="BB39" s="302"/>
      <c r="BC39" s="302"/>
      <c r="BD39" s="302"/>
      <c r="BE39" s="302"/>
      <c r="BF39" s="302"/>
      <c r="BG39" s="302"/>
      <c r="BH39" s="302"/>
      <c r="BI39" s="302"/>
      <c r="BJ39" s="302"/>
      <c r="BK39" s="302"/>
      <c r="BL39" s="302"/>
      <c r="BM39" s="302"/>
      <c r="BN39" s="302"/>
      <c r="BO39" s="302"/>
      <c r="BP39" s="302"/>
      <c r="BQ39" s="300"/>
      <c r="BR39" s="298"/>
      <c r="BS39" s="298"/>
      <c r="BT39" s="298"/>
      <c r="BU39" s="298"/>
      <c r="BV39" s="298"/>
      <c r="BW39" s="298"/>
      <c r="BX39" s="289"/>
    </row>
    <row r="40" spans="1:76" ht="22.35" customHeight="1" x14ac:dyDescent="0.3">
      <c r="A40" s="281">
        <v>21</v>
      </c>
      <c r="B40" s="282"/>
      <c r="C40" s="283"/>
      <c r="D40" s="283"/>
      <c r="E40" s="283"/>
      <c r="F40" s="283"/>
      <c r="G40" s="283"/>
      <c r="H40" s="283"/>
      <c r="I40" s="283"/>
      <c r="J40" s="299"/>
      <c r="K40" s="298"/>
      <c r="L40" s="302"/>
      <c r="M40" s="302"/>
      <c r="N40" s="302"/>
      <c r="O40" s="302"/>
      <c r="P40" s="298"/>
      <c r="Q40" s="302"/>
      <c r="R40" s="302"/>
      <c r="S40" s="302"/>
      <c r="T40" s="302"/>
      <c r="U40" s="298"/>
      <c r="V40" s="302"/>
      <c r="W40" s="302"/>
      <c r="X40" s="302"/>
      <c r="Y40" s="302"/>
      <c r="Z40" s="298"/>
      <c r="AA40" s="302"/>
      <c r="AB40" s="302"/>
      <c r="AC40" s="302"/>
      <c r="AD40" s="302"/>
      <c r="AE40" s="298"/>
      <c r="AF40" s="302"/>
      <c r="AG40" s="302"/>
      <c r="AH40" s="302"/>
      <c r="AI40" s="302"/>
      <c r="AJ40" s="298"/>
      <c r="AK40" s="302"/>
      <c r="AL40" s="302"/>
      <c r="AM40" s="302"/>
      <c r="AN40" s="302"/>
      <c r="AO40" s="298"/>
      <c r="AP40" s="302"/>
      <c r="AQ40" s="302"/>
      <c r="AR40" s="302"/>
      <c r="AS40" s="302"/>
      <c r="AT40" s="298"/>
      <c r="AU40" s="298"/>
      <c r="AV40" s="298"/>
      <c r="AW40" s="298"/>
      <c r="AX40" s="298"/>
      <c r="AY40" s="298"/>
      <c r="AZ40" s="298"/>
      <c r="BA40" s="298"/>
      <c r="BB40" s="298"/>
      <c r="BC40" s="298"/>
      <c r="BD40" s="298"/>
      <c r="BE40" s="298"/>
      <c r="BF40" s="298"/>
      <c r="BG40" s="298"/>
      <c r="BH40" s="298"/>
      <c r="BI40" s="298"/>
      <c r="BJ40" s="298"/>
      <c r="BK40" s="298"/>
      <c r="BL40" s="298"/>
      <c r="BM40" s="298"/>
      <c r="BN40" s="298"/>
      <c r="BO40" s="298"/>
      <c r="BP40" s="298"/>
      <c r="BQ40" s="300"/>
      <c r="BR40" s="298"/>
      <c r="BS40" s="298"/>
      <c r="BT40" s="298"/>
      <c r="BU40" s="298"/>
      <c r="BV40" s="298"/>
      <c r="BW40" s="298"/>
      <c r="BX40" s="289"/>
    </row>
    <row r="41" spans="1:76" ht="21" customHeight="1" x14ac:dyDescent="0.3">
      <c r="A41" s="281">
        <v>22</v>
      </c>
      <c r="B41" s="282"/>
      <c r="C41" s="293"/>
      <c r="D41" s="293"/>
      <c r="E41" s="293"/>
      <c r="F41" s="293"/>
      <c r="G41" s="293"/>
      <c r="H41" s="293"/>
      <c r="I41" s="293"/>
      <c r="J41" s="304"/>
      <c r="K41" s="305"/>
      <c r="L41" s="305"/>
      <c r="M41" s="305"/>
      <c r="N41" s="305"/>
      <c r="O41" s="305"/>
      <c r="P41" s="305"/>
      <c r="Q41" s="305"/>
      <c r="R41" s="305"/>
      <c r="S41" s="305"/>
      <c r="T41" s="305"/>
      <c r="U41" s="305"/>
      <c r="V41" s="305"/>
      <c r="W41" s="305"/>
      <c r="X41" s="305"/>
      <c r="Y41" s="305"/>
      <c r="Z41" s="305"/>
      <c r="AA41" s="305"/>
      <c r="AB41" s="305"/>
      <c r="AC41" s="305"/>
      <c r="AD41" s="305"/>
      <c r="AE41" s="305"/>
      <c r="AF41" s="305"/>
      <c r="AG41" s="305"/>
      <c r="AH41" s="305"/>
      <c r="AI41" s="305"/>
      <c r="AJ41" s="305"/>
      <c r="AK41" s="305"/>
      <c r="AL41" s="305"/>
      <c r="AM41" s="305"/>
      <c r="AN41" s="305"/>
      <c r="AO41" s="305"/>
      <c r="AP41" s="305"/>
      <c r="AQ41" s="305"/>
      <c r="AR41" s="305"/>
      <c r="AS41" s="305"/>
      <c r="AT41" s="305"/>
      <c r="AU41" s="305"/>
      <c r="AV41" s="305"/>
      <c r="AW41" s="305"/>
      <c r="AX41" s="305"/>
      <c r="AY41" s="305"/>
      <c r="AZ41" s="305"/>
      <c r="BA41" s="305"/>
      <c r="BB41" s="305"/>
      <c r="BC41" s="305"/>
      <c r="BD41" s="305"/>
      <c r="BE41" s="305"/>
      <c r="BF41" s="305"/>
      <c r="BG41" s="305"/>
      <c r="BH41" s="305"/>
      <c r="BI41" s="305"/>
      <c r="BJ41" s="305"/>
      <c r="BK41" s="305"/>
      <c r="BL41" s="305"/>
      <c r="BM41" s="305"/>
      <c r="BN41" s="305"/>
      <c r="BO41" s="305"/>
      <c r="BP41" s="305"/>
      <c r="BQ41" s="306"/>
      <c r="BR41" s="294"/>
      <c r="BS41" s="294"/>
      <c r="BT41" s="294"/>
      <c r="BU41" s="294"/>
      <c r="BV41" s="294"/>
      <c r="BW41" s="294"/>
      <c r="BX41" s="294"/>
    </row>
    <row r="42" spans="1:76" ht="19.350000000000001" customHeight="1" x14ac:dyDescent="0.3">
      <c r="A42" s="281">
        <v>3</v>
      </c>
      <c r="B42" s="282"/>
      <c r="C42" s="283"/>
      <c r="D42" s="283"/>
      <c r="E42" s="283"/>
      <c r="F42" s="283"/>
      <c r="G42" s="283"/>
      <c r="H42" s="283"/>
      <c r="I42" s="283"/>
      <c r="J42" s="307"/>
      <c r="K42" s="308"/>
      <c r="L42" s="308"/>
      <c r="M42" s="308"/>
      <c r="N42" s="308"/>
      <c r="O42" s="308"/>
      <c r="P42" s="308"/>
      <c r="Q42" s="308"/>
      <c r="R42" s="308"/>
      <c r="S42" s="308"/>
      <c r="T42" s="308"/>
      <c r="U42" s="308"/>
      <c r="V42" s="308"/>
      <c r="W42" s="308"/>
      <c r="X42" s="308"/>
      <c r="Y42" s="308"/>
      <c r="Z42" s="308"/>
      <c r="AA42" s="308"/>
      <c r="AB42" s="308"/>
      <c r="AC42" s="308"/>
      <c r="AD42" s="308"/>
      <c r="AE42" s="308"/>
      <c r="AF42" s="308"/>
      <c r="AG42" s="308"/>
      <c r="AH42" s="308"/>
      <c r="AI42" s="308"/>
      <c r="AJ42" s="308"/>
      <c r="AK42" s="308"/>
      <c r="AL42" s="308"/>
      <c r="AM42" s="308"/>
      <c r="AN42" s="308"/>
      <c r="BQ42" s="300"/>
      <c r="BR42" s="298"/>
      <c r="BS42" s="298"/>
      <c r="BT42" s="298"/>
      <c r="BU42" s="298"/>
      <c r="BV42" s="298"/>
      <c r="BW42" s="298"/>
      <c r="BX42" s="289"/>
    </row>
    <row r="43" spans="1:76" ht="19.350000000000001" customHeight="1" x14ac:dyDescent="0.3">
      <c r="A43" s="281">
        <v>3</v>
      </c>
      <c r="B43" s="282"/>
      <c r="C43" s="283"/>
      <c r="D43" s="283"/>
      <c r="E43" s="283"/>
      <c r="F43" s="283"/>
      <c r="G43" s="283"/>
      <c r="H43" s="283"/>
      <c r="I43" s="283"/>
      <c r="J43" s="309"/>
      <c r="BQ43" s="300"/>
      <c r="BR43" s="298"/>
      <c r="BS43" s="298"/>
      <c r="BT43" s="298"/>
      <c r="BU43" s="298"/>
      <c r="BV43" s="298"/>
      <c r="BW43" s="298"/>
      <c r="BX43" s="289"/>
    </row>
    <row r="44" spans="1:76" ht="27" customHeight="1" x14ac:dyDescent="0.3">
      <c r="A44" s="281">
        <v>5</v>
      </c>
      <c r="B44" s="282"/>
      <c r="C44" s="283"/>
      <c r="D44" s="283"/>
      <c r="E44" s="283"/>
      <c r="F44" s="283"/>
      <c r="G44" s="283"/>
      <c r="H44" s="283"/>
      <c r="I44" s="283"/>
      <c r="J44" s="309"/>
      <c r="AO44" s="310" t="s">
        <v>212</v>
      </c>
      <c r="AP44" s="310"/>
      <c r="AQ44" s="310"/>
      <c r="AR44" s="310"/>
      <c r="AS44" s="310"/>
      <c r="AT44" s="310"/>
      <c r="AU44" s="310"/>
      <c r="AV44" s="310"/>
      <c r="AW44" s="310"/>
      <c r="AX44" s="310"/>
      <c r="AY44" s="310"/>
      <c r="AZ44" s="310"/>
      <c r="BA44" s="311" t="s">
        <v>265</v>
      </c>
      <c r="BB44" s="311"/>
      <c r="BC44" s="311"/>
      <c r="BD44" s="311"/>
      <c r="BE44" s="311"/>
      <c r="BF44" s="311"/>
      <c r="BG44" s="311"/>
      <c r="BH44" s="311"/>
      <c r="BI44" s="311"/>
      <c r="BJ44" s="311"/>
      <c r="BK44" s="311"/>
      <c r="BL44" s="311"/>
      <c r="BM44" s="311"/>
      <c r="BN44" s="311"/>
      <c r="BO44" s="311"/>
      <c r="BP44" s="311"/>
      <c r="BQ44" s="300"/>
      <c r="BR44" s="298"/>
      <c r="BS44" s="298"/>
      <c r="BT44" s="298"/>
      <c r="BU44" s="298"/>
      <c r="BV44" s="298"/>
      <c r="BW44" s="298"/>
      <c r="BX44" s="289"/>
    </row>
    <row r="45" spans="1:76" ht="27" customHeight="1" x14ac:dyDescent="0.3">
      <c r="A45" s="281">
        <v>5</v>
      </c>
      <c r="B45" s="282"/>
      <c r="C45" s="283"/>
      <c r="D45" s="283"/>
      <c r="E45" s="283"/>
      <c r="F45" s="283"/>
      <c r="G45" s="283"/>
      <c r="H45" s="283"/>
      <c r="I45" s="283"/>
      <c r="J45" s="309"/>
      <c r="AO45" s="310"/>
      <c r="AP45" s="310"/>
      <c r="AQ45" s="310"/>
      <c r="AR45" s="310"/>
      <c r="AS45" s="310"/>
      <c r="AT45" s="310"/>
      <c r="AU45" s="310"/>
      <c r="AV45" s="310"/>
      <c r="AW45" s="310"/>
      <c r="AX45" s="310"/>
      <c r="AY45" s="310"/>
      <c r="AZ45" s="310"/>
      <c r="BA45" s="311"/>
      <c r="BB45" s="311"/>
      <c r="BC45" s="311"/>
      <c r="BD45" s="311"/>
      <c r="BE45" s="311"/>
      <c r="BF45" s="311"/>
      <c r="BG45" s="311"/>
      <c r="BH45" s="311"/>
      <c r="BI45" s="311"/>
      <c r="BJ45" s="311"/>
      <c r="BK45" s="311"/>
      <c r="BL45" s="311"/>
      <c r="BM45" s="311"/>
      <c r="BN45" s="311"/>
      <c r="BO45" s="311"/>
      <c r="BP45" s="311"/>
      <c r="BQ45" s="300"/>
      <c r="BR45" s="298"/>
      <c r="BS45" s="298"/>
      <c r="BT45" s="298"/>
      <c r="BU45" s="298"/>
      <c r="BV45" s="298"/>
      <c r="BW45" s="298"/>
      <c r="BX45" s="289"/>
    </row>
    <row r="46" spans="1:76" ht="5.85" customHeight="1" x14ac:dyDescent="0.3">
      <c r="A46" s="281">
        <v>6</v>
      </c>
      <c r="B46" s="282"/>
      <c r="C46" s="283"/>
      <c r="D46" s="283"/>
      <c r="E46" s="283"/>
      <c r="F46" s="283"/>
      <c r="G46" s="283"/>
      <c r="H46" s="283"/>
      <c r="I46" s="283"/>
      <c r="J46" s="309"/>
      <c r="AO46" s="312"/>
      <c r="AP46" s="313"/>
      <c r="AQ46" s="313"/>
      <c r="AR46" s="313"/>
      <c r="AS46" s="313"/>
      <c r="AT46" s="313"/>
      <c r="AU46" s="313"/>
      <c r="AV46" s="313"/>
      <c r="AW46" s="313"/>
      <c r="AX46" s="313"/>
      <c r="AY46" s="313"/>
      <c r="AZ46" s="313"/>
      <c r="BA46" s="313"/>
      <c r="BB46" s="313"/>
      <c r="BC46" s="313"/>
      <c r="BD46" s="313"/>
      <c r="BE46" s="313"/>
      <c r="BF46" s="313"/>
      <c r="BG46" s="313"/>
      <c r="BH46" s="313"/>
      <c r="BI46" s="313"/>
      <c r="BJ46" s="313"/>
      <c r="BK46" s="313"/>
      <c r="BL46" s="313"/>
      <c r="BM46" s="313"/>
      <c r="BN46" s="313"/>
      <c r="BO46" s="313"/>
      <c r="BP46" s="313"/>
      <c r="BQ46" s="300"/>
      <c r="BR46" s="298"/>
      <c r="BS46" s="298"/>
      <c r="BT46" s="298"/>
      <c r="BU46" s="298"/>
      <c r="BV46" s="298"/>
      <c r="BW46" s="298"/>
      <c r="BX46" s="289"/>
    </row>
    <row r="47" spans="1:76" ht="18" customHeight="1" x14ac:dyDescent="0.3">
      <c r="A47" s="281">
        <v>7</v>
      </c>
      <c r="B47" s="282"/>
      <c r="C47" s="283"/>
      <c r="D47" s="283"/>
      <c r="E47" s="283"/>
      <c r="F47" s="283"/>
      <c r="G47" s="283"/>
      <c r="H47" s="283"/>
      <c r="I47" s="283"/>
      <c r="J47" s="309"/>
      <c r="AO47" s="314" t="s">
        <v>194</v>
      </c>
      <c r="AP47" s="314"/>
      <c r="AQ47" s="314"/>
      <c r="AR47" s="314"/>
      <c r="AS47" s="314"/>
      <c r="AT47" s="314"/>
      <c r="AU47" s="314"/>
      <c r="AV47" s="314"/>
      <c r="AW47" s="314"/>
      <c r="AX47" s="314"/>
      <c r="AY47" s="314"/>
      <c r="AZ47" s="314"/>
      <c r="BA47" s="314"/>
      <c r="BB47" s="314"/>
      <c r="BC47" s="314"/>
      <c r="BD47" s="314"/>
      <c r="BE47" s="314"/>
      <c r="BF47" s="314"/>
      <c r="BG47" s="314"/>
      <c r="BH47" s="315" t="s">
        <v>198</v>
      </c>
      <c r="BI47" s="315"/>
      <c r="BJ47" s="315"/>
      <c r="BK47" s="315"/>
      <c r="BL47" s="315"/>
      <c r="BM47" s="315"/>
      <c r="BN47" s="315"/>
      <c r="BO47" s="315"/>
      <c r="BP47" s="315"/>
      <c r="BQ47" s="300"/>
      <c r="BR47" s="298"/>
      <c r="BS47" s="298"/>
      <c r="BT47" s="298"/>
      <c r="BU47" s="298"/>
      <c r="BV47" s="298"/>
      <c r="BW47" s="298"/>
    </row>
    <row r="48" spans="1:76" ht="18" customHeight="1" x14ac:dyDescent="0.3">
      <c r="A48" s="281">
        <v>7</v>
      </c>
      <c r="B48" s="282"/>
      <c r="C48" s="283"/>
      <c r="D48" s="283"/>
      <c r="E48" s="283"/>
      <c r="F48" s="283"/>
      <c r="G48" s="283"/>
      <c r="H48" s="283"/>
      <c r="I48" s="283"/>
      <c r="J48" s="309"/>
      <c r="AO48" s="314"/>
      <c r="AP48" s="314"/>
      <c r="AQ48" s="314"/>
      <c r="AR48" s="314"/>
      <c r="AS48" s="314"/>
      <c r="AT48" s="314"/>
      <c r="AU48" s="314"/>
      <c r="AV48" s="314"/>
      <c r="AW48" s="314"/>
      <c r="AX48" s="314"/>
      <c r="AY48" s="314"/>
      <c r="AZ48" s="314"/>
      <c r="BA48" s="314"/>
      <c r="BB48" s="314"/>
      <c r="BC48" s="314"/>
      <c r="BD48" s="314"/>
      <c r="BE48" s="314"/>
      <c r="BF48" s="314"/>
      <c r="BG48" s="314"/>
      <c r="BH48" s="316"/>
      <c r="BI48" s="316"/>
      <c r="BJ48" s="316"/>
      <c r="BK48" s="316"/>
      <c r="BL48" s="316"/>
      <c r="BM48" s="316"/>
      <c r="BN48" s="316"/>
      <c r="BO48" s="316"/>
      <c r="BP48" s="316"/>
      <c r="BQ48" s="300"/>
      <c r="BR48" s="298"/>
      <c r="BS48" s="298"/>
      <c r="BT48" s="298"/>
      <c r="BU48" s="298"/>
      <c r="BV48" s="289"/>
      <c r="BW48" s="289"/>
    </row>
    <row r="49" spans="1:76" ht="18" customHeight="1" x14ac:dyDescent="0.3">
      <c r="A49" s="281">
        <v>8</v>
      </c>
      <c r="B49" s="282"/>
      <c r="C49" s="283"/>
      <c r="D49" s="283"/>
      <c r="E49" s="283"/>
      <c r="F49" s="283"/>
      <c r="G49" s="283"/>
      <c r="H49" s="283"/>
      <c r="I49" s="283"/>
      <c r="J49" s="309"/>
      <c r="AO49" s="317"/>
      <c r="AP49" s="318"/>
      <c r="AQ49" s="318"/>
      <c r="AR49" s="318"/>
      <c r="AS49" s="318"/>
      <c r="AT49" s="318"/>
      <c r="AU49" s="318"/>
      <c r="AV49" s="318"/>
      <c r="AW49" s="318"/>
      <c r="AX49" s="318"/>
      <c r="AY49" s="318"/>
      <c r="AZ49" s="318"/>
      <c r="BA49" s="318"/>
      <c r="BB49" s="318"/>
      <c r="BC49" s="318"/>
      <c r="BD49" s="318"/>
      <c r="BE49" s="318"/>
      <c r="BF49" s="318"/>
      <c r="BG49" s="318"/>
      <c r="BH49" s="316"/>
      <c r="BI49" s="316"/>
      <c r="BJ49" s="316"/>
      <c r="BK49" s="316"/>
      <c r="BL49" s="316"/>
      <c r="BM49" s="316"/>
      <c r="BN49" s="316"/>
      <c r="BO49" s="316"/>
      <c r="BP49" s="316"/>
      <c r="BQ49" s="300"/>
      <c r="BR49" s="298"/>
      <c r="BS49" s="298"/>
      <c r="BT49" s="298"/>
      <c r="BU49" s="298"/>
      <c r="BV49" s="289"/>
      <c r="BW49" s="289"/>
    </row>
    <row r="50" spans="1:76" ht="18" customHeight="1" x14ac:dyDescent="0.3">
      <c r="A50" s="281">
        <v>8</v>
      </c>
      <c r="B50" s="282"/>
      <c r="C50" s="283"/>
      <c r="D50" s="283"/>
      <c r="E50" s="283"/>
      <c r="F50" s="283"/>
      <c r="G50" s="283"/>
      <c r="H50" s="283"/>
      <c r="I50" s="283"/>
      <c r="J50" s="309"/>
      <c r="AO50" s="318"/>
      <c r="AP50" s="318"/>
      <c r="AQ50" s="318"/>
      <c r="AR50" s="318"/>
      <c r="AS50" s="318"/>
      <c r="AT50" s="318"/>
      <c r="AU50" s="318"/>
      <c r="AV50" s="318"/>
      <c r="AW50" s="318"/>
      <c r="AX50" s="318"/>
      <c r="AY50" s="318"/>
      <c r="AZ50" s="318"/>
      <c r="BA50" s="318"/>
      <c r="BB50" s="318"/>
      <c r="BC50" s="318"/>
      <c r="BD50" s="318"/>
      <c r="BE50" s="318"/>
      <c r="BF50" s="318"/>
      <c r="BG50" s="318"/>
      <c r="BH50" s="319"/>
      <c r="BI50" s="319"/>
      <c r="BJ50" s="319"/>
      <c r="BK50" s="319"/>
      <c r="BL50" s="319"/>
      <c r="BM50" s="319"/>
      <c r="BN50" s="319"/>
      <c r="BO50" s="319"/>
      <c r="BP50" s="319"/>
      <c r="BQ50" s="300"/>
      <c r="BR50" s="298"/>
      <c r="BS50" s="298"/>
      <c r="BT50" s="298"/>
      <c r="BU50" s="298"/>
      <c r="BV50" s="289"/>
      <c r="BW50" s="289"/>
    </row>
    <row r="51" spans="1:76" ht="12.6" customHeight="1" thickBot="1" x14ac:dyDescent="0.35">
      <c r="A51" s="281">
        <v>9</v>
      </c>
      <c r="B51" s="282"/>
      <c r="C51" s="283"/>
      <c r="D51" s="283"/>
      <c r="E51" s="283"/>
      <c r="F51" s="283"/>
      <c r="G51" s="283"/>
      <c r="H51" s="283"/>
      <c r="I51" s="283"/>
      <c r="J51" s="309"/>
      <c r="BM51" s="320" t="s">
        <v>215</v>
      </c>
      <c r="BQ51" s="300"/>
      <c r="BR51" s="298"/>
      <c r="BS51" s="298"/>
      <c r="BT51" s="298"/>
      <c r="BU51" s="298"/>
      <c r="BV51" s="289"/>
      <c r="BW51" s="289"/>
    </row>
    <row r="52" spans="1:76" ht="18" customHeight="1" thickTop="1" x14ac:dyDescent="0.3">
      <c r="A52" s="281">
        <v>10</v>
      </c>
      <c r="B52" s="282"/>
      <c r="C52" s="283"/>
      <c r="D52" s="283"/>
      <c r="E52" s="283"/>
      <c r="F52" s="283"/>
      <c r="G52" s="283"/>
      <c r="H52" s="283"/>
      <c r="I52" s="283"/>
      <c r="J52" s="309"/>
      <c r="AO52" s="321" t="s">
        <v>173</v>
      </c>
      <c r="AP52" s="322"/>
      <c r="AQ52" s="322"/>
      <c r="AR52" s="323"/>
      <c r="AS52" s="324" t="s">
        <v>216</v>
      </c>
      <c r="AT52" s="324"/>
      <c r="AU52" s="324"/>
      <c r="AV52" s="323"/>
      <c r="AW52" s="325" t="s">
        <v>217</v>
      </c>
      <c r="AX52" s="325"/>
      <c r="AY52" s="325"/>
      <c r="AZ52" s="323"/>
      <c r="BA52" s="326" t="s">
        <v>218</v>
      </c>
      <c r="BB52" s="326"/>
      <c r="BC52" s="326"/>
      <c r="BD52" s="323"/>
      <c r="BE52" s="327" t="s">
        <v>219</v>
      </c>
      <c r="BF52" s="327"/>
      <c r="BG52" s="327"/>
      <c r="BH52" s="323"/>
      <c r="BI52" s="328" t="s">
        <v>220</v>
      </c>
      <c r="BJ52" s="328"/>
      <c r="BK52" s="328"/>
      <c r="BL52" s="329"/>
      <c r="BM52" s="330" t="s">
        <v>221</v>
      </c>
      <c r="BN52" s="331"/>
      <c r="BO52" s="331"/>
      <c r="BP52" s="332"/>
      <c r="BQ52" s="300"/>
      <c r="BR52" s="298"/>
      <c r="BS52" s="298"/>
      <c r="BT52" s="298"/>
      <c r="BU52" s="298"/>
      <c r="BV52" s="289"/>
      <c r="BW52" s="289"/>
    </row>
    <row r="53" spans="1:76" ht="18" customHeight="1" x14ac:dyDescent="0.3">
      <c r="A53" s="281">
        <v>10</v>
      </c>
      <c r="B53" s="282"/>
      <c r="C53" s="283"/>
      <c r="D53" s="283"/>
      <c r="E53" s="283"/>
      <c r="F53" s="283"/>
      <c r="G53" s="283"/>
      <c r="H53" s="283"/>
      <c r="I53" s="283"/>
      <c r="J53" s="309"/>
      <c r="AO53" s="333"/>
      <c r="AP53" s="334"/>
      <c r="AQ53" s="334"/>
      <c r="AR53" s="335"/>
      <c r="AS53" s="335"/>
      <c r="AT53" s="335"/>
      <c r="AU53" s="335"/>
      <c r="AV53" s="335"/>
      <c r="AW53" s="335"/>
      <c r="AX53" s="335"/>
      <c r="AY53" s="335"/>
      <c r="AZ53" s="335"/>
      <c r="BA53" s="335"/>
      <c r="BB53" s="335"/>
      <c r="BC53" s="335"/>
      <c r="BD53" s="335"/>
      <c r="BE53" s="335"/>
      <c r="BF53" s="335"/>
      <c r="BG53" s="335"/>
      <c r="BH53" s="335"/>
      <c r="BI53" s="336"/>
      <c r="BJ53" s="336"/>
      <c r="BK53" s="336"/>
      <c r="BL53" s="336"/>
      <c r="BM53" s="337"/>
      <c r="BN53" s="338"/>
      <c r="BO53" s="338"/>
      <c r="BP53" s="339"/>
      <c r="BQ53" s="300"/>
      <c r="BR53" s="298"/>
      <c r="BS53" s="298"/>
      <c r="BT53" s="298"/>
      <c r="BU53" s="298"/>
      <c r="BV53" s="289"/>
      <c r="BW53" s="289"/>
      <c r="BX53" s="289"/>
    </row>
    <row r="54" spans="1:76" ht="12" customHeight="1" thickBot="1" x14ac:dyDescent="0.35">
      <c r="A54" s="281">
        <v>11</v>
      </c>
      <c r="B54" s="282"/>
      <c r="C54" s="283"/>
      <c r="D54" s="283"/>
      <c r="E54" s="283"/>
      <c r="F54" s="283"/>
      <c r="G54" s="283"/>
      <c r="H54" s="283"/>
      <c r="I54" s="283"/>
      <c r="J54" s="309"/>
      <c r="AO54" s="340"/>
      <c r="AP54" s="341"/>
      <c r="AQ54" s="341"/>
      <c r="AR54" s="341"/>
      <c r="AS54" s="341"/>
      <c r="AT54" s="341"/>
      <c r="AU54" s="341"/>
      <c r="AV54" s="341"/>
      <c r="AW54" s="341"/>
      <c r="AX54" s="341"/>
      <c r="AY54" s="341"/>
      <c r="AZ54" s="341"/>
      <c r="BA54" s="341"/>
      <c r="BB54" s="341"/>
      <c r="BC54" s="341"/>
      <c r="BD54" s="341"/>
      <c r="BE54" s="341"/>
      <c r="BF54" s="341"/>
      <c r="BG54" s="341"/>
      <c r="BH54" s="341"/>
      <c r="BI54" s="341"/>
      <c r="BJ54" s="341"/>
      <c r="BK54" s="341"/>
      <c r="BL54" s="341"/>
      <c r="BM54" s="341"/>
      <c r="BN54" s="341"/>
      <c r="BO54" s="341"/>
      <c r="BP54" s="341"/>
      <c r="BQ54" s="300"/>
      <c r="BR54" s="298"/>
      <c r="BS54" s="298"/>
      <c r="BT54" s="298"/>
      <c r="BU54" s="298"/>
      <c r="BV54" s="289"/>
      <c r="BW54" s="289"/>
      <c r="BX54" s="289"/>
    </row>
    <row r="55" spans="1:76" ht="19.899999999999999" customHeight="1" thickTop="1" x14ac:dyDescent="0.3">
      <c r="A55" s="281">
        <v>13</v>
      </c>
      <c r="B55" s="282"/>
      <c r="C55" s="283"/>
      <c r="D55" s="283"/>
      <c r="E55" s="283"/>
      <c r="F55" s="283"/>
      <c r="G55" s="283"/>
      <c r="H55" s="283"/>
      <c r="I55" s="283"/>
      <c r="J55" s="309"/>
      <c r="AO55" s="342" t="s">
        <v>266</v>
      </c>
      <c r="AP55" s="342"/>
      <c r="AQ55" s="342"/>
      <c r="AR55" s="343"/>
      <c r="AS55" s="344" t="e">
        <f>AO55+1</f>
        <v>#VALUE!</v>
      </c>
      <c r="AT55" s="344"/>
      <c r="AU55" s="344"/>
      <c r="AV55" s="343"/>
      <c r="AW55" s="344" t="e">
        <f>AS55+1</f>
        <v>#VALUE!</v>
      </c>
      <c r="AX55" s="344"/>
      <c r="AY55" s="344"/>
      <c r="AZ55" s="343"/>
      <c r="BA55" s="344" t="e">
        <f>AW55+1</f>
        <v>#VALUE!</v>
      </c>
      <c r="BB55" s="344"/>
      <c r="BC55" s="344"/>
      <c r="BD55" s="343"/>
      <c r="BE55" s="344" t="e">
        <f>BA55+1</f>
        <v>#VALUE!</v>
      </c>
      <c r="BF55" s="344"/>
      <c r="BG55" s="344"/>
      <c r="BH55" s="343"/>
      <c r="BI55" s="349" t="e">
        <f>BE55+1</f>
        <v>#VALUE!</v>
      </c>
      <c r="BJ55" s="349"/>
      <c r="BK55" s="349"/>
      <c r="BL55" s="350"/>
      <c r="BM55" s="345" t="e">
        <f>BI55+1</f>
        <v>#VALUE!</v>
      </c>
      <c r="BN55" s="351"/>
      <c r="BO55" s="351"/>
      <c r="BP55" s="352"/>
      <c r="BQ55" s="300"/>
      <c r="BR55" s="298"/>
      <c r="BS55" s="298"/>
      <c r="BT55" s="298"/>
      <c r="BU55" s="298"/>
      <c r="BV55" s="289"/>
      <c r="BW55" s="289"/>
    </row>
    <row r="56" spans="1:76" ht="19.899999999999999" customHeight="1" x14ac:dyDescent="0.3">
      <c r="A56" s="281">
        <v>13</v>
      </c>
      <c r="B56" s="282"/>
      <c r="C56" s="283"/>
      <c r="D56" s="283"/>
      <c r="E56" s="283"/>
      <c r="F56" s="283"/>
      <c r="G56" s="283"/>
      <c r="H56" s="283"/>
      <c r="I56" s="283"/>
      <c r="J56" s="309"/>
      <c r="AO56" s="353"/>
      <c r="AP56" s="353"/>
      <c r="AQ56" s="353"/>
      <c r="AR56" s="354"/>
      <c r="AS56" s="354"/>
      <c r="AT56" s="354"/>
      <c r="AU56" s="354"/>
      <c r="AV56" s="354"/>
      <c r="AW56" s="354"/>
      <c r="AX56" s="354"/>
      <c r="AY56" s="354"/>
      <c r="AZ56" s="354"/>
      <c r="BA56" s="354"/>
      <c r="BB56" s="354"/>
      <c r="BC56" s="354"/>
      <c r="BD56" s="354"/>
      <c r="BE56" s="354"/>
      <c r="BF56" s="354"/>
      <c r="BG56" s="354"/>
      <c r="BH56" s="354"/>
      <c r="BI56" s="357"/>
      <c r="BJ56" s="357"/>
      <c r="BK56" s="357"/>
      <c r="BL56" s="357"/>
      <c r="BM56" s="355"/>
      <c r="BN56" s="358"/>
      <c r="BO56" s="358"/>
      <c r="BP56" s="358"/>
      <c r="BQ56" s="300"/>
      <c r="BR56" s="298"/>
      <c r="BS56" s="298"/>
      <c r="BT56" s="298"/>
      <c r="BU56" s="298"/>
      <c r="BV56" s="289"/>
      <c r="BW56" s="289"/>
    </row>
    <row r="57" spans="1:76" ht="19.899999999999999" customHeight="1" x14ac:dyDescent="0.3">
      <c r="A57" s="281">
        <v>13</v>
      </c>
      <c r="B57" s="282"/>
      <c r="C57" s="283"/>
      <c r="D57" s="283"/>
      <c r="E57" s="283"/>
      <c r="F57" s="283"/>
      <c r="G57" s="283"/>
      <c r="H57" s="283"/>
      <c r="I57" s="283"/>
      <c r="J57" s="309"/>
      <c r="AO57" s="359" t="e">
        <f>BM55+1</f>
        <v>#VALUE!</v>
      </c>
      <c r="AP57" s="359"/>
      <c r="AQ57" s="359"/>
      <c r="AR57" s="356"/>
      <c r="AS57" s="360" t="e">
        <f>AO57+1</f>
        <v>#VALUE!</v>
      </c>
      <c r="AT57" s="360"/>
      <c r="AU57" s="360"/>
      <c r="AV57" s="356"/>
      <c r="AW57" s="360" t="e">
        <f>AS57+1</f>
        <v>#VALUE!</v>
      </c>
      <c r="AX57" s="360"/>
      <c r="AY57" s="360"/>
      <c r="AZ57" s="356"/>
      <c r="BA57" s="360" t="e">
        <f>AW57+1</f>
        <v>#VALUE!</v>
      </c>
      <c r="BB57" s="360"/>
      <c r="BC57" s="360"/>
      <c r="BD57" s="356"/>
      <c r="BE57" s="360" t="e">
        <f>BA57+1</f>
        <v>#VALUE!</v>
      </c>
      <c r="BF57" s="360"/>
      <c r="BG57" s="360"/>
      <c r="BH57" s="356"/>
      <c r="BI57" s="361" t="e">
        <f>BE57+1</f>
        <v>#VALUE!</v>
      </c>
      <c r="BJ57" s="361"/>
      <c r="BK57" s="361"/>
      <c r="BL57" s="357"/>
      <c r="BM57" s="362" t="e">
        <f>BI57+1</f>
        <v>#VALUE!</v>
      </c>
      <c r="BN57" s="363"/>
      <c r="BO57" s="363"/>
      <c r="BP57" s="358"/>
      <c r="BQ57" s="300"/>
      <c r="BR57" s="298"/>
      <c r="BS57" s="298"/>
      <c r="BT57" s="298"/>
      <c r="BU57" s="298"/>
      <c r="BV57" s="289"/>
      <c r="BW57" s="289"/>
    </row>
    <row r="58" spans="1:76" ht="19.899999999999999" customHeight="1" x14ac:dyDescent="0.3">
      <c r="A58" s="281">
        <v>13</v>
      </c>
      <c r="B58" s="282"/>
      <c r="C58" s="283"/>
      <c r="D58" s="283"/>
      <c r="E58" s="283"/>
      <c r="F58" s="283"/>
      <c r="G58" s="283"/>
      <c r="H58" s="283"/>
      <c r="I58" s="283"/>
      <c r="J58" s="309"/>
      <c r="AO58" s="364"/>
      <c r="AP58" s="364"/>
      <c r="AQ58" s="364"/>
      <c r="AR58" s="356"/>
      <c r="AS58" s="356"/>
      <c r="AT58" s="356"/>
      <c r="AU58" s="356"/>
      <c r="AV58" s="356"/>
      <c r="AW58" s="356"/>
      <c r="AX58" s="356"/>
      <c r="AY58" s="356"/>
      <c r="AZ58" s="356"/>
      <c r="BA58" s="356"/>
      <c r="BB58" s="356"/>
      <c r="BC58" s="356"/>
      <c r="BD58" s="356"/>
      <c r="BE58" s="356"/>
      <c r="BF58" s="356"/>
      <c r="BG58" s="356"/>
      <c r="BH58" s="356"/>
      <c r="BI58" s="357"/>
      <c r="BJ58" s="357"/>
      <c r="BK58" s="357"/>
      <c r="BL58" s="357"/>
      <c r="BM58" s="355"/>
      <c r="BN58" s="358"/>
      <c r="BO58" s="358"/>
      <c r="BP58" s="358"/>
      <c r="BQ58" s="300"/>
      <c r="BR58" s="298"/>
      <c r="BS58" s="298"/>
      <c r="BT58" s="298"/>
      <c r="BU58" s="298"/>
      <c r="BV58" s="289"/>
      <c r="BW58" s="289"/>
    </row>
    <row r="59" spans="1:76" ht="19.899999999999999" customHeight="1" x14ac:dyDescent="0.3">
      <c r="A59" s="281">
        <v>13</v>
      </c>
      <c r="B59" s="282"/>
      <c r="C59" s="283"/>
      <c r="D59" s="283"/>
      <c r="E59" s="283"/>
      <c r="F59" s="283"/>
      <c r="G59" s="283"/>
      <c r="H59" s="283"/>
      <c r="I59" s="283"/>
      <c r="J59" s="309"/>
      <c r="AO59" s="359" t="e">
        <f>BM57+1</f>
        <v>#VALUE!</v>
      </c>
      <c r="AP59" s="359"/>
      <c r="AQ59" s="359"/>
      <c r="AR59" s="356"/>
      <c r="AS59" s="362" t="e">
        <f>AO59+1</f>
        <v>#VALUE!</v>
      </c>
      <c r="AT59" s="362"/>
      <c r="AU59" s="362"/>
      <c r="AV59" s="355"/>
      <c r="AW59" s="360" t="e">
        <f>AS59+1</f>
        <v>#VALUE!</v>
      </c>
      <c r="AX59" s="360"/>
      <c r="AY59" s="360"/>
      <c r="AZ59" s="356"/>
      <c r="BA59" s="360" t="e">
        <f>AW59+1</f>
        <v>#VALUE!</v>
      </c>
      <c r="BB59" s="360"/>
      <c r="BC59" s="360"/>
      <c r="BD59" s="356"/>
      <c r="BE59" s="360" t="e">
        <f>BA59+1</f>
        <v>#VALUE!</v>
      </c>
      <c r="BF59" s="360"/>
      <c r="BG59" s="360"/>
      <c r="BH59" s="356"/>
      <c r="BI59" s="361" t="e">
        <f>BE59+1</f>
        <v>#VALUE!</v>
      </c>
      <c r="BJ59" s="361"/>
      <c r="BK59" s="361"/>
      <c r="BL59" s="357"/>
      <c r="BM59" s="362" t="e">
        <f>BI59+1</f>
        <v>#VALUE!</v>
      </c>
      <c r="BN59" s="363"/>
      <c r="BO59" s="363"/>
      <c r="BP59" s="358"/>
      <c r="BQ59" s="300"/>
      <c r="BR59" s="298"/>
      <c r="BS59" s="298"/>
      <c r="BT59" s="298"/>
      <c r="BU59" s="298"/>
      <c r="BV59" s="289"/>
      <c r="BW59" s="289"/>
    </row>
    <row r="60" spans="1:76" ht="19.899999999999999" customHeight="1" x14ac:dyDescent="0.3">
      <c r="A60" s="281">
        <v>13</v>
      </c>
      <c r="B60" s="282"/>
      <c r="C60" s="283"/>
      <c r="D60" s="283"/>
      <c r="E60" s="283"/>
      <c r="F60" s="283"/>
      <c r="G60" s="283"/>
      <c r="H60" s="283"/>
      <c r="I60" s="283"/>
      <c r="J60" s="309"/>
      <c r="AO60" s="364"/>
      <c r="AP60" s="364"/>
      <c r="AQ60" s="364"/>
      <c r="AR60" s="356"/>
      <c r="AS60" s="355"/>
      <c r="AT60" s="355"/>
      <c r="AU60" s="355"/>
      <c r="AV60" s="355"/>
      <c r="AW60" s="356"/>
      <c r="AX60" s="356"/>
      <c r="AY60" s="356"/>
      <c r="AZ60" s="356"/>
      <c r="BA60" s="356"/>
      <c r="BB60" s="356"/>
      <c r="BC60" s="356"/>
      <c r="BD60" s="356"/>
      <c r="BE60" s="356"/>
      <c r="BF60" s="356"/>
      <c r="BG60" s="356"/>
      <c r="BH60" s="356"/>
      <c r="BI60" s="357"/>
      <c r="BJ60" s="357"/>
      <c r="BK60" s="357"/>
      <c r="BL60" s="357"/>
      <c r="BM60" s="355"/>
      <c r="BN60" s="358"/>
      <c r="BO60" s="358"/>
      <c r="BP60" s="358"/>
      <c r="BQ60" s="300"/>
      <c r="BR60" s="298"/>
      <c r="BS60" s="298"/>
      <c r="BT60" s="298"/>
      <c r="BU60" s="298"/>
      <c r="BV60" s="289"/>
      <c r="BW60" s="289"/>
    </row>
    <row r="61" spans="1:76" ht="19.899999999999999" customHeight="1" x14ac:dyDescent="0.3">
      <c r="A61" s="281">
        <v>13</v>
      </c>
      <c r="B61" s="282"/>
      <c r="C61" s="283"/>
      <c r="D61" s="283"/>
      <c r="E61" s="283"/>
      <c r="F61" s="283"/>
      <c r="G61" s="283"/>
      <c r="H61" s="283"/>
      <c r="I61" s="283"/>
      <c r="J61" s="309"/>
      <c r="AO61" s="359" t="e">
        <f>BM59+1</f>
        <v>#VALUE!</v>
      </c>
      <c r="AP61" s="359"/>
      <c r="AQ61" s="359"/>
      <c r="AR61" s="356"/>
      <c r="AS61" s="360" t="e">
        <f>AO61+1</f>
        <v>#VALUE!</v>
      </c>
      <c r="AT61" s="360"/>
      <c r="AU61" s="360"/>
      <c r="AV61" s="356"/>
      <c r="AW61" s="360" t="e">
        <f>AS61+1</f>
        <v>#VALUE!</v>
      </c>
      <c r="AX61" s="360"/>
      <c r="AY61" s="360"/>
      <c r="AZ61" s="356"/>
      <c r="BA61" s="360" t="e">
        <f>AW61+1</f>
        <v>#VALUE!</v>
      </c>
      <c r="BB61" s="360"/>
      <c r="BC61" s="360"/>
      <c r="BD61" s="356"/>
      <c r="BE61" s="360" t="e">
        <f>BA61+1</f>
        <v>#VALUE!</v>
      </c>
      <c r="BF61" s="360"/>
      <c r="BG61" s="360"/>
      <c r="BH61" s="356"/>
      <c r="BI61" s="361" t="e">
        <f>BE61+1</f>
        <v>#VALUE!</v>
      </c>
      <c r="BJ61" s="361"/>
      <c r="BK61" s="361"/>
      <c r="BL61" s="357"/>
      <c r="BM61" s="362" t="e">
        <f>BI61+1</f>
        <v>#VALUE!</v>
      </c>
      <c r="BN61" s="363"/>
      <c r="BO61" s="363"/>
      <c r="BP61" s="358"/>
      <c r="BQ61" s="300"/>
      <c r="BR61" s="298"/>
      <c r="BS61" s="298"/>
      <c r="BT61" s="298"/>
      <c r="BU61" s="298"/>
      <c r="BV61" s="289"/>
      <c r="BW61" s="289"/>
    </row>
    <row r="62" spans="1:76" ht="19.899999999999999" customHeight="1" x14ac:dyDescent="0.3">
      <c r="A62" s="281">
        <v>13</v>
      </c>
      <c r="B62" s="282"/>
      <c r="C62" s="283"/>
      <c r="D62" s="283"/>
      <c r="E62" s="283"/>
      <c r="F62" s="283"/>
      <c r="G62" s="283"/>
      <c r="H62" s="283"/>
      <c r="I62" s="283"/>
      <c r="J62" s="309"/>
      <c r="AO62" s="364"/>
      <c r="AP62" s="364"/>
      <c r="AQ62" s="364"/>
      <c r="AR62" s="356"/>
      <c r="AS62" s="356"/>
      <c r="AT62" s="356"/>
      <c r="AU62" s="356"/>
      <c r="AV62" s="356"/>
      <c r="AW62" s="356"/>
      <c r="AX62" s="356"/>
      <c r="AY62" s="356"/>
      <c r="AZ62" s="356"/>
      <c r="BA62" s="356"/>
      <c r="BB62" s="356"/>
      <c r="BC62" s="356"/>
      <c r="BD62" s="356"/>
      <c r="BE62" s="356"/>
      <c r="BF62" s="356"/>
      <c r="BG62" s="356"/>
      <c r="BH62" s="356"/>
      <c r="BI62" s="357"/>
      <c r="BJ62" s="357"/>
      <c r="BK62" s="357"/>
      <c r="BL62" s="357"/>
      <c r="BM62" s="355"/>
      <c r="BN62" s="358"/>
      <c r="BO62" s="358"/>
      <c r="BP62" s="358"/>
      <c r="BQ62" s="300"/>
      <c r="BR62" s="298"/>
      <c r="BS62" s="298"/>
      <c r="BT62" s="298"/>
      <c r="BU62" s="298"/>
      <c r="BV62" s="289"/>
      <c r="BW62" s="289"/>
    </row>
    <row r="63" spans="1:76" ht="19.899999999999999" customHeight="1" x14ac:dyDescent="0.3">
      <c r="A63" s="281">
        <v>13</v>
      </c>
      <c r="B63" s="282"/>
      <c r="C63" s="283"/>
      <c r="D63" s="283"/>
      <c r="E63" s="283"/>
      <c r="F63" s="283"/>
      <c r="G63" s="283"/>
      <c r="H63" s="283"/>
      <c r="I63" s="283"/>
      <c r="J63" s="309"/>
      <c r="AO63" s="359" t="e">
        <f>BM61+1</f>
        <v>#VALUE!</v>
      </c>
      <c r="AP63" s="359"/>
      <c r="AQ63" s="359"/>
      <c r="AR63" s="356"/>
      <c r="AS63" s="360" t="e">
        <f>AO63+1</f>
        <v>#VALUE!</v>
      </c>
      <c r="AT63" s="360"/>
      <c r="AU63" s="360"/>
      <c r="AV63" s="356"/>
      <c r="AW63" s="360" t="e">
        <f>AS63+1</f>
        <v>#VALUE!</v>
      </c>
      <c r="AX63" s="360"/>
      <c r="AY63" s="360"/>
      <c r="AZ63" s="356"/>
      <c r="BA63" s="360" t="e">
        <f>AW63+1</f>
        <v>#VALUE!</v>
      </c>
      <c r="BB63" s="360"/>
      <c r="BC63" s="360"/>
      <c r="BD63" s="356"/>
      <c r="BE63" s="360" t="e">
        <f>BA63+1</f>
        <v>#VALUE!</v>
      </c>
      <c r="BF63" s="360"/>
      <c r="BG63" s="360"/>
      <c r="BH63" s="356"/>
      <c r="BI63" s="361" t="e">
        <f>BE63+1</f>
        <v>#VALUE!</v>
      </c>
      <c r="BJ63" s="361"/>
      <c r="BK63" s="361"/>
      <c r="BL63" s="357"/>
      <c r="BM63" s="362" t="e">
        <f>BI63+1</f>
        <v>#VALUE!</v>
      </c>
      <c r="BN63" s="363"/>
      <c r="BO63" s="363"/>
      <c r="BP63" s="358"/>
      <c r="BQ63" s="300"/>
      <c r="BR63" s="298"/>
      <c r="BS63" s="298"/>
      <c r="BT63" s="298"/>
      <c r="BU63" s="298"/>
      <c r="BV63" s="289"/>
      <c r="BW63" s="289"/>
    </row>
    <row r="64" spans="1:76" ht="19.899999999999999" customHeight="1" x14ac:dyDescent="0.3">
      <c r="A64" s="281">
        <v>13</v>
      </c>
      <c r="B64" s="282"/>
      <c r="C64" s="283"/>
      <c r="D64" s="283"/>
      <c r="E64" s="283"/>
      <c r="F64" s="283"/>
      <c r="G64" s="283"/>
      <c r="H64" s="283"/>
      <c r="I64" s="283"/>
      <c r="J64" s="309"/>
      <c r="AO64" s="364"/>
      <c r="AP64" s="364"/>
      <c r="AQ64" s="364"/>
      <c r="AR64" s="356"/>
      <c r="AS64" s="356"/>
      <c r="AT64" s="356"/>
      <c r="AU64" s="356"/>
      <c r="AV64" s="356"/>
      <c r="AW64" s="356"/>
      <c r="AX64" s="356"/>
      <c r="AY64" s="356"/>
      <c r="AZ64" s="356"/>
      <c r="BA64" s="356"/>
      <c r="BB64" s="356"/>
      <c r="BC64" s="356"/>
      <c r="BD64" s="356"/>
      <c r="BE64" s="356"/>
      <c r="BF64" s="356"/>
      <c r="BG64" s="356"/>
      <c r="BH64" s="356"/>
      <c r="BI64" s="357"/>
      <c r="BJ64" s="357"/>
      <c r="BK64" s="357"/>
      <c r="BL64" s="357"/>
      <c r="BM64" s="355"/>
      <c r="BN64" s="358"/>
      <c r="BO64" s="358"/>
      <c r="BP64" s="358"/>
      <c r="BQ64" s="300"/>
      <c r="BR64" s="298"/>
      <c r="BS64" s="298"/>
      <c r="BT64" s="298"/>
      <c r="BU64" s="298"/>
      <c r="BV64" s="289"/>
      <c r="BW64" s="289"/>
    </row>
    <row r="65" spans="1:76" ht="19.899999999999999" customHeight="1" x14ac:dyDescent="0.3">
      <c r="A65" s="281">
        <v>13</v>
      </c>
      <c r="B65" s="282"/>
      <c r="C65" s="283"/>
      <c r="D65" s="283"/>
      <c r="E65" s="283"/>
      <c r="F65" s="283"/>
      <c r="G65" s="283"/>
      <c r="H65" s="283"/>
      <c r="I65" s="283"/>
      <c r="J65" s="309"/>
      <c r="AO65" s="359" t="e">
        <f>BM63+1</f>
        <v>#VALUE!</v>
      </c>
      <c r="AP65" s="359"/>
      <c r="AQ65" s="359"/>
      <c r="AR65" s="356"/>
      <c r="AS65" s="367" t="e">
        <f>AO65+1</f>
        <v>#VALUE!</v>
      </c>
      <c r="AT65" s="367"/>
      <c r="AU65" s="367"/>
      <c r="AV65" s="354"/>
      <c r="AW65" s="367" t="e">
        <f>AS65+1</f>
        <v>#VALUE!</v>
      </c>
      <c r="AX65" s="367"/>
      <c r="AY65" s="367"/>
      <c r="AZ65" s="354"/>
      <c r="BA65" s="367" t="e">
        <f>AW65+1</f>
        <v>#VALUE!</v>
      </c>
      <c r="BB65" s="367"/>
      <c r="BC65" s="367"/>
      <c r="BD65" s="354"/>
      <c r="BE65" s="367" t="e">
        <f>BA65+1</f>
        <v>#VALUE!</v>
      </c>
      <c r="BF65" s="367"/>
      <c r="BG65" s="367"/>
      <c r="BH65" s="354"/>
      <c r="BI65" s="367" t="e">
        <f>BE65+1</f>
        <v>#VALUE!</v>
      </c>
      <c r="BJ65" s="367"/>
      <c r="BK65" s="367"/>
      <c r="BL65" s="354"/>
      <c r="BM65" s="367" t="e">
        <f>BI65+1</f>
        <v>#VALUE!</v>
      </c>
      <c r="BN65" s="368"/>
      <c r="BO65" s="368"/>
      <c r="BP65" s="369"/>
      <c r="BQ65" s="300"/>
      <c r="BR65" s="298"/>
      <c r="BS65" s="289"/>
      <c r="BT65" s="289"/>
      <c r="BU65" s="289"/>
      <c r="BV65" s="289"/>
      <c r="BW65" s="289"/>
    </row>
    <row r="66" spans="1:76" ht="19.899999999999999" customHeight="1" x14ac:dyDescent="0.3">
      <c r="A66" s="281">
        <v>13</v>
      </c>
      <c r="B66" s="282"/>
      <c r="C66" s="283"/>
      <c r="D66" s="283"/>
      <c r="E66" s="283"/>
      <c r="F66" s="283"/>
      <c r="G66" s="283"/>
      <c r="H66" s="283"/>
      <c r="I66" s="283"/>
      <c r="J66" s="309"/>
      <c r="AO66" s="380"/>
      <c r="AP66" s="380"/>
      <c r="AQ66" s="380"/>
      <c r="AR66" s="381"/>
      <c r="AS66" s="372"/>
      <c r="AT66" s="372"/>
      <c r="AU66" s="372"/>
      <c r="AV66" s="372"/>
      <c r="AW66" s="372"/>
      <c r="AX66" s="372"/>
      <c r="AY66" s="372"/>
      <c r="AZ66" s="372"/>
      <c r="BA66" s="372"/>
      <c r="BB66" s="372"/>
      <c r="BC66" s="372"/>
      <c r="BD66" s="372"/>
      <c r="BE66" s="372"/>
      <c r="BF66" s="372"/>
      <c r="BG66" s="372"/>
      <c r="BH66" s="372"/>
      <c r="BI66" s="372"/>
      <c r="BJ66" s="372"/>
      <c r="BK66" s="372"/>
      <c r="BL66" s="372"/>
      <c r="BM66" s="372"/>
      <c r="BN66" s="373"/>
      <c r="BO66" s="373"/>
      <c r="BP66" s="373"/>
      <c r="BQ66" s="300"/>
      <c r="BR66" s="298"/>
      <c r="BS66" s="289"/>
      <c r="BT66" s="289"/>
      <c r="BU66" s="289"/>
      <c r="BV66" s="289"/>
      <c r="BW66" s="289"/>
    </row>
    <row r="67" spans="1:76" ht="19.899999999999999" customHeight="1" x14ac:dyDescent="0.3">
      <c r="A67" s="281">
        <v>13</v>
      </c>
      <c r="B67" s="282"/>
      <c r="C67" s="283"/>
      <c r="D67" s="283"/>
      <c r="E67" s="283"/>
      <c r="F67" s="283"/>
      <c r="G67" s="283"/>
      <c r="H67" s="283"/>
      <c r="I67" s="283"/>
      <c r="J67" s="309"/>
      <c r="BQ67" s="300"/>
      <c r="BR67" s="298"/>
      <c r="BS67" s="298"/>
      <c r="BT67" s="298"/>
      <c r="BU67" s="298"/>
      <c r="BV67" s="289"/>
      <c r="BW67" s="289"/>
    </row>
    <row r="68" spans="1:76" ht="18" customHeight="1" x14ac:dyDescent="0.3">
      <c r="A68" s="281">
        <v>14</v>
      </c>
      <c r="B68" s="282"/>
      <c r="C68" s="283"/>
      <c r="D68" s="283"/>
      <c r="E68" s="283"/>
      <c r="F68" s="283"/>
      <c r="G68" s="283"/>
      <c r="H68" s="283"/>
      <c r="I68" s="283"/>
      <c r="J68" s="309"/>
      <c r="K68" s="374" t="s">
        <v>201</v>
      </c>
      <c r="L68" s="375"/>
      <c r="M68" s="375"/>
      <c r="N68" s="375"/>
      <c r="O68" s="375"/>
      <c r="P68" s="375"/>
      <c r="Q68" s="375"/>
      <c r="R68" s="375"/>
      <c r="S68" s="375"/>
      <c r="T68" s="375"/>
      <c r="U68" s="375"/>
      <c r="V68" s="375"/>
      <c r="W68" s="375"/>
      <c r="X68" s="375"/>
      <c r="Y68" s="375"/>
      <c r="Z68" s="375"/>
      <c r="AA68" s="375"/>
      <c r="AB68" s="375"/>
      <c r="AC68" s="375"/>
      <c r="AD68" s="375"/>
      <c r="AE68" s="375"/>
      <c r="AF68" s="375"/>
      <c r="AG68" s="375"/>
      <c r="AH68" s="375"/>
      <c r="AI68" s="375"/>
      <c r="AJ68" s="375"/>
      <c r="AK68" s="375"/>
      <c r="AL68" s="375"/>
      <c r="AM68" s="375"/>
      <c r="BQ68" s="300"/>
      <c r="BR68" s="298"/>
      <c r="BS68" s="298"/>
      <c r="BT68" s="298"/>
      <c r="BU68" s="298"/>
      <c r="BV68" s="289"/>
      <c r="BW68" s="289"/>
    </row>
    <row r="69" spans="1:76" ht="12.6" customHeight="1" x14ac:dyDescent="0.3">
      <c r="A69" s="281">
        <v>15</v>
      </c>
      <c r="B69" s="282"/>
      <c r="C69" s="283"/>
      <c r="D69" s="283"/>
      <c r="E69" s="283"/>
      <c r="F69" s="283"/>
      <c r="G69" s="283"/>
      <c r="H69" s="283"/>
      <c r="I69" s="283"/>
      <c r="J69" s="309"/>
      <c r="K69" s="375"/>
      <c r="L69" s="375"/>
      <c r="M69" s="375"/>
      <c r="N69" s="375"/>
      <c r="O69" s="375"/>
      <c r="P69" s="375"/>
      <c r="Q69" s="375"/>
      <c r="R69" s="375"/>
      <c r="S69" s="375"/>
      <c r="T69" s="375"/>
      <c r="U69" s="375"/>
      <c r="V69" s="375"/>
      <c r="W69" s="375"/>
      <c r="X69" s="375"/>
      <c r="Y69" s="375"/>
      <c r="Z69" s="375"/>
      <c r="AA69" s="375"/>
      <c r="AB69" s="375"/>
      <c r="AC69" s="375"/>
      <c r="AD69" s="375"/>
      <c r="AE69" s="375"/>
      <c r="AF69" s="375"/>
      <c r="AG69" s="375"/>
      <c r="AH69" s="375"/>
      <c r="AI69" s="375"/>
      <c r="AJ69" s="375"/>
      <c r="AK69" s="375"/>
      <c r="AL69" s="375"/>
      <c r="AM69" s="375"/>
      <c r="BQ69" s="300"/>
      <c r="BR69" s="298"/>
      <c r="BS69" s="298"/>
      <c r="BT69" s="298"/>
      <c r="BU69" s="298"/>
      <c r="BV69" s="289"/>
      <c r="BW69" s="289"/>
    </row>
    <row r="70" spans="1:76" ht="22.35" customHeight="1" x14ac:dyDescent="0.3">
      <c r="A70" s="281">
        <v>21</v>
      </c>
      <c r="B70" s="282"/>
      <c r="C70" s="283"/>
      <c r="D70" s="283"/>
      <c r="E70" s="283"/>
      <c r="F70" s="283"/>
      <c r="G70" s="283"/>
      <c r="H70" s="283"/>
      <c r="I70" s="283"/>
      <c r="J70" s="309"/>
      <c r="BQ70" s="300"/>
      <c r="BR70" s="298"/>
      <c r="BS70" s="298"/>
      <c r="BT70" s="298"/>
      <c r="BU70" s="298"/>
      <c r="BV70" s="289"/>
      <c r="BW70" s="289"/>
      <c r="BX70" s="289"/>
    </row>
    <row r="71" spans="1:76" ht="22.35" customHeight="1" x14ac:dyDescent="0.3">
      <c r="A71" s="281">
        <v>21</v>
      </c>
      <c r="B71" s="282"/>
      <c r="C71" s="283"/>
      <c r="D71" s="283"/>
      <c r="E71" s="283"/>
      <c r="F71" s="283"/>
      <c r="G71" s="283"/>
      <c r="H71" s="283"/>
      <c r="I71" s="283"/>
      <c r="J71" s="299"/>
      <c r="K71" s="298"/>
      <c r="L71" s="302"/>
      <c r="M71" s="302"/>
      <c r="N71" s="302"/>
      <c r="O71" s="298"/>
      <c r="P71" s="302"/>
      <c r="Q71" s="302"/>
      <c r="R71" s="302"/>
      <c r="S71" s="298"/>
      <c r="T71" s="302"/>
      <c r="U71" s="302"/>
      <c r="V71" s="302"/>
      <c r="W71" s="298"/>
      <c r="X71" s="302"/>
      <c r="Y71" s="302"/>
      <c r="Z71" s="302"/>
      <c r="AA71" s="298"/>
      <c r="AB71" s="302"/>
      <c r="AC71" s="302"/>
      <c r="AD71" s="302"/>
      <c r="AE71" s="298"/>
      <c r="AF71" s="302"/>
      <c r="AG71" s="302"/>
      <c r="AH71" s="302"/>
      <c r="AI71" s="298"/>
      <c r="AJ71" s="302"/>
      <c r="AK71" s="302"/>
      <c r="AL71" s="302"/>
      <c r="AM71" s="302"/>
      <c r="AN71" s="302"/>
      <c r="AO71" s="298"/>
      <c r="AP71" s="302"/>
      <c r="AQ71" s="302"/>
      <c r="AR71" s="302"/>
      <c r="AS71" s="302"/>
      <c r="AT71" s="298"/>
      <c r="AU71" s="298"/>
      <c r="AV71" s="298"/>
      <c r="AW71" s="298"/>
      <c r="AX71" s="298"/>
      <c r="AY71" s="298"/>
      <c r="AZ71" s="298"/>
      <c r="BA71" s="298"/>
      <c r="BB71" s="298"/>
      <c r="BC71" s="289"/>
      <c r="BD71" s="289"/>
      <c r="BE71" s="289"/>
      <c r="BF71" s="289"/>
      <c r="BG71" s="289"/>
      <c r="BH71" s="289"/>
      <c r="BI71" s="289"/>
      <c r="BJ71" s="289"/>
      <c r="BK71" s="289"/>
      <c r="BL71" s="289"/>
      <c r="BM71" s="289"/>
      <c r="BN71" s="289"/>
      <c r="BO71" s="289"/>
      <c r="BP71" s="289"/>
      <c r="BQ71" s="300"/>
      <c r="BR71" s="298"/>
      <c r="BS71" s="298"/>
      <c r="BT71" s="298"/>
      <c r="BU71" s="298"/>
      <c r="BV71" s="298"/>
      <c r="BW71" s="298"/>
      <c r="BX71" s="289"/>
    </row>
    <row r="72" spans="1:76" ht="22.35" customHeight="1" x14ac:dyDescent="0.3">
      <c r="A72" s="281">
        <v>21</v>
      </c>
      <c r="B72" s="282"/>
      <c r="C72" s="283"/>
      <c r="D72" s="283"/>
      <c r="E72" s="283"/>
      <c r="F72" s="283"/>
      <c r="G72" s="283"/>
      <c r="H72" s="283"/>
      <c r="I72" s="283"/>
      <c r="J72" s="299"/>
      <c r="K72" s="298"/>
      <c r="L72" s="302"/>
      <c r="M72" s="302"/>
      <c r="N72" s="302"/>
      <c r="O72" s="298"/>
      <c r="P72" s="302"/>
      <c r="Q72" s="302"/>
      <c r="R72" s="302"/>
      <c r="S72" s="298"/>
      <c r="T72" s="302"/>
      <c r="U72" s="302"/>
      <c r="V72" s="302"/>
      <c r="W72" s="298"/>
      <c r="X72" s="302"/>
      <c r="Y72" s="302"/>
      <c r="Z72" s="302"/>
      <c r="AA72" s="298"/>
      <c r="AB72" s="302"/>
      <c r="AC72" s="302"/>
      <c r="AD72" s="302"/>
      <c r="AE72" s="298"/>
      <c r="AF72" s="302"/>
      <c r="AG72" s="302"/>
      <c r="AH72" s="302"/>
      <c r="AI72" s="298"/>
      <c r="AJ72" s="302"/>
      <c r="AK72" s="302"/>
      <c r="AL72" s="302"/>
      <c r="AM72" s="302"/>
      <c r="AN72" s="302"/>
      <c r="AO72" s="298"/>
      <c r="AP72" s="302"/>
      <c r="AQ72" s="302"/>
      <c r="AR72" s="302"/>
      <c r="AS72" s="302"/>
      <c r="AT72" s="298"/>
      <c r="AU72" s="298"/>
      <c r="AV72" s="298"/>
      <c r="AW72" s="298"/>
      <c r="AX72" s="298"/>
      <c r="AY72" s="298"/>
      <c r="AZ72" s="298"/>
      <c r="BA72" s="298"/>
      <c r="BB72" s="298"/>
      <c r="BC72" s="376"/>
      <c r="BD72" s="377"/>
      <c r="BE72" s="376"/>
      <c r="BF72" s="377"/>
      <c r="BG72" s="376"/>
      <c r="BH72" s="377"/>
      <c r="BI72" s="376"/>
      <c r="BJ72" s="377"/>
      <c r="BK72" s="376"/>
      <c r="BL72" s="377"/>
      <c r="BM72" s="376"/>
      <c r="BN72" s="377"/>
      <c r="BO72" s="376"/>
      <c r="BP72" s="377"/>
      <c r="BQ72" s="300"/>
      <c r="BR72" s="298"/>
      <c r="BS72" s="298"/>
      <c r="BT72" s="298"/>
      <c r="BU72" s="298"/>
      <c r="BV72" s="298"/>
      <c r="BW72" s="298"/>
      <c r="BX72" s="289"/>
    </row>
    <row r="73" spans="1:76" ht="21" customHeight="1" x14ac:dyDescent="0.3">
      <c r="A73" s="281">
        <v>23</v>
      </c>
      <c r="B73" s="282"/>
      <c r="C73" s="293"/>
      <c r="D73" s="293"/>
      <c r="E73" s="293"/>
      <c r="F73" s="293"/>
      <c r="G73" s="293"/>
      <c r="H73" s="293"/>
      <c r="I73" s="293"/>
      <c r="J73" s="304"/>
      <c r="K73" s="305"/>
      <c r="L73" s="305"/>
      <c r="M73" s="305"/>
      <c r="N73" s="305"/>
      <c r="O73" s="305"/>
      <c r="P73" s="305"/>
      <c r="Q73" s="305"/>
      <c r="R73" s="305"/>
      <c r="S73" s="305"/>
      <c r="T73" s="305"/>
      <c r="U73" s="305"/>
      <c r="V73" s="305"/>
      <c r="W73" s="305"/>
      <c r="X73" s="305"/>
      <c r="Y73" s="305"/>
      <c r="Z73" s="305"/>
      <c r="AA73" s="305"/>
      <c r="AB73" s="305"/>
      <c r="AC73" s="305"/>
      <c r="AD73" s="305"/>
      <c r="AE73" s="305"/>
      <c r="AF73" s="305"/>
      <c r="AG73" s="305"/>
      <c r="AH73" s="305"/>
      <c r="AI73" s="305"/>
      <c r="AJ73" s="305"/>
      <c r="AK73" s="305"/>
      <c r="AL73" s="305"/>
      <c r="AM73" s="305"/>
      <c r="AN73" s="305"/>
      <c r="AO73" s="305"/>
      <c r="AP73" s="305"/>
      <c r="AQ73" s="305"/>
      <c r="AR73" s="305"/>
      <c r="AS73" s="305"/>
      <c r="AT73" s="305"/>
      <c r="AU73" s="305"/>
      <c r="AV73" s="305"/>
      <c r="AW73" s="305"/>
      <c r="AX73" s="305"/>
      <c r="AY73" s="305"/>
      <c r="AZ73" s="305"/>
      <c r="BA73" s="305"/>
      <c r="BB73" s="305"/>
      <c r="BC73" s="305"/>
      <c r="BD73" s="305"/>
      <c r="BE73" s="305"/>
      <c r="BF73" s="305"/>
      <c r="BG73" s="305"/>
      <c r="BH73" s="305"/>
      <c r="BI73" s="305"/>
      <c r="BJ73" s="305"/>
      <c r="BK73" s="305"/>
      <c r="BL73" s="305"/>
      <c r="BM73" s="305"/>
      <c r="BN73" s="305"/>
      <c r="BO73" s="305"/>
      <c r="BP73" s="305"/>
      <c r="BQ73" s="306"/>
      <c r="BR73" s="294"/>
      <c r="BS73" s="294"/>
      <c r="BT73" s="294"/>
      <c r="BU73" s="294"/>
      <c r="BV73" s="294"/>
      <c r="BW73" s="294"/>
      <c r="BX73" s="294"/>
    </row>
    <row r="74" spans="1:76" ht="47.65" customHeight="1" x14ac:dyDescent="0.3">
      <c r="A74" s="281">
        <v>30</v>
      </c>
      <c r="B74" s="282"/>
      <c r="C74" s="283"/>
      <c r="D74" s="283"/>
      <c r="E74" s="283"/>
      <c r="F74" s="283"/>
      <c r="G74" s="283"/>
      <c r="H74" s="283"/>
      <c r="I74" s="283"/>
      <c r="J74" s="299"/>
      <c r="K74" s="298"/>
      <c r="L74" s="298"/>
      <c r="M74" s="298"/>
      <c r="N74" s="298"/>
      <c r="O74" s="298"/>
      <c r="P74" s="298"/>
      <c r="Q74" s="298"/>
      <c r="R74" s="298"/>
      <c r="S74" s="298"/>
      <c r="T74" s="298"/>
      <c r="U74" s="298"/>
      <c r="V74" s="298"/>
      <c r="W74" s="298"/>
      <c r="X74" s="298"/>
      <c r="Y74" s="298"/>
      <c r="Z74" s="298"/>
      <c r="AA74" s="298"/>
      <c r="AB74" s="298"/>
      <c r="AC74" s="298"/>
      <c r="AD74" s="298"/>
      <c r="AE74" s="298"/>
      <c r="AF74" s="298"/>
      <c r="AG74" s="298"/>
      <c r="AH74" s="298"/>
      <c r="AI74" s="298"/>
      <c r="AJ74" s="298"/>
      <c r="AK74" s="298"/>
      <c r="AL74" s="298"/>
      <c r="AM74" s="298"/>
      <c r="AN74" s="298"/>
      <c r="AO74" s="298"/>
      <c r="AP74" s="298"/>
      <c r="AQ74" s="298"/>
      <c r="AR74" s="298"/>
      <c r="AS74" s="298"/>
      <c r="AT74" s="298"/>
      <c r="AU74" s="298"/>
      <c r="AV74" s="298"/>
      <c r="AW74" s="298"/>
      <c r="AX74" s="298"/>
      <c r="AY74" s="298"/>
      <c r="AZ74" s="298"/>
      <c r="BA74" s="298"/>
      <c r="BB74" s="298"/>
      <c r="BC74" s="298"/>
      <c r="BD74" s="298"/>
      <c r="BE74" s="298"/>
      <c r="BF74" s="298"/>
      <c r="BG74" s="298"/>
      <c r="BH74" s="298"/>
      <c r="BI74" s="298"/>
      <c r="BJ74" s="298"/>
      <c r="BK74" s="298"/>
      <c r="BL74" s="298"/>
      <c r="BM74" s="298"/>
      <c r="BN74" s="298"/>
      <c r="BO74" s="298"/>
      <c r="BP74" s="298"/>
      <c r="BQ74" s="300"/>
      <c r="BR74" s="298"/>
      <c r="BS74" s="298"/>
      <c r="BT74" s="298"/>
      <c r="BU74" s="298"/>
      <c r="BV74" s="298"/>
      <c r="BW74" s="298"/>
      <c r="BX74" s="289"/>
    </row>
    <row r="75" spans="1:76" ht="47.65" customHeight="1" x14ac:dyDescent="0.3">
      <c r="A75" s="281">
        <v>30</v>
      </c>
      <c r="B75" s="282"/>
      <c r="C75" s="283"/>
      <c r="D75" s="283"/>
      <c r="E75" s="283"/>
      <c r="F75" s="283"/>
      <c r="G75" s="283"/>
      <c r="H75" s="283"/>
      <c r="I75" s="283"/>
      <c r="J75" s="299"/>
      <c r="K75" s="298"/>
      <c r="L75" s="302"/>
      <c r="M75" s="302"/>
      <c r="N75" s="302"/>
      <c r="O75" s="302"/>
      <c r="P75" s="298"/>
      <c r="Q75" s="302"/>
      <c r="R75" s="302"/>
      <c r="S75" s="302"/>
      <c r="T75" s="302"/>
      <c r="U75" s="298"/>
      <c r="V75" s="302"/>
      <c r="W75" s="302"/>
      <c r="X75" s="302"/>
      <c r="Y75" s="302"/>
      <c r="Z75" s="298"/>
      <c r="AA75" s="302"/>
      <c r="AB75" s="302"/>
      <c r="AC75" s="302"/>
      <c r="AD75" s="302"/>
      <c r="AE75" s="298"/>
      <c r="AF75" s="302"/>
      <c r="AG75" s="302"/>
      <c r="AH75" s="302"/>
      <c r="AI75" s="302"/>
      <c r="AJ75" s="298"/>
      <c r="AK75" s="302"/>
      <c r="AL75" s="302"/>
      <c r="AM75" s="302"/>
      <c r="AN75" s="302"/>
      <c r="AO75" s="298"/>
      <c r="AP75" s="302"/>
      <c r="AQ75" s="302"/>
      <c r="AR75" s="302"/>
      <c r="AS75" s="302"/>
      <c r="AT75" s="298"/>
      <c r="AU75" s="298"/>
      <c r="AV75" s="298"/>
      <c r="AW75" s="298"/>
      <c r="AX75" s="298"/>
      <c r="AY75" s="298"/>
      <c r="AZ75" s="298"/>
      <c r="BA75" s="298"/>
      <c r="BB75" s="298"/>
      <c r="BC75" s="298"/>
      <c r="BD75" s="298"/>
      <c r="BE75" s="298"/>
      <c r="BF75" s="298"/>
      <c r="BG75" s="298"/>
      <c r="BH75" s="298"/>
      <c r="BI75" s="298"/>
      <c r="BJ75" s="298"/>
      <c r="BK75" s="298"/>
      <c r="BL75" s="298"/>
      <c r="BM75" s="298"/>
      <c r="BN75" s="298"/>
      <c r="BO75" s="298"/>
      <c r="BP75" s="298"/>
      <c r="BQ75" s="300"/>
      <c r="BR75" s="298"/>
      <c r="BS75" s="298"/>
      <c r="BT75" s="298"/>
      <c r="BU75" s="298"/>
      <c r="BV75" s="298"/>
      <c r="BW75" s="298"/>
      <c r="BX75" s="289"/>
    </row>
    <row r="76" spans="1:76" ht="47.65" customHeight="1" x14ac:dyDescent="0.3">
      <c r="A76" s="281">
        <v>30</v>
      </c>
      <c r="B76" s="282"/>
      <c r="C76" s="283"/>
      <c r="D76" s="283"/>
      <c r="E76" s="283"/>
      <c r="F76" s="283"/>
      <c r="G76" s="283"/>
      <c r="H76" s="283"/>
      <c r="I76" s="283"/>
      <c r="J76" s="299"/>
      <c r="K76" s="298"/>
      <c r="L76" s="302"/>
      <c r="M76" s="302"/>
      <c r="N76" s="302"/>
      <c r="O76" s="302"/>
      <c r="P76" s="298"/>
      <c r="Q76" s="302"/>
      <c r="R76" s="302"/>
      <c r="S76" s="302"/>
      <c r="T76" s="302"/>
      <c r="U76" s="298"/>
      <c r="V76" s="302"/>
      <c r="W76" s="302"/>
      <c r="X76" s="302"/>
      <c r="Y76" s="302"/>
      <c r="Z76" s="298"/>
      <c r="AA76" s="302"/>
      <c r="AB76" s="302"/>
      <c r="AC76" s="302"/>
      <c r="AD76" s="302"/>
      <c r="AE76" s="298"/>
      <c r="AF76" s="302"/>
      <c r="AG76" s="302"/>
      <c r="AH76" s="302"/>
      <c r="AI76" s="302"/>
      <c r="AJ76" s="298"/>
      <c r="AK76" s="302"/>
      <c r="AL76" s="302"/>
      <c r="AM76" s="302"/>
      <c r="AN76" s="302"/>
      <c r="AO76" s="298"/>
      <c r="AP76" s="302"/>
      <c r="AQ76" s="302"/>
      <c r="AR76" s="302"/>
      <c r="AS76" s="302"/>
      <c r="AT76" s="298"/>
      <c r="AU76" s="298"/>
      <c r="AV76" s="298"/>
      <c r="AW76" s="298"/>
      <c r="AX76" s="298"/>
      <c r="AY76" s="298"/>
      <c r="AZ76" s="298"/>
      <c r="BA76" s="298"/>
      <c r="BB76" s="298"/>
      <c r="BC76" s="298"/>
      <c r="BD76" s="298"/>
      <c r="BE76" s="298"/>
      <c r="BF76" s="298"/>
      <c r="BG76" s="298"/>
      <c r="BH76" s="298"/>
      <c r="BI76" s="298"/>
      <c r="BJ76" s="298"/>
      <c r="BK76" s="298"/>
      <c r="BL76" s="298"/>
      <c r="BM76" s="298"/>
      <c r="BN76" s="298"/>
      <c r="BO76" s="298"/>
      <c r="BP76" s="298"/>
      <c r="BQ76" s="300"/>
      <c r="BR76" s="298"/>
      <c r="BS76" s="298"/>
      <c r="BT76" s="298"/>
      <c r="BU76" s="298"/>
      <c r="BV76" s="298"/>
      <c r="BW76" s="298"/>
      <c r="BX76" s="289"/>
    </row>
    <row r="77" spans="1:76" ht="31.5" customHeight="1" x14ac:dyDescent="0.3">
      <c r="A77" s="281">
        <v>32</v>
      </c>
      <c r="B77" s="282"/>
      <c r="C77" s="283"/>
      <c r="D77" s="283"/>
      <c r="E77" s="283"/>
      <c r="F77" s="283"/>
      <c r="G77" s="283"/>
      <c r="H77" s="283"/>
      <c r="I77" s="283"/>
      <c r="J77" s="299"/>
      <c r="K77" s="298"/>
      <c r="L77" s="298"/>
      <c r="M77" s="298"/>
      <c r="N77" s="298"/>
      <c r="O77" s="298"/>
      <c r="P77" s="298"/>
      <c r="Q77" s="298"/>
      <c r="R77" s="298"/>
      <c r="S77" s="298"/>
      <c r="T77" s="298"/>
      <c r="U77" s="298"/>
      <c r="V77" s="298"/>
      <c r="W77" s="298"/>
      <c r="X77" s="298"/>
      <c r="Y77" s="298"/>
      <c r="Z77" s="298"/>
      <c r="AA77" s="298"/>
      <c r="AB77" s="298"/>
      <c r="AC77" s="298"/>
      <c r="AD77" s="298"/>
      <c r="AE77" s="298"/>
      <c r="AF77" s="298"/>
      <c r="AG77" s="298"/>
      <c r="AH77" s="298"/>
      <c r="AI77" s="298"/>
      <c r="AJ77" s="298"/>
      <c r="AK77" s="298"/>
      <c r="AL77" s="298"/>
      <c r="AM77" s="298"/>
      <c r="AN77" s="298"/>
      <c r="AO77" s="298"/>
      <c r="AP77" s="298"/>
      <c r="AQ77" s="298"/>
      <c r="AR77" s="298"/>
      <c r="AS77" s="298"/>
      <c r="AT77" s="298"/>
      <c r="AU77" s="298"/>
      <c r="AV77" s="298"/>
      <c r="AW77" s="298"/>
      <c r="AX77" s="298"/>
      <c r="AY77" s="298"/>
      <c r="AZ77" s="298"/>
      <c r="BA77" s="298"/>
      <c r="BB77" s="298"/>
      <c r="BC77" s="298"/>
      <c r="BD77" s="298"/>
      <c r="BE77" s="298"/>
      <c r="BF77" s="298"/>
      <c r="BG77" s="298"/>
      <c r="BH77" s="298"/>
      <c r="BI77" s="298"/>
      <c r="BJ77" s="298"/>
      <c r="BK77" s="298"/>
      <c r="BL77" s="298"/>
      <c r="BM77" s="298"/>
      <c r="BN77" s="298"/>
      <c r="BO77" s="298"/>
      <c r="BP77" s="298"/>
      <c r="BQ77" s="300"/>
      <c r="BR77" s="298"/>
      <c r="BS77" s="298"/>
      <c r="BT77" s="298"/>
      <c r="BU77" s="298"/>
      <c r="BV77" s="298"/>
      <c r="BW77" s="298"/>
      <c r="BX77" s="289"/>
    </row>
    <row r="78" spans="1:76" ht="31.5" customHeight="1" x14ac:dyDescent="0.3">
      <c r="A78" s="281">
        <v>32</v>
      </c>
      <c r="B78" s="282"/>
      <c r="C78" s="283"/>
      <c r="D78" s="283"/>
      <c r="E78" s="283"/>
      <c r="F78" s="283"/>
      <c r="G78" s="283"/>
      <c r="H78" s="283"/>
      <c r="I78" s="283"/>
      <c r="J78" s="299"/>
      <c r="K78" s="298"/>
      <c r="L78" s="302"/>
      <c r="M78" s="302"/>
      <c r="N78" s="302"/>
      <c r="O78" s="302"/>
      <c r="P78" s="298"/>
      <c r="Q78" s="302"/>
      <c r="R78" s="302"/>
      <c r="S78" s="302"/>
      <c r="T78" s="302"/>
      <c r="U78" s="298"/>
      <c r="V78" s="302"/>
      <c r="W78" s="302"/>
      <c r="X78" s="302"/>
      <c r="Y78" s="302"/>
      <c r="Z78" s="298"/>
      <c r="AA78" s="302"/>
      <c r="AB78" s="302"/>
      <c r="AC78" s="302"/>
      <c r="AD78" s="302"/>
      <c r="AE78" s="298"/>
      <c r="AF78" s="302"/>
      <c r="AG78" s="302"/>
      <c r="AH78" s="302"/>
      <c r="AI78" s="302"/>
      <c r="AJ78" s="298"/>
      <c r="AK78" s="302"/>
      <c r="AL78" s="302"/>
      <c r="AM78" s="302"/>
      <c r="AN78" s="302"/>
      <c r="AO78" s="298"/>
      <c r="AP78" s="302"/>
      <c r="AQ78" s="302"/>
      <c r="AR78" s="302"/>
      <c r="AS78" s="302"/>
      <c r="AT78" s="298"/>
      <c r="AU78" s="298"/>
      <c r="AV78" s="298"/>
      <c r="AW78" s="298"/>
      <c r="AX78" s="298"/>
      <c r="AY78" s="298"/>
      <c r="AZ78" s="298"/>
      <c r="BA78" s="298"/>
      <c r="BB78" s="298"/>
      <c r="BC78" s="298"/>
      <c r="BD78" s="298"/>
      <c r="BE78" s="298"/>
      <c r="BF78" s="298"/>
      <c r="BG78" s="298"/>
      <c r="BH78" s="298"/>
      <c r="BI78" s="298"/>
      <c r="BJ78" s="298"/>
      <c r="BK78" s="298"/>
      <c r="BL78" s="298"/>
      <c r="BM78" s="298"/>
      <c r="BN78" s="298"/>
      <c r="BO78" s="298"/>
      <c r="BP78" s="298"/>
      <c r="BQ78" s="300"/>
      <c r="BR78" s="298"/>
      <c r="BS78" s="298"/>
      <c r="BT78" s="298"/>
      <c r="BU78" s="298"/>
      <c r="BV78" s="298"/>
      <c r="BW78" s="298"/>
      <c r="BX78" s="289"/>
    </row>
    <row r="79" spans="1:76" ht="30.75" customHeight="1" x14ac:dyDescent="0.3">
      <c r="A79" s="281">
        <v>33</v>
      </c>
      <c r="B79" s="282"/>
      <c r="C79" s="283"/>
      <c r="D79" s="283"/>
      <c r="E79" s="283"/>
      <c r="F79" s="283"/>
      <c r="G79" s="283"/>
      <c r="H79" s="283"/>
      <c r="I79" s="283"/>
      <c r="J79" s="299"/>
      <c r="K79" s="298"/>
      <c r="L79" s="302"/>
      <c r="M79" s="302"/>
      <c r="N79" s="302"/>
      <c r="O79" s="302"/>
      <c r="P79" s="298"/>
      <c r="Q79" s="302"/>
      <c r="R79" s="302"/>
      <c r="S79" s="302"/>
      <c r="T79" s="302"/>
      <c r="U79" s="298"/>
      <c r="V79" s="302"/>
      <c r="W79" s="302"/>
      <c r="X79" s="302"/>
      <c r="Y79" s="302"/>
      <c r="Z79" s="298"/>
      <c r="AA79" s="302"/>
      <c r="AB79" s="302"/>
      <c r="AC79" s="302"/>
      <c r="AD79" s="302"/>
      <c r="AE79" s="298"/>
      <c r="AF79" s="302"/>
      <c r="AG79" s="302"/>
      <c r="AH79" s="302"/>
      <c r="AI79" s="302"/>
      <c r="AJ79" s="298"/>
      <c r="AK79" s="302"/>
      <c r="AL79" s="302"/>
      <c r="AM79" s="302"/>
      <c r="AN79" s="302"/>
      <c r="AO79" s="298"/>
      <c r="AP79" s="302"/>
      <c r="AQ79" s="302"/>
      <c r="AR79" s="302"/>
      <c r="AS79" s="302"/>
      <c r="AT79" s="298"/>
      <c r="AU79" s="298"/>
      <c r="AV79" s="298"/>
      <c r="AW79" s="298"/>
      <c r="AX79" s="298"/>
      <c r="AY79" s="298"/>
      <c r="AZ79" s="298"/>
      <c r="BA79" s="298"/>
      <c r="BB79" s="298"/>
      <c r="BC79" s="298"/>
      <c r="BD79" s="298"/>
      <c r="BE79" s="298"/>
      <c r="BF79" s="298"/>
      <c r="BG79" s="298"/>
      <c r="BH79" s="298"/>
      <c r="BI79" s="298"/>
      <c r="BJ79" s="298"/>
      <c r="BK79" s="298"/>
      <c r="BL79" s="298"/>
      <c r="BM79" s="298"/>
      <c r="BN79" s="298"/>
      <c r="BO79" s="298"/>
      <c r="BP79" s="298"/>
      <c r="BQ79" s="300"/>
      <c r="BR79" s="298"/>
      <c r="BS79" s="298"/>
      <c r="BT79" s="298"/>
      <c r="BU79" s="298"/>
      <c r="BV79" s="298"/>
      <c r="BW79" s="298"/>
      <c r="BX79" s="289"/>
    </row>
    <row r="80" spans="1:76" ht="30.75" customHeight="1" x14ac:dyDescent="0.3">
      <c r="A80" s="281">
        <v>33</v>
      </c>
      <c r="B80" s="282"/>
      <c r="C80" s="283"/>
      <c r="D80" s="283"/>
      <c r="E80" s="283"/>
      <c r="F80" s="283"/>
      <c r="G80" s="283"/>
      <c r="H80" s="283"/>
      <c r="I80" s="283"/>
      <c r="J80" s="299"/>
      <c r="K80" s="298"/>
      <c r="L80" s="302"/>
      <c r="M80" s="302"/>
      <c r="N80" s="302"/>
      <c r="O80" s="302"/>
      <c r="P80" s="298"/>
      <c r="Q80" s="302"/>
      <c r="R80" s="302"/>
      <c r="S80" s="302"/>
      <c r="T80" s="302"/>
      <c r="U80" s="298"/>
      <c r="V80" s="302"/>
      <c r="W80" s="302"/>
      <c r="X80" s="302"/>
      <c r="Y80" s="302"/>
      <c r="Z80" s="298"/>
      <c r="AA80" s="302"/>
      <c r="AB80" s="302"/>
      <c r="AC80" s="302"/>
      <c r="AD80" s="302"/>
      <c r="AE80" s="298"/>
      <c r="AF80" s="302"/>
      <c r="AG80" s="302"/>
      <c r="AH80" s="302"/>
      <c r="AI80" s="302"/>
      <c r="AJ80" s="298"/>
      <c r="AK80" s="302"/>
      <c r="AL80" s="302"/>
      <c r="AM80" s="302"/>
      <c r="AN80" s="302"/>
      <c r="AO80" s="298"/>
      <c r="AP80" s="302"/>
      <c r="AQ80" s="302"/>
      <c r="AR80" s="302"/>
      <c r="AS80" s="302"/>
      <c r="AT80" s="298"/>
      <c r="AU80" s="298"/>
      <c r="AV80" s="298"/>
      <c r="AW80" s="298"/>
      <c r="AX80" s="298"/>
      <c r="AY80" s="298"/>
      <c r="AZ80" s="298"/>
      <c r="BA80" s="298"/>
      <c r="BB80" s="298"/>
      <c r="BC80" s="298"/>
      <c r="BD80" s="298"/>
      <c r="BE80" s="298"/>
      <c r="BF80" s="298"/>
      <c r="BG80" s="298"/>
      <c r="BH80" s="298"/>
      <c r="BI80" s="298"/>
      <c r="BJ80" s="298"/>
      <c r="BK80" s="298"/>
      <c r="BL80" s="298"/>
      <c r="BM80" s="298"/>
      <c r="BN80" s="298"/>
      <c r="BO80" s="298"/>
      <c r="BP80" s="298"/>
      <c r="BQ80" s="300"/>
      <c r="BR80" s="298"/>
      <c r="BS80" s="298"/>
      <c r="BT80" s="298"/>
      <c r="BU80" s="298"/>
      <c r="BV80" s="298"/>
      <c r="BW80" s="298"/>
      <c r="BX80" s="289"/>
    </row>
    <row r="81" spans="1:76" ht="30.75" customHeight="1" x14ac:dyDescent="0.3">
      <c r="A81" s="281">
        <v>33</v>
      </c>
      <c r="B81" s="282"/>
      <c r="C81" s="283"/>
      <c r="D81" s="283"/>
      <c r="E81" s="283"/>
      <c r="F81" s="283"/>
      <c r="G81" s="283"/>
      <c r="H81" s="283"/>
      <c r="I81" s="283"/>
      <c r="J81" s="299"/>
      <c r="K81" s="298"/>
      <c r="L81" s="302"/>
      <c r="M81" s="302"/>
      <c r="N81" s="302"/>
      <c r="O81" s="302"/>
      <c r="P81" s="298"/>
      <c r="Q81" s="302"/>
      <c r="R81" s="302"/>
      <c r="S81" s="302"/>
      <c r="T81" s="302"/>
      <c r="U81" s="298"/>
      <c r="V81" s="302"/>
      <c r="W81" s="302"/>
      <c r="X81" s="302"/>
      <c r="Y81" s="302"/>
      <c r="Z81" s="298"/>
      <c r="AA81" s="302"/>
      <c r="AB81" s="302"/>
      <c r="AC81" s="302"/>
      <c r="AD81" s="302"/>
      <c r="AE81" s="298"/>
      <c r="AF81" s="302"/>
      <c r="AG81" s="302"/>
      <c r="AH81" s="302"/>
      <c r="AI81" s="302"/>
      <c r="AJ81" s="298"/>
      <c r="AK81" s="302"/>
      <c r="AL81" s="302"/>
      <c r="AM81" s="302"/>
      <c r="AN81" s="302"/>
      <c r="AO81" s="298"/>
      <c r="AP81" s="302"/>
      <c r="AQ81" s="302"/>
      <c r="AR81" s="302"/>
      <c r="AS81" s="302"/>
      <c r="AT81" s="298"/>
      <c r="AU81" s="298"/>
      <c r="AV81" s="298"/>
      <c r="AW81" s="298"/>
      <c r="AX81" s="298"/>
      <c r="AY81" s="298"/>
      <c r="AZ81" s="298"/>
      <c r="BA81" s="298"/>
      <c r="BB81" s="298"/>
      <c r="BC81" s="298"/>
      <c r="BD81" s="298"/>
      <c r="BE81" s="298"/>
      <c r="BF81" s="298"/>
      <c r="BG81" s="298"/>
      <c r="BH81" s="298"/>
      <c r="BI81" s="298"/>
      <c r="BJ81" s="298"/>
      <c r="BK81" s="298"/>
      <c r="BL81" s="298"/>
      <c r="BM81" s="298"/>
      <c r="BN81" s="298"/>
      <c r="BO81" s="298"/>
      <c r="BP81" s="298"/>
      <c r="BQ81" s="300"/>
      <c r="BR81" s="298"/>
      <c r="BS81" s="298"/>
      <c r="BT81" s="298"/>
      <c r="BU81" s="298"/>
      <c r="BV81" s="298"/>
      <c r="BW81" s="298"/>
      <c r="BX81" s="289"/>
    </row>
    <row r="82" spans="1:76" ht="18" customHeight="1" x14ac:dyDescent="0.3">
      <c r="A82" s="281">
        <v>34</v>
      </c>
      <c r="B82" s="282"/>
      <c r="C82" s="283"/>
      <c r="D82" s="283"/>
      <c r="E82" s="283"/>
      <c r="F82" s="283"/>
      <c r="G82" s="283"/>
      <c r="H82" s="283"/>
      <c r="I82" s="283"/>
      <c r="J82" s="299"/>
      <c r="K82" s="298"/>
      <c r="L82" s="298"/>
      <c r="M82" s="298"/>
      <c r="N82" s="298"/>
      <c r="O82" s="298"/>
      <c r="P82" s="298"/>
      <c r="Q82" s="298"/>
      <c r="R82" s="298"/>
      <c r="S82" s="298"/>
      <c r="T82" s="298"/>
      <c r="U82" s="298"/>
      <c r="V82" s="298"/>
      <c r="W82" s="298"/>
      <c r="X82" s="298"/>
      <c r="Y82" s="298"/>
      <c r="Z82" s="298"/>
      <c r="AA82" s="298"/>
      <c r="AB82" s="298"/>
      <c r="AC82" s="298"/>
      <c r="AD82" s="298"/>
      <c r="AE82" s="298"/>
      <c r="AF82" s="298"/>
      <c r="AG82" s="298"/>
      <c r="AH82" s="298"/>
      <c r="AI82" s="298"/>
      <c r="AJ82" s="298"/>
      <c r="AK82" s="298"/>
      <c r="AL82" s="298"/>
      <c r="AM82" s="298"/>
      <c r="AN82" s="298"/>
      <c r="AO82" s="298"/>
      <c r="AP82" s="298"/>
      <c r="AQ82" s="298"/>
      <c r="AR82" s="298"/>
      <c r="AS82" s="298"/>
      <c r="AT82" s="298"/>
      <c r="AU82" s="298"/>
      <c r="AV82" s="298"/>
      <c r="AW82" s="298"/>
      <c r="AX82" s="298"/>
      <c r="AY82" s="298"/>
      <c r="AZ82" s="298"/>
      <c r="BA82" s="298"/>
      <c r="BB82" s="298"/>
      <c r="BC82" s="298"/>
      <c r="BD82" s="298"/>
      <c r="BE82" s="298"/>
      <c r="BF82" s="298"/>
      <c r="BG82" s="298"/>
      <c r="BH82" s="298"/>
      <c r="BI82" s="298"/>
      <c r="BJ82" s="298"/>
      <c r="BK82" s="298"/>
      <c r="BL82" s="298"/>
      <c r="BM82" s="298"/>
      <c r="BN82" s="298"/>
      <c r="BO82" s="298"/>
      <c r="BP82" s="298"/>
      <c r="BQ82" s="300"/>
      <c r="BR82" s="298"/>
      <c r="BS82" s="298"/>
      <c r="BT82" s="298"/>
      <c r="BU82" s="298"/>
      <c r="BV82" s="298"/>
      <c r="BW82" s="298"/>
      <c r="BX82" s="289"/>
    </row>
    <row r="83" spans="1:76" ht="18" customHeight="1" x14ac:dyDescent="0.3">
      <c r="A83" s="281">
        <v>34</v>
      </c>
      <c r="B83" s="282"/>
      <c r="C83" s="283"/>
      <c r="D83" s="283"/>
      <c r="E83" s="283"/>
      <c r="F83" s="283"/>
      <c r="G83" s="283"/>
      <c r="H83" s="283"/>
      <c r="I83" s="283"/>
      <c r="J83" s="299"/>
      <c r="K83" s="298"/>
      <c r="L83" s="298"/>
      <c r="M83" s="298"/>
      <c r="N83" s="298"/>
      <c r="O83" s="298"/>
      <c r="P83" s="298"/>
      <c r="Q83" s="298"/>
      <c r="R83" s="298"/>
      <c r="S83" s="298"/>
      <c r="T83" s="298"/>
      <c r="U83" s="298"/>
      <c r="V83" s="298"/>
      <c r="W83" s="298"/>
      <c r="X83" s="298"/>
      <c r="Y83" s="298"/>
      <c r="Z83" s="298"/>
      <c r="AA83" s="298"/>
      <c r="AB83" s="298"/>
      <c r="AC83" s="298"/>
      <c r="AD83" s="298"/>
      <c r="AE83" s="298"/>
      <c r="AF83" s="298"/>
      <c r="AG83" s="298"/>
      <c r="AH83" s="298"/>
      <c r="AI83" s="298"/>
      <c r="AJ83" s="298"/>
      <c r="AK83" s="298"/>
      <c r="AL83" s="298"/>
      <c r="AM83" s="298"/>
      <c r="AN83" s="298"/>
      <c r="AO83" s="298"/>
      <c r="AP83" s="298"/>
      <c r="AQ83" s="298"/>
      <c r="AR83" s="298"/>
      <c r="AS83" s="298"/>
      <c r="AT83" s="298"/>
      <c r="AU83" s="298"/>
      <c r="AV83" s="298"/>
      <c r="AW83" s="298"/>
      <c r="AX83" s="298"/>
      <c r="AY83" s="298"/>
      <c r="AZ83" s="298"/>
      <c r="BA83" s="298"/>
      <c r="BB83" s="298"/>
      <c r="BC83" s="298"/>
      <c r="BD83" s="298"/>
      <c r="BE83" s="298"/>
      <c r="BF83" s="298"/>
      <c r="BG83" s="302"/>
      <c r="BH83" s="302"/>
      <c r="BI83" s="302"/>
      <c r="BJ83" s="302"/>
      <c r="BK83" s="302"/>
      <c r="BL83" s="302"/>
      <c r="BM83" s="302"/>
      <c r="BN83" s="302"/>
      <c r="BO83" s="302"/>
      <c r="BP83" s="302"/>
      <c r="BQ83" s="303"/>
      <c r="BR83" s="302"/>
      <c r="BS83" s="302"/>
      <c r="BT83" s="302"/>
      <c r="BU83" s="302"/>
      <c r="BV83" s="302"/>
      <c r="BW83" s="302"/>
      <c r="BX83" s="289"/>
    </row>
    <row r="84" spans="1:76" ht="14.25" customHeight="1" x14ac:dyDescent="0.3">
      <c r="A84" s="281"/>
    </row>
    <row r="85" spans="1:76" s="379" customFormat="1" ht="14.25" customHeight="1" x14ac:dyDescent="0.3">
      <c r="A85" s="378"/>
    </row>
    <row r="86" spans="1:76" s="379" customFormat="1" ht="14.25" customHeight="1" x14ac:dyDescent="0.3">
      <c r="A86" s="378"/>
    </row>
    <row r="87" spans="1:76" s="379" customFormat="1" ht="14.25" customHeight="1" x14ac:dyDescent="0.3">
      <c r="A87" s="378"/>
    </row>
    <row r="88" spans="1:76" s="379" customFormat="1" ht="14.25" customHeight="1" x14ac:dyDescent="0.3">
      <c r="A88" s="378"/>
    </row>
    <row r="89" spans="1:76" s="379" customFormat="1" ht="14.25" customHeight="1" x14ac:dyDescent="0.3">
      <c r="A89" s="378"/>
    </row>
    <row r="90" spans="1:76" s="379" customFormat="1" ht="14.25" customHeight="1" x14ac:dyDescent="0.3">
      <c r="A90" s="378"/>
    </row>
    <row r="91" spans="1:76" s="379" customFormat="1" ht="14.25" customHeight="1" x14ac:dyDescent="0.3">
      <c r="A91" s="378"/>
    </row>
    <row r="92" spans="1:76" s="379" customFormat="1" ht="14.25" customHeight="1" x14ac:dyDescent="0.3">
      <c r="A92" s="378"/>
    </row>
    <row r="93" spans="1:76" s="379" customFormat="1" ht="14.25" customHeight="1" x14ac:dyDescent="0.3">
      <c r="A93" s="378"/>
    </row>
    <row r="94" spans="1:76" s="379" customFormat="1" ht="14.25" customHeight="1" x14ac:dyDescent="0.3">
      <c r="A94" s="378"/>
    </row>
    <row r="95" spans="1:76" s="379" customFormat="1" ht="14.25" customHeight="1" x14ac:dyDescent="0.3">
      <c r="A95" s="378"/>
    </row>
    <row r="96" spans="1:76" s="379" customFormat="1" ht="14.25" customHeight="1" x14ac:dyDescent="0.3">
      <c r="A96" s="378"/>
    </row>
    <row r="97" spans="1:1" s="379" customFormat="1" ht="14.25" customHeight="1" x14ac:dyDescent="0.3">
      <c r="A97" s="378"/>
    </row>
    <row r="98" spans="1:1" s="379" customFormat="1" ht="14.25" customHeight="1" x14ac:dyDescent="0.3">
      <c r="A98" s="378"/>
    </row>
    <row r="99" spans="1:1" s="379" customFormat="1" ht="14.25" customHeight="1" x14ac:dyDescent="0.3">
      <c r="A99" s="378"/>
    </row>
    <row r="100" spans="1:1" s="379" customFormat="1" ht="14.25" customHeight="1" x14ac:dyDescent="0.3">
      <c r="A100" s="378"/>
    </row>
    <row r="101" spans="1:1" s="379" customFormat="1" ht="14.25" customHeight="1" x14ac:dyDescent="0.3">
      <c r="A101" s="378"/>
    </row>
    <row r="102" spans="1:1" s="379" customFormat="1" ht="14.25" customHeight="1" x14ac:dyDescent="0.3">
      <c r="A102" s="378"/>
    </row>
    <row r="103" spans="1:1" s="379" customFormat="1" ht="14.25" customHeight="1" x14ac:dyDescent="0.3">
      <c r="A103" s="378"/>
    </row>
    <row r="104" spans="1:1" s="379" customFormat="1" ht="14.25" customHeight="1" x14ac:dyDescent="0.3">
      <c r="A104" s="378"/>
    </row>
    <row r="105" spans="1:1" s="379" customFormat="1" ht="14.25" customHeight="1" x14ac:dyDescent="0.3">
      <c r="A105" s="378"/>
    </row>
    <row r="106" spans="1:1" s="379" customFormat="1" ht="14.25" customHeight="1" x14ac:dyDescent="0.3">
      <c r="A106" s="378"/>
    </row>
    <row r="107" spans="1:1" s="379" customFormat="1" ht="14.25" customHeight="1" x14ac:dyDescent="0.3">
      <c r="A107" s="378"/>
    </row>
    <row r="108" spans="1:1" s="379" customFormat="1" ht="14.25" customHeight="1" x14ac:dyDescent="0.3">
      <c r="A108" s="378"/>
    </row>
    <row r="109" spans="1:1" s="379" customFormat="1" ht="14.25" customHeight="1" x14ac:dyDescent="0.3">
      <c r="A109" s="378"/>
    </row>
    <row r="110" spans="1:1" s="379" customFormat="1" ht="14.25" customHeight="1" x14ac:dyDescent="0.3">
      <c r="A110" s="378"/>
    </row>
    <row r="111" spans="1:1" s="379" customFormat="1" ht="14.25" customHeight="1" x14ac:dyDescent="0.3">
      <c r="A111" s="378"/>
    </row>
    <row r="112" spans="1:1" s="379" customFormat="1" ht="14.25" customHeight="1" x14ac:dyDescent="0.3">
      <c r="A112" s="378"/>
    </row>
    <row r="113" spans="1:1" s="379" customFormat="1" ht="14.25" customHeight="1" x14ac:dyDescent="0.3">
      <c r="A113" s="378"/>
    </row>
    <row r="114" spans="1:1" s="379" customFormat="1" ht="14.25" customHeight="1" x14ac:dyDescent="0.3">
      <c r="A114" s="378"/>
    </row>
    <row r="115" spans="1:1" s="379" customFormat="1" ht="14.25" customHeight="1" x14ac:dyDescent="0.3">
      <c r="A115" s="378"/>
    </row>
    <row r="116" spans="1:1" s="379" customFormat="1" ht="14.25" customHeight="1" x14ac:dyDescent="0.3">
      <c r="A116" s="378"/>
    </row>
    <row r="117" spans="1:1" s="379" customFormat="1" ht="14.25" customHeight="1" x14ac:dyDescent="0.3">
      <c r="A117" s="378"/>
    </row>
    <row r="118" spans="1:1" s="379" customFormat="1" ht="14.25" customHeight="1" x14ac:dyDescent="0.3">
      <c r="A118" s="378"/>
    </row>
    <row r="119" spans="1:1" s="379" customFormat="1" ht="14.25" customHeight="1" x14ac:dyDescent="0.3">
      <c r="A119" s="378"/>
    </row>
    <row r="120" spans="1:1" s="379" customFormat="1" ht="14.25" customHeight="1" x14ac:dyDescent="0.3">
      <c r="A120" s="378"/>
    </row>
    <row r="121" spans="1:1" s="379" customFormat="1" ht="14.25" customHeight="1" x14ac:dyDescent="0.3">
      <c r="A121" s="378"/>
    </row>
    <row r="122" spans="1:1" s="379" customFormat="1" ht="14.25" customHeight="1" x14ac:dyDescent="0.3">
      <c r="A122" s="378"/>
    </row>
    <row r="123" spans="1:1" s="379" customFormat="1" ht="14.25" customHeight="1" x14ac:dyDescent="0.3">
      <c r="A123" s="378"/>
    </row>
    <row r="124" spans="1:1" s="379" customFormat="1" ht="14.25" customHeight="1" x14ac:dyDescent="0.3">
      <c r="A124" s="378"/>
    </row>
    <row r="125" spans="1:1" s="379" customFormat="1" ht="14.25" customHeight="1" x14ac:dyDescent="0.3">
      <c r="A125" s="378"/>
    </row>
    <row r="126" spans="1:1" s="379" customFormat="1" ht="14.25" customHeight="1" x14ac:dyDescent="0.3">
      <c r="A126" s="378"/>
    </row>
    <row r="127" spans="1:1" s="379" customFormat="1" ht="14.25" customHeight="1" x14ac:dyDescent="0.3">
      <c r="A127" s="378"/>
    </row>
    <row r="128" spans="1:1" s="379" customFormat="1" ht="14.25" customHeight="1" x14ac:dyDescent="0.3">
      <c r="A128" s="378"/>
    </row>
    <row r="129" spans="1:1" s="379" customFormat="1" ht="14.25" customHeight="1" x14ac:dyDescent="0.3">
      <c r="A129" s="378"/>
    </row>
    <row r="130" spans="1:1" s="379" customFormat="1" ht="14.25" customHeight="1" x14ac:dyDescent="0.3">
      <c r="A130" s="378"/>
    </row>
    <row r="131" spans="1:1" s="379" customFormat="1" ht="14.25" customHeight="1" x14ac:dyDescent="0.3">
      <c r="A131" s="378"/>
    </row>
    <row r="132" spans="1:1" s="379" customFormat="1" ht="14.25" customHeight="1" x14ac:dyDescent="0.3">
      <c r="A132" s="378"/>
    </row>
    <row r="133" spans="1:1" s="379" customFormat="1" ht="14.25" customHeight="1" x14ac:dyDescent="0.3">
      <c r="A133" s="378"/>
    </row>
    <row r="134" spans="1:1" s="379" customFormat="1" ht="14.25" customHeight="1" x14ac:dyDescent="0.3">
      <c r="A134" s="378"/>
    </row>
    <row r="135" spans="1:1" s="379" customFormat="1" ht="14.25" customHeight="1" x14ac:dyDescent="0.3">
      <c r="A135" s="378"/>
    </row>
    <row r="136" spans="1:1" s="379" customFormat="1" ht="14.25" customHeight="1" x14ac:dyDescent="0.3">
      <c r="A136" s="378"/>
    </row>
    <row r="137" spans="1:1" s="379" customFormat="1" ht="14.25" customHeight="1" x14ac:dyDescent="0.3">
      <c r="A137" s="378"/>
    </row>
    <row r="138" spans="1:1" s="379" customFormat="1" ht="14.25" customHeight="1" x14ac:dyDescent="0.3">
      <c r="A138" s="378"/>
    </row>
    <row r="139" spans="1:1" s="379" customFormat="1" ht="14.25" customHeight="1" x14ac:dyDescent="0.3">
      <c r="A139" s="378"/>
    </row>
    <row r="140" spans="1:1" s="379" customFormat="1" ht="14.25" customHeight="1" x14ac:dyDescent="0.3">
      <c r="A140" s="378"/>
    </row>
    <row r="141" spans="1:1" s="379" customFormat="1" ht="14.25" customHeight="1" x14ac:dyDescent="0.3">
      <c r="A141" s="378"/>
    </row>
    <row r="142" spans="1:1" s="379" customFormat="1" ht="14.25" customHeight="1" x14ac:dyDescent="0.3">
      <c r="A142" s="378"/>
    </row>
    <row r="143" spans="1:1" s="379" customFormat="1" ht="14.25" customHeight="1" x14ac:dyDescent="0.3">
      <c r="A143" s="378"/>
    </row>
    <row r="144" spans="1:1" s="379" customFormat="1" ht="14.25" customHeight="1" x14ac:dyDescent="0.3">
      <c r="A144" s="378"/>
    </row>
    <row r="145" spans="1:1" s="379" customFormat="1" ht="14.25" customHeight="1" x14ac:dyDescent="0.3">
      <c r="A145" s="378"/>
    </row>
    <row r="146" spans="1:1" s="379" customFormat="1" ht="14.25" customHeight="1" x14ac:dyDescent="0.3">
      <c r="A146" s="378"/>
    </row>
    <row r="147" spans="1:1" s="379" customFormat="1" ht="14.25" customHeight="1" x14ac:dyDescent="0.3">
      <c r="A147" s="378"/>
    </row>
    <row r="148" spans="1:1" s="379" customFormat="1" ht="14.25" customHeight="1" x14ac:dyDescent="0.3">
      <c r="A148" s="378"/>
    </row>
    <row r="149" spans="1:1" s="379" customFormat="1" ht="14.25" customHeight="1" x14ac:dyDescent="0.3">
      <c r="A149" s="378"/>
    </row>
    <row r="150" spans="1:1" s="379" customFormat="1" ht="14.25" customHeight="1" x14ac:dyDescent="0.3">
      <c r="A150" s="378"/>
    </row>
    <row r="151" spans="1:1" s="379" customFormat="1" ht="14.25" customHeight="1" x14ac:dyDescent="0.3">
      <c r="A151" s="378"/>
    </row>
    <row r="152" spans="1:1" s="379" customFormat="1" ht="14.25" customHeight="1" x14ac:dyDescent="0.3">
      <c r="A152" s="378"/>
    </row>
    <row r="153" spans="1:1" s="379" customFormat="1" ht="14.25" customHeight="1" x14ac:dyDescent="0.3">
      <c r="A153" s="378"/>
    </row>
    <row r="154" spans="1:1" s="379" customFormat="1" ht="14.25" customHeight="1" x14ac:dyDescent="0.3">
      <c r="A154" s="378"/>
    </row>
    <row r="155" spans="1:1" s="379" customFormat="1" ht="14.25" customHeight="1" x14ac:dyDescent="0.3">
      <c r="A155" s="378"/>
    </row>
    <row r="156" spans="1:1" s="379" customFormat="1" ht="14.25" customHeight="1" x14ac:dyDescent="0.3">
      <c r="A156" s="378"/>
    </row>
    <row r="157" spans="1:1" s="379" customFormat="1" ht="14.25" customHeight="1" x14ac:dyDescent="0.3">
      <c r="A157" s="378"/>
    </row>
    <row r="158" spans="1:1" s="379" customFormat="1" ht="14.25" customHeight="1" x14ac:dyDescent="0.3">
      <c r="A158" s="378"/>
    </row>
    <row r="159" spans="1:1" s="379" customFormat="1" ht="14.25" customHeight="1" x14ac:dyDescent="0.3">
      <c r="A159" s="378"/>
    </row>
    <row r="160" spans="1:1" s="379" customFormat="1" ht="14.25" customHeight="1" x14ac:dyDescent="0.3">
      <c r="A160" s="378"/>
    </row>
    <row r="161" spans="1:1" s="379" customFormat="1" ht="14.25" customHeight="1" x14ac:dyDescent="0.3">
      <c r="A161" s="378"/>
    </row>
    <row r="162" spans="1:1" s="379" customFormat="1" ht="14.25" customHeight="1" x14ac:dyDescent="0.3">
      <c r="A162" s="378"/>
    </row>
    <row r="163" spans="1:1" s="379" customFormat="1" ht="14.25" customHeight="1" x14ac:dyDescent="0.3">
      <c r="A163" s="378"/>
    </row>
    <row r="164" spans="1:1" s="379" customFormat="1" ht="14.25" customHeight="1" x14ac:dyDescent="0.3">
      <c r="A164" s="378"/>
    </row>
    <row r="165" spans="1:1" s="379" customFormat="1" ht="14.25" customHeight="1" x14ac:dyDescent="0.3">
      <c r="A165" s="378"/>
    </row>
    <row r="166" spans="1:1" s="379" customFormat="1" ht="14.25" customHeight="1" x14ac:dyDescent="0.3">
      <c r="A166" s="378"/>
    </row>
    <row r="167" spans="1:1" s="379" customFormat="1" ht="14.25" customHeight="1" x14ac:dyDescent="0.3">
      <c r="A167" s="378"/>
    </row>
    <row r="168" spans="1:1" s="379" customFormat="1" ht="14.25" customHeight="1" x14ac:dyDescent="0.3">
      <c r="A168" s="378"/>
    </row>
    <row r="169" spans="1:1" s="379" customFormat="1" ht="14.25" customHeight="1" x14ac:dyDescent="0.3">
      <c r="A169" s="378"/>
    </row>
    <row r="170" spans="1:1" s="379" customFormat="1" ht="14.25" customHeight="1" x14ac:dyDescent="0.3">
      <c r="A170" s="378"/>
    </row>
    <row r="171" spans="1:1" s="379" customFormat="1" ht="14.25" customHeight="1" x14ac:dyDescent="0.3">
      <c r="A171" s="378"/>
    </row>
    <row r="172" spans="1:1" s="379" customFormat="1" ht="14.25" customHeight="1" x14ac:dyDescent="0.3">
      <c r="A172" s="378"/>
    </row>
    <row r="173" spans="1:1" s="379" customFormat="1" ht="14.25" customHeight="1" x14ac:dyDescent="0.3">
      <c r="A173" s="378"/>
    </row>
    <row r="174" spans="1:1" s="379" customFormat="1" ht="14.25" customHeight="1" x14ac:dyDescent="0.3">
      <c r="A174" s="378"/>
    </row>
    <row r="175" spans="1:1" s="379" customFormat="1" ht="14.25" customHeight="1" x14ac:dyDescent="0.3">
      <c r="A175" s="378"/>
    </row>
    <row r="176" spans="1:1" s="379" customFormat="1" ht="14.25" customHeight="1" x14ac:dyDescent="0.3">
      <c r="A176" s="378"/>
    </row>
    <row r="177" spans="1:1" s="379" customFormat="1" ht="14.25" customHeight="1" x14ac:dyDescent="0.3">
      <c r="A177" s="378"/>
    </row>
    <row r="178" spans="1:1" s="379" customFormat="1" ht="14.25" customHeight="1" x14ac:dyDescent="0.3">
      <c r="A178" s="378"/>
    </row>
    <row r="179" spans="1:1" s="379" customFormat="1" ht="14.25" customHeight="1" x14ac:dyDescent="0.3">
      <c r="A179" s="378"/>
    </row>
    <row r="180" spans="1:1" s="379" customFormat="1" ht="14.25" customHeight="1" x14ac:dyDescent="0.3">
      <c r="A180" s="378"/>
    </row>
    <row r="181" spans="1:1" s="379" customFormat="1" ht="14.25" customHeight="1" x14ac:dyDescent="0.3">
      <c r="A181" s="378"/>
    </row>
    <row r="182" spans="1:1" s="379" customFormat="1" ht="14.25" customHeight="1" x14ac:dyDescent="0.3">
      <c r="A182" s="378"/>
    </row>
    <row r="183" spans="1:1" s="379" customFormat="1" ht="14.25" customHeight="1" x14ac:dyDescent="0.3">
      <c r="A183" s="378"/>
    </row>
    <row r="184" spans="1:1" s="379" customFormat="1" ht="14.25" customHeight="1" x14ac:dyDescent="0.3">
      <c r="A184" s="378"/>
    </row>
    <row r="185" spans="1:1" s="379" customFormat="1" ht="14.25" customHeight="1" x14ac:dyDescent="0.3">
      <c r="A185" s="378"/>
    </row>
    <row r="186" spans="1:1" s="379" customFormat="1" ht="14.25" customHeight="1" x14ac:dyDescent="0.3">
      <c r="A186" s="378"/>
    </row>
    <row r="187" spans="1:1" s="379" customFormat="1" ht="14.25" customHeight="1" x14ac:dyDescent="0.3">
      <c r="A187" s="378"/>
    </row>
    <row r="188" spans="1:1" s="379" customFormat="1" ht="14.25" customHeight="1" x14ac:dyDescent="0.3">
      <c r="A188" s="378"/>
    </row>
    <row r="189" spans="1:1" s="379" customFormat="1" ht="14.25" customHeight="1" x14ac:dyDescent="0.3">
      <c r="A189" s="378"/>
    </row>
    <row r="190" spans="1:1" s="379" customFormat="1" ht="14.25" customHeight="1" x14ac:dyDescent="0.3">
      <c r="A190" s="378"/>
    </row>
    <row r="191" spans="1:1" s="379" customFormat="1" ht="14.25" customHeight="1" x14ac:dyDescent="0.3">
      <c r="A191" s="378"/>
    </row>
    <row r="192" spans="1:1" s="379" customFormat="1" ht="14.25" customHeight="1" x14ac:dyDescent="0.3">
      <c r="A192" s="378"/>
    </row>
    <row r="193" spans="1:1" s="379" customFormat="1" ht="14.25" customHeight="1" x14ac:dyDescent="0.3">
      <c r="A193" s="378"/>
    </row>
    <row r="194" spans="1:1" s="379" customFormat="1" ht="14.25" customHeight="1" x14ac:dyDescent="0.3">
      <c r="A194" s="378"/>
    </row>
    <row r="195" spans="1:1" s="379" customFormat="1" ht="14.25" customHeight="1" x14ac:dyDescent="0.3">
      <c r="A195" s="378"/>
    </row>
    <row r="196" spans="1:1" s="379" customFormat="1" ht="14.25" customHeight="1" x14ac:dyDescent="0.3">
      <c r="A196" s="378"/>
    </row>
    <row r="197" spans="1:1" s="379" customFormat="1" ht="14.25" customHeight="1" x14ac:dyDescent="0.3">
      <c r="A197" s="378"/>
    </row>
    <row r="198" spans="1:1" s="379" customFormat="1" ht="14.25" customHeight="1" x14ac:dyDescent="0.3">
      <c r="A198" s="378"/>
    </row>
    <row r="199" spans="1:1" s="379" customFormat="1" ht="14.25" customHeight="1" x14ac:dyDescent="0.3">
      <c r="A199" s="378"/>
    </row>
    <row r="200" spans="1:1" s="379" customFormat="1" ht="14.25" customHeight="1" x14ac:dyDescent="0.3">
      <c r="A200" s="378"/>
    </row>
    <row r="201" spans="1:1" s="379" customFormat="1" ht="14.25" customHeight="1" x14ac:dyDescent="0.3">
      <c r="A201" s="378"/>
    </row>
    <row r="202" spans="1:1" s="379" customFormat="1" ht="14.25" customHeight="1" x14ac:dyDescent="0.3">
      <c r="A202" s="378"/>
    </row>
    <row r="203" spans="1:1" s="379" customFormat="1" ht="14.25" customHeight="1" x14ac:dyDescent="0.3">
      <c r="A203" s="378"/>
    </row>
    <row r="204" spans="1:1" s="379" customFormat="1" ht="14.25" customHeight="1" x14ac:dyDescent="0.3">
      <c r="A204" s="378"/>
    </row>
    <row r="205" spans="1:1" s="379" customFormat="1" ht="14.25" customHeight="1" x14ac:dyDescent="0.3">
      <c r="A205" s="378"/>
    </row>
    <row r="206" spans="1:1" s="379" customFormat="1" ht="14.25" customHeight="1" x14ac:dyDescent="0.3">
      <c r="A206" s="378"/>
    </row>
    <row r="207" spans="1:1" s="379" customFormat="1" ht="14.25" customHeight="1" x14ac:dyDescent="0.3">
      <c r="A207" s="378"/>
    </row>
    <row r="208" spans="1:1" s="379" customFormat="1" ht="14.25" customHeight="1" x14ac:dyDescent="0.3">
      <c r="A208" s="378"/>
    </row>
    <row r="209" spans="1:1" s="379" customFormat="1" ht="14.25" customHeight="1" x14ac:dyDescent="0.3">
      <c r="A209" s="378"/>
    </row>
    <row r="210" spans="1:1" s="379" customFormat="1" ht="14.25" customHeight="1" x14ac:dyDescent="0.3">
      <c r="A210" s="378"/>
    </row>
    <row r="211" spans="1:1" s="379" customFormat="1" ht="14.25" customHeight="1" x14ac:dyDescent="0.3">
      <c r="A211" s="378"/>
    </row>
    <row r="212" spans="1:1" s="379" customFormat="1" ht="14.25" customHeight="1" x14ac:dyDescent="0.3">
      <c r="A212" s="378"/>
    </row>
    <row r="213" spans="1:1" s="379" customFormat="1" ht="14.25" customHeight="1" x14ac:dyDescent="0.3">
      <c r="A213" s="378"/>
    </row>
    <row r="214" spans="1:1" s="379" customFormat="1" ht="14.25" customHeight="1" x14ac:dyDescent="0.3">
      <c r="A214" s="378"/>
    </row>
    <row r="215" spans="1:1" s="379" customFormat="1" ht="14.25" customHeight="1" x14ac:dyDescent="0.3">
      <c r="A215" s="378"/>
    </row>
    <row r="216" spans="1:1" s="379" customFormat="1" ht="14.25" customHeight="1" x14ac:dyDescent="0.3">
      <c r="A216" s="378"/>
    </row>
    <row r="217" spans="1:1" s="379" customFormat="1" ht="14.25" customHeight="1" x14ac:dyDescent="0.3">
      <c r="A217" s="378"/>
    </row>
    <row r="218" spans="1:1" s="379" customFormat="1" ht="14.25" customHeight="1" x14ac:dyDescent="0.3">
      <c r="A218" s="378"/>
    </row>
    <row r="219" spans="1:1" s="379" customFormat="1" ht="14.25" customHeight="1" x14ac:dyDescent="0.3">
      <c r="A219" s="378"/>
    </row>
    <row r="220" spans="1:1" s="379" customFormat="1" ht="14.25" customHeight="1" x14ac:dyDescent="0.3">
      <c r="A220" s="378"/>
    </row>
    <row r="221" spans="1:1" s="379" customFormat="1" ht="14.25" customHeight="1" x14ac:dyDescent="0.3">
      <c r="A221" s="378"/>
    </row>
    <row r="222" spans="1:1" s="379" customFormat="1" ht="14.25" customHeight="1" x14ac:dyDescent="0.3">
      <c r="A222" s="378"/>
    </row>
    <row r="223" spans="1:1" s="379" customFormat="1" ht="14.25" customHeight="1" x14ac:dyDescent="0.3">
      <c r="A223" s="378"/>
    </row>
    <row r="224" spans="1:1" s="379" customFormat="1" ht="14.25" customHeight="1" x14ac:dyDescent="0.3">
      <c r="A224" s="378"/>
    </row>
    <row r="225" spans="1:1" s="379" customFormat="1" ht="14.25" customHeight="1" x14ac:dyDescent="0.3">
      <c r="A225" s="378"/>
    </row>
    <row r="226" spans="1:1" s="379" customFormat="1" ht="14.25" customHeight="1" x14ac:dyDescent="0.3">
      <c r="A226" s="378"/>
    </row>
    <row r="227" spans="1:1" s="379" customFormat="1" ht="14.25" customHeight="1" x14ac:dyDescent="0.3">
      <c r="A227" s="378"/>
    </row>
    <row r="228" spans="1:1" s="379" customFormat="1" ht="14.25" customHeight="1" x14ac:dyDescent="0.3">
      <c r="A228" s="378"/>
    </row>
    <row r="229" spans="1:1" s="379" customFormat="1" ht="14.25" customHeight="1" x14ac:dyDescent="0.3">
      <c r="A229" s="378"/>
    </row>
    <row r="230" spans="1:1" s="379" customFormat="1" ht="14.25" customHeight="1" x14ac:dyDescent="0.3">
      <c r="A230" s="378"/>
    </row>
    <row r="231" spans="1:1" s="379" customFormat="1" ht="14.25" customHeight="1" x14ac:dyDescent="0.3">
      <c r="A231" s="378"/>
    </row>
    <row r="232" spans="1:1" s="379" customFormat="1" ht="14.25" customHeight="1" x14ac:dyDescent="0.3">
      <c r="A232" s="378"/>
    </row>
    <row r="233" spans="1:1" s="379" customFormat="1" ht="14.25" customHeight="1" x14ac:dyDescent="0.3">
      <c r="A233" s="378"/>
    </row>
    <row r="234" spans="1:1" s="379" customFormat="1" ht="14.25" customHeight="1" x14ac:dyDescent="0.3">
      <c r="A234" s="378"/>
    </row>
    <row r="235" spans="1:1" s="379" customFormat="1" ht="14.25" customHeight="1" x14ac:dyDescent="0.3">
      <c r="A235" s="378"/>
    </row>
    <row r="236" spans="1:1" s="379" customFormat="1" ht="14.25" customHeight="1" x14ac:dyDescent="0.3">
      <c r="A236" s="378"/>
    </row>
    <row r="237" spans="1:1" s="379" customFormat="1" ht="14.25" customHeight="1" x14ac:dyDescent="0.3">
      <c r="A237" s="378"/>
    </row>
    <row r="238" spans="1:1" s="379" customFormat="1" ht="14.25" customHeight="1" x14ac:dyDescent="0.3">
      <c r="A238" s="378"/>
    </row>
    <row r="239" spans="1:1" s="379" customFormat="1" ht="14.25" customHeight="1" x14ac:dyDescent="0.3">
      <c r="A239" s="378"/>
    </row>
    <row r="240" spans="1:1" s="379" customFormat="1" ht="14.25" customHeight="1" x14ac:dyDescent="0.3">
      <c r="A240" s="378"/>
    </row>
    <row r="241" spans="1:1" s="379" customFormat="1" ht="14.25" customHeight="1" x14ac:dyDescent="0.3">
      <c r="A241" s="378"/>
    </row>
    <row r="242" spans="1:1" s="379" customFormat="1" ht="14.25" customHeight="1" x14ac:dyDescent="0.3">
      <c r="A242" s="378"/>
    </row>
    <row r="243" spans="1:1" s="379" customFormat="1" ht="14.25" customHeight="1" x14ac:dyDescent="0.3">
      <c r="A243" s="378"/>
    </row>
    <row r="244" spans="1:1" s="379" customFormat="1" ht="14.25" customHeight="1" x14ac:dyDescent="0.3">
      <c r="A244" s="378"/>
    </row>
    <row r="245" spans="1:1" s="379" customFormat="1" ht="14.25" customHeight="1" x14ac:dyDescent="0.3">
      <c r="A245" s="378"/>
    </row>
    <row r="246" spans="1:1" s="379" customFormat="1" ht="14.25" customHeight="1" x14ac:dyDescent="0.3">
      <c r="A246" s="378"/>
    </row>
    <row r="247" spans="1:1" s="379" customFormat="1" ht="14.25" customHeight="1" x14ac:dyDescent="0.3">
      <c r="A247" s="378"/>
    </row>
    <row r="248" spans="1:1" s="379" customFormat="1" ht="14.25" customHeight="1" x14ac:dyDescent="0.3">
      <c r="A248" s="378"/>
    </row>
    <row r="249" spans="1:1" s="379" customFormat="1" ht="14.25" customHeight="1" x14ac:dyDescent="0.3">
      <c r="A249" s="378"/>
    </row>
    <row r="250" spans="1:1" s="379" customFormat="1" ht="14.25" customHeight="1" x14ac:dyDescent="0.3">
      <c r="A250" s="378"/>
    </row>
    <row r="251" spans="1:1" s="379" customFormat="1" ht="14.25" customHeight="1" x14ac:dyDescent="0.3">
      <c r="A251" s="378"/>
    </row>
    <row r="252" spans="1:1" s="379" customFormat="1" ht="14.25" customHeight="1" x14ac:dyDescent="0.3">
      <c r="A252" s="378"/>
    </row>
    <row r="253" spans="1:1" s="379" customFormat="1" ht="14.25" customHeight="1" x14ac:dyDescent="0.3">
      <c r="A253" s="378"/>
    </row>
    <row r="254" spans="1:1" s="379" customFormat="1" ht="14.25" customHeight="1" x14ac:dyDescent="0.3">
      <c r="A254" s="378"/>
    </row>
    <row r="255" spans="1:1" s="379" customFormat="1" ht="14.25" customHeight="1" x14ac:dyDescent="0.3">
      <c r="A255" s="378"/>
    </row>
    <row r="256" spans="1:1" s="379" customFormat="1" ht="14.25" customHeight="1" x14ac:dyDescent="0.3">
      <c r="A256" s="378"/>
    </row>
    <row r="257" spans="1:1" s="379" customFormat="1" ht="14.25" customHeight="1" x14ac:dyDescent="0.3">
      <c r="A257" s="378"/>
    </row>
    <row r="258" spans="1:1" s="379" customFormat="1" ht="14.25" customHeight="1" x14ac:dyDescent="0.3">
      <c r="A258" s="378"/>
    </row>
    <row r="259" spans="1:1" s="379" customFormat="1" ht="14.25" customHeight="1" x14ac:dyDescent="0.3">
      <c r="A259" s="378"/>
    </row>
    <row r="260" spans="1:1" s="379" customFormat="1" ht="14.25" customHeight="1" x14ac:dyDescent="0.3">
      <c r="A260" s="378"/>
    </row>
    <row r="261" spans="1:1" s="379" customFormat="1" ht="14.25" customHeight="1" x14ac:dyDescent="0.3">
      <c r="A261" s="378"/>
    </row>
    <row r="262" spans="1:1" s="379" customFormat="1" ht="14.25" customHeight="1" x14ac:dyDescent="0.3">
      <c r="A262" s="378"/>
    </row>
    <row r="263" spans="1:1" s="379" customFormat="1" ht="14.25" customHeight="1" x14ac:dyDescent="0.3">
      <c r="A263" s="378"/>
    </row>
    <row r="264" spans="1:1" s="379" customFormat="1" ht="14.25" customHeight="1" x14ac:dyDescent="0.3">
      <c r="A264" s="378"/>
    </row>
    <row r="265" spans="1:1" s="379" customFormat="1" ht="14.25" customHeight="1" x14ac:dyDescent="0.3">
      <c r="A265" s="378"/>
    </row>
    <row r="266" spans="1:1" s="379" customFormat="1" ht="14.25" customHeight="1" x14ac:dyDescent="0.3">
      <c r="A266" s="378"/>
    </row>
    <row r="267" spans="1:1" s="379" customFormat="1" ht="14.25" customHeight="1" x14ac:dyDescent="0.3">
      <c r="A267" s="378"/>
    </row>
    <row r="268" spans="1:1" s="379" customFormat="1" ht="14.25" customHeight="1" x14ac:dyDescent="0.3">
      <c r="A268" s="378"/>
    </row>
    <row r="269" spans="1:1" s="379" customFormat="1" ht="14.25" customHeight="1" x14ac:dyDescent="0.3">
      <c r="A269" s="378"/>
    </row>
    <row r="270" spans="1:1" s="379" customFormat="1" ht="14.25" customHeight="1" x14ac:dyDescent="0.3">
      <c r="A270" s="378"/>
    </row>
    <row r="271" spans="1:1" s="379" customFormat="1" ht="14.25" customHeight="1" x14ac:dyDescent="0.3">
      <c r="A271" s="378"/>
    </row>
    <row r="272" spans="1:1" s="379" customFormat="1" ht="14.25" customHeight="1" x14ac:dyDescent="0.3">
      <c r="A272" s="378"/>
    </row>
    <row r="273" spans="1:1" s="379" customFormat="1" ht="14.25" customHeight="1" x14ac:dyDescent="0.3">
      <c r="A273" s="378"/>
    </row>
    <row r="274" spans="1:1" s="379" customFormat="1" ht="14.25" customHeight="1" x14ac:dyDescent="0.3">
      <c r="A274" s="378"/>
    </row>
    <row r="275" spans="1:1" s="379" customFormat="1" ht="14.25" customHeight="1" x14ac:dyDescent="0.3">
      <c r="A275" s="378"/>
    </row>
    <row r="276" spans="1:1" s="379" customFormat="1" ht="14.25" customHeight="1" x14ac:dyDescent="0.3">
      <c r="A276" s="378"/>
    </row>
    <row r="277" spans="1:1" s="379" customFormat="1" ht="14.25" customHeight="1" x14ac:dyDescent="0.3">
      <c r="A277" s="378"/>
    </row>
    <row r="278" spans="1:1" s="379" customFormat="1" ht="14.25" customHeight="1" x14ac:dyDescent="0.3">
      <c r="A278" s="378"/>
    </row>
    <row r="279" spans="1:1" s="379" customFormat="1" ht="14.25" customHeight="1" x14ac:dyDescent="0.3">
      <c r="A279" s="378"/>
    </row>
    <row r="280" spans="1:1" s="379" customFormat="1" ht="14.25" customHeight="1" x14ac:dyDescent="0.3">
      <c r="A280" s="378"/>
    </row>
    <row r="281" spans="1:1" s="379" customFormat="1" ht="14.25" customHeight="1" x14ac:dyDescent="0.3">
      <c r="A281" s="378"/>
    </row>
    <row r="282" spans="1:1" s="379" customFormat="1" ht="14.25" customHeight="1" x14ac:dyDescent="0.3">
      <c r="A282" s="378"/>
    </row>
    <row r="283" spans="1:1" s="379" customFormat="1" ht="14.25" customHeight="1" x14ac:dyDescent="0.3">
      <c r="A283" s="378"/>
    </row>
    <row r="284" spans="1:1" s="379" customFormat="1" ht="14.25" customHeight="1" x14ac:dyDescent="0.3">
      <c r="A284" s="378"/>
    </row>
    <row r="285" spans="1:1" s="379" customFormat="1" ht="14.25" customHeight="1" x14ac:dyDescent="0.3">
      <c r="A285" s="378"/>
    </row>
    <row r="286" spans="1:1" s="379" customFormat="1" ht="14.25" customHeight="1" x14ac:dyDescent="0.3">
      <c r="A286" s="378"/>
    </row>
    <row r="287" spans="1:1" s="379" customFormat="1" ht="14.25" customHeight="1" x14ac:dyDescent="0.3">
      <c r="A287" s="378"/>
    </row>
    <row r="288" spans="1:1" s="379" customFormat="1" ht="14.25" customHeight="1" x14ac:dyDescent="0.3">
      <c r="A288" s="378"/>
    </row>
    <row r="289" spans="1:1" s="379" customFormat="1" ht="14.25" customHeight="1" x14ac:dyDescent="0.3">
      <c r="A289" s="378"/>
    </row>
    <row r="290" spans="1:1" s="379" customFormat="1" ht="14.25" customHeight="1" x14ac:dyDescent="0.3">
      <c r="A290" s="378"/>
    </row>
    <row r="291" spans="1:1" s="379" customFormat="1" ht="14.25" customHeight="1" x14ac:dyDescent="0.3">
      <c r="A291" s="378"/>
    </row>
    <row r="292" spans="1:1" s="379" customFormat="1" ht="14.25" customHeight="1" x14ac:dyDescent="0.3">
      <c r="A292" s="378"/>
    </row>
    <row r="293" spans="1:1" s="379" customFormat="1" ht="14.25" customHeight="1" x14ac:dyDescent="0.3">
      <c r="A293" s="378"/>
    </row>
    <row r="294" spans="1:1" s="379" customFormat="1" ht="14.25" customHeight="1" x14ac:dyDescent="0.3">
      <c r="A294" s="378"/>
    </row>
    <row r="295" spans="1:1" s="379" customFormat="1" ht="14.25" customHeight="1" x14ac:dyDescent="0.3">
      <c r="A295" s="378"/>
    </row>
    <row r="296" spans="1:1" s="379" customFormat="1" ht="14.25" customHeight="1" x14ac:dyDescent="0.3">
      <c r="A296" s="378"/>
    </row>
    <row r="297" spans="1:1" s="379" customFormat="1" ht="14.25" customHeight="1" x14ac:dyDescent="0.3">
      <c r="A297" s="378"/>
    </row>
    <row r="298" spans="1:1" s="379" customFormat="1" ht="14.25" customHeight="1" x14ac:dyDescent="0.3">
      <c r="A298" s="378"/>
    </row>
    <row r="299" spans="1:1" s="379" customFormat="1" ht="14.25" customHeight="1" x14ac:dyDescent="0.3">
      <c r="A299" s="378"/>
    </row>
    <row r="300" spans="1:1" s="379" customFormat="1" ht="14.25" customHeight="1" x14ac:dyDescent="0.3">
      <c r="A300" s="378"/>
    </row>
    <row r="301" spans="1:1" s="379" customFormat="1" ht="14.25" customHeight="1" x14ac:dyDescent="0.3">
      <c r="A301" s="378"/>
    </row>
    <row r="302" spans="1:1" s="379" customFormat="1" ht="14.25" customHeight="1" x14ac:dyDescent="0.3">
      <c r="A302" s="378"/>
    </row>
    <row r="303" spans="1:1" s="379" customFormat="1" ht="14.25" customHeight="1" x14ac:dyDescent="0.3">
      <c r="A303" s="378"/>
    </row>
    <row r="304" spans="1:1" s="379" customFormat="1" ht="14.25" customHeight="1" x14ac:dyDescent="0.3">
      <c r="A304" s="378"/>
    </row>
    <row r="305" spans="1:1" s="379" customFormat="1" ht="14.25" customHeight="1" x14ac:dyDescent="0.3">
      <c r="A305" s="378"/>
    </row>
    <row r="306" spans="1:1" s="379" customFormat="1" ht="14.25" customHeight="1" x14ac:dyDescent="0.3">
      <c r="A306" s="378"/>
    </row>
    <row r="307" spans="1:1" s="379" customFormat="1" ht="14.25" customHeight="1" x14ac:dyDescent="0.3">
      <c r="A307" s="378"/>
    </row>
    <row r="308" spans="1:1" s="379" customFormat="1" ht="14.25" customHeight="1" x14ac:dyDescent="0.3">
      <c r="A308" s="378"/>
    </row>
    <row r="309" spans="1:1" s="379" customFormat="1" ht="14.25" customHeight="1" x14ac:dyDescent="0.3">
      <c r="A309" s="378"/>
    </row>
    <row r="310" spans="1:1" s="379" customFormat="1" ht="14.25" customHeight="1" x14ac:dyDescent="0.3">
      <c r="A310" s="378"/>
    </row>
    <row r="311" spans="1:1" s="379" customFormat="1" ht="14.25" customHeight="1" x14ac:dyDescent="0.3">
      <c r="A311" s="378"/>
    </row>
    <row r="312" spans="1:1" s="379" customFormat="1" ht="14.25" customHeight="1" x14ac:dyDescent="0.3">
      <c r="A312" s="378"/>
    </row>
    <row r="313" spans="1:1" s="379" customFormat="1" ht="14.25" customHeight="1" x14ac:dyDescent="0.3">
      <c r="A313" s="378"/>
    </row>
    <row r="314" spans="1:1" s="379" customFormat="1" ht="14.25" customHeight="1" x14ac:dyDescent="0.3">
      <c r="A314" s="378"/>
    </row>
    <row r="315" spans="1:1" s="379" customFormat="1" ht="14.25" customHeight="1" x14ac:dyDescent="0.3">
      <c r="A315" s="378"/>
    </row>
    <row r="316" spans="1:1" s="379" customFormat="1" ht="14.25" customHeight="1" x14ac:dyDescent="0.3">
      <c r="A316" s="378"/>
    </row>
    <row r="317" spans="1:1" s="379" customFormat="1" ht="14.25" customHeight="1" x14ac:dyDescent="0.3">
      <c r="A317" s="378"/>
    </row>
    <row r="318" spans="1:1" s="379" customFormat="1" ht="14.25" customHeight="1" x14ac:dyDescent="0.3">
      <c r="A318" s="378"/>
    </row>
    <row r="319" spans="1:1" s="379" customFormat="1" ht="14.25" customHeight="1" x14ac:dyDescent="0.3">
      <c r="A319" s="378"/>
    </row>
    <row r="320" spans="1:1" s="379" customFormat="1" ht="14.25" customHeight="1" x14ac:dyDescent="0.3">
      <c r="A320" s="378"/>
    </row>
    <row r="321" spans="1:1" s="379" customFormat="1" ht="14.25" customHeight="1" x14ac:dyDescent="0.3">
      <c r="A321" s="378"/>
    </row>
    <row r="322" spans="1:1" s="379" customFormat="1" ht="14.25" customHeight="1" x14ac:dyDescent="0.3">
      <c r="A322" s="378"/>
    </row>
    <row r="323" spans="1:1" s="379" customFormat="1" ht="14.25" customHeight="1" x14ac:dyDescent="0.3">
      <c r="A323" s="378"/>
    </row>
    <row r="324" spans="1:1" s="379" customFormat="1" ht="14.25" customHeight="1" x14ac:dyDescent="0.3">
      <c r="A324" s="378"/>
    </row>
    <row r="325" spans="1:1" s="379" customFormat="1" ht="14.25" customHeight="1" x14ac:dyDescent="0.3">
      <c r="A325" s="378"/>
    </row>
    <row r="326" spans="1:1" s="379" customFormat="1" ht="14.25" customHeight="1" x14ac:dyDescent="0.3">
      <c r="A326" s="378"/>
    </row>
    <row r="327" spans="1:1" s="379" customFormat="1" ht="14.25" customHeight="1" x14ac:dyDescent="0.3">
      <c r="A327" s="378"/>
    </row>
    <row r="328" spans="1:1" s="379" customFormat="1" ht="14.25" customHeight="1" x14ac:dyDescent="0.3">
      <c r="A328" s="378"/>
    </row>
    <row r="329" spans="1:1" s="379" customFormat="1" ht="14.25" customHeight="1" x14ac:dyDescent="0.3">
      <c r="A329" s="378"/>
    </row>
    <row r="330" spans="1:1" s="379" customFormat="1" ht="14.25" customHeight="1" x14ac:dyDescent="0.3">
      <c r="A330" s="378"/>
    </row>
    <row r="331" spans="1:1" s="379" customFormat="1" ht="14.25" customHeight="1" x14ac:dyDescent="0.3">
      <c r="A331" s="378"/>
    </row>
    <row r="332" spans="1:1" s="379" customFormat="1" ht="14.25" customHeight="1" x14ac:dyDescent="0.3">
      <c r="A332" s="378"/>
    </row>
    <row r="333" spans="1:1" s="379" customFormat="1" ht="14.25" customHeight="1" x14ac:dyDescent="0.3">
      <c r="A333" s="378"/>
    </row>
    <row r="334" spans="1:1" s="379" customFormat="1" ht="14.25" customHeight="1" x14ac:dyDescent="0.3">
      <c r="A334" s="378"/>
    </row>
    <row r="335" spans="1:1" s="379" customFormat="1" ht="14.25" customHeight="1" x14ac:dyDescent="0.3">
      <c r="A335" s="378"/>
    </row>
    <row r="336" spans="1:1" s="379" customFormat="1" ht="14.25" customHeight="1" x14ac:dyDescent="0.3">
      <c r="A336" s="378"/>
    </row>
    <row r="337" spans="1:1" s="379" customFormat="1" ht="14.25" customHeight="1" x14ac:dyDescent="0.3">
      <c r="A337" s="378"/>
    </row>
    <row r="338" spans="1:1" s="379" customFormat="1" ht="14.25" customHeight="1" x14ac:dyDescent="0.3">
      <c r="A338" s="378"/>
    </row>
    <row r="339" spans="1:1" s="379" customFormat="1" ht="14.25" customHeight="1" x14ac:dyDescent="0.3">
      <c r="A339" s="378"/>
    </row>
    <row r="340" spans="1:1" s="379" customFormat="1" ht="14.25" customHeight="1" x14ac:dyDescent="0.3">
      <c r="A340" s="378"/>
    </row>
    <row r="341" spans="1:1" s="379" customFormat="1" ht="14.25" customHeight="1" x14ac:dyDescent="0.3">
      <c r="A341" s="378"/>
    </row>
    <row r="342" spans="1:1" s="379" customFormat="1" ht="14.25" customHeight="1" x14ac:dyDescent="0.3">
      <c r="A342" s="378"/>
    </row>
    <row r="343" spans="1:1" s="379" customFormat="1" ht="14.25" customHeight="1" x14ac:dyDescent="0.3">
      <c r="A343" s="378"/>
    </row>
    <row r="344" spans="1:1" s="379" customFormat="1" ht="14.25" customHeight="1" x14ac:dyDescent="0.3">
      <c r="A344" s="378"/>
    </row>
    <row r="345" spans="1:1" s="379" customFormat="1" ht="14.25" customHeight="1" x14ac:dyDescent="0.3">
      <c r="A345" s="378"/>
    </row>
    <row r="346" spans="1:1" s="379" customFormat="1" ht="14.25" customHeight="1" x14ac:dyDescent="0.3">
      <c r="A346" s="378"/>
    </row>
    <row r="347" spans="1:1" s="379" customFormat="1" ht="14.25" customHeight="1" x14ac:dyDescent="0.3">
      <c r="A347" s="378"/>
    </row>
    <row r="348" spans="1:1" s="379" customFormat="1" ht="14.25" customHeight="1" x14ac:dyDescent="0.3">
      <c r="A348" s="378"/>
    </row>
    <row r="349" spans="1:1" s="379" customFormat="1" ht="14.25" customHeight="1" x14ac:dyDescent="0.3">
      <c r="A349" s="378"/>
    </row>
    <row r="350" spans="1:1" s="379" customFormat="1" ht="14.25" customHeight="1" x14ac:dyDescent="0.3">
      <c r="A350" s="378"/>
    </row>
    <row r="351" spans="1:1" s="379" customFormat="1" ht="14.25" customHeight="1" x14ac:dyDescent="0.3">
      <c r="A351" s="378"/>
    </row>
    <row r="352" spans="1:1" s="379" customFormat="1" ht="14.25" customHeight="1" x14ac:dyDescent="0.3">
      <c r="A352" s="378"/>
    </row>
    <row r="353" spans="1:1" s="379" customFormat="1" ht="14.25" customHeight="1" x14ac:dyDescent="0.3">
      <c r="A353" s="378"/>
    </row>
    <row r="354" spans="1:1" s="379" customFormat="1" ht="14.25" customHeight="1" x14ac:dyDescent="0.3">
      <c r="A354" s="378"/>
    </row>
    <row r="355" spans="1:1" s="379" customFormat="1" ht="14.25" customHeight="1" x14ac:dyDescent="0.3">
      <c r="A355" s="378"/>
    </row>
    <row r="356" spans="1:1" s="379" customFormat="1" ht="14.25" customHeight="1" x14ac:dyDescent="0.3">
      <c r="A356" s="378"/>
    </row>
    <row r="357" spans="1:1" s="379" customFormat="1" ht="14.25" customHeight="1" x14ac:dyDescent="0.3">
      <c r="A357" s="378"/>
    </row>
    <row r="358" spans="1:1" s="379" customFormat="1" ht="14.25" customHeight="1" x14ac:dyDescent="0.3">
      <c r="A358" s="378"/>
    </row>
    <row r="359" spans="1:1" s="379" customFormat="1" ht="14.25" customHeight="1" x14ac:dyDescent="0.3">
      <c r="A359" s="378"/>
    </row>
    <row r="360" spans="1:1" s="379" customFormat="1" ht="14.25" customHeight="1" x14ac:dyDescent="0.3">
      <c r="A360" s="378"/>
    </row>
    <row r="361" spans="1:1" s="379" customFormat="1" ht="14.25" customHeight="1" x14ac:dyDescent="0.3">
      <c r="A361" s="378"/>
    </row>
    <row r="362" spans="1:1" s="379" customFormat="1" ht="14.25" customHeight="1" x14ac:dyDescent="0.3">
      <c r="A362" s="378"/>
    </row>
    <row r="363" spans="1:1" s="379" customFormat="1" ht="14.25" customHeight="1" x14ac:dyDescent="0.3">
      <c r="A363" s="378"/>
    </row>
    <row r="364" spans="1:1" s="379" customFormat="1" ht="14.25" customHeight="1" x14ac:dyDescent="0.3">
      <c r="A364" s="378"/>
    </row>
    <row r="365" spans="1:1" s="379" customFormat="1" ht="14.25" customHeight="1" x14ac:dyDescent="0.3">
      <c r="A365" s="378"/>
    </row>
    <row r="366" spans="1:1" s="379" customFormat="1" ht="14.25" customHeight="1" x14ac:dyDescent="0.3">
      <c r="A366" s="378"/>
    </row>
    <row r="367" spans="1:1" s="379" customFormat="1" ht="14.25" customHeight="1" x14ac:dyDescent="0.3">
      <c r="A367" s="378"/>
    </row>
    <row r="368" spans="1:1" s="379" customFormat="1" ht="14.25" customHeight="1" x14ac:dyDescent="0.3">
      <c r="A368" s="378"/>
    </row>
    <row r="369" spans="1:1" s="379" customFormat="1" ht="14.25" customHeight="1" x14ac:dyDescent="0.3">
      <c r="A369" s="378"/>
    </row>
    <row r="370" spans="1:1" s="379" customFormat="1" ht="14.25" customHeight="1" x14ac:dyDescent="0.3">
      <c r="A370" s="378"/>
    </row>
    <row r="371" spans="1:1" s="379" customFormat="1" ht="14.25" customHeight="1" x14ac:dyDescent="0.3">
      <c r="A371" s="378"/>
    </row>
    <row r="372" spans="1:1" s="379" customFormat="1" ht="14.25" customHeight="1" x14ac:dyDescent="0.3">
      <c r="A372" s="378"/>
    </row>
    <row r="373" spans="1:1" s="379" customFormat="1" ht="14.25" customHeight="1" x14ac:dyDescent="0.3">
      <c r="A373" s="378"/>
    </row>
    <row r="374" spans="1:1" s="379" customFormat="1" ht="14.25" customHeight="1" x14ac:dyDescent="0.3">
      <c r="A374" s="378"/>
    </row>
    <row r="375" spans="1:1" s="379" customFormat="1" ht="14.25" customHeight="1" x14ac:dyDescent="0.3">
      <c r="A375" s="378"/>
    </row>
    <row r="376" spans="1:1" s="379" customFormat="1" ht="14.25" customHeight="1" x14ac:dyDescent="0.3">
      <c r="A376" s="378"/>
    </row>
    <row r="377" spans="1:1" s="379" customFormat="1" ht="14.25" customHeight="1" x14ac:dyDescent="0.3">
      <c r="A377" s="378"/>
    </row>
    <row r="378" spans="1:1" s="379" customFormat="1" ht="14.25" customHeight="1" x14ac:dyDescent="0.3">
      <c r="A378" s="378"/>
    </row>
    <row r="379" spans="1:1" s="379" customFormat="1" ht="14.25" customHeight="1" x14ac:dyDescent="0.3">
      <c r="A379" s="378"/>
    </row>
    <row r="380" spans="1:1" s="379" customFormat="1" ht="14.25" customHeight="1" x14ac:dyDescent="0.3">
      <c r="A380" s="378"/>
    </row>
    <row r="381" spans="1:1" s="379" customFormat="1" ht="14.25" customHeight="1" x14ac:dyDescent="0.3">
      <c r="A381" s="378"/>
    </row>
    <row r="382" spans="1:1" s="379" customFormat="1" ht="14.25" customHeight="1" x14ac:dyDescent="0.3">
      <c r="A382" s="378"/>
    </row>
    <row r="383" spans="1:1" s="379" customFormat="1" ht="14.25" customHeight="1" x14ac:dyDescent="0.3">
      <c r="A383" s="378"/>
    </row>
    <row r="384" spans="1:1" s="379" customFormat="1" ht="14.25" customHeight="1" x14ac:dyDescent="0.3">
      <c r="A384" s="378"/>
    </row>
  </sheetData>
  <mergeCells count="63">
    <mergeCell ref="BM65:BP66"/>
    <mergeCell ref="K68:AM69"/>
    <mergeCell ref="BC72:BD72"/>
    <mergeCell ref="BE72:BF72"/>
    <mergeCell ref="BG72:BH72"/>
    <mergeCell ref="BI72:BJ72"/>
    <mergeCell ref="BK72:BL72"/>
    <mergeCell ref="BM72:BN72"/>
    <mergeCell ref="BO72:BP72"/>
    <mergeCell ref="AO65:AR66"/>
    <mergeCell ref="AS65:AV66"/>
    <mergeCell ref="AW65:AZ66"/>
    <mergeCell ref="BA65:BD66"/>
    <mergeCell ref="BE65:BH66"/>
    <mergeCell ref="BI65:BL66"/>
    <mergeCell ref="BM61:BP62"/>
    <mergeCell ref="AO63:AR64"/>
    <mergeCell ref="AS63:AV64"/>
    <mergeCell ref="AW63:AZ64"/>
    <mergeCell ref="BA63:BD64"/>
    <mergeCell ref="BE63:BH64"/>
    <mergeCell ref="BI63:BL64"/>
    <mergeCell ref="BM63:BP64"/>
    <mergeCell ref="AO61:AR62"/>
    <mergeCell ref="AS61:AV62"/>
    <mergeCell ref="AW61:AZ62"/>
    <mergeCell ref="BA61:BD62"/>
    <mergeCell ref="BE61:BH62"/>
    <mergeCell ref="BI61:BL62"/>
    <mergeCell ref="BM57:BP58"/>
    <mergeCell ref="AO59:AR60"/>
    <mergeCell ref="AS59:AV60"/>
    <mergeCell ref="AW59:AZ60"/>
    <mergeCell ref="BA59:BD60"/>
    <mergeCell ref="BE59:BH60"/>
    <mergeCell ref="BI59:BL60"/>
    <mergeCell ref="BM59:BP60"/>
    <mergeCell ref="AO57:AR58"/>
    <mergeCell ref="AS57:AV58"/>
    <mergeCell ref="AW57:AZ58"/>
    <mergeCell ref="BA57:BD58"/>
    <mergeCell ref="BE57:BH58"/>
    <mergeCell ref="BI57:BL58"/>
    <mergeCell ref="BM52:BP53"/>
    <mergeCell ref="AO55:AR56"/>
    <mergeCell ref="AS55:AV56"/>
    <mergeCell ref="AW55:AZ56"/>
    <mergeCell ref="BA55:BD56"/>
    <mergeCell ref="BE55:BH56"/>
    <mergeCell ref="BI55:BL56"/>
    <mergeCell ref="BM55:BP56"/>
    <mergeCell ref="AO52:AR53"/>
    <mergeCell ref="AS52:AV53"/>
    <mergeCell ref="AW52:AZ53"/>
    <mergeCell ref="BA52:BD53"/>
    <mergeCell ref="BE52:BH53"/>
    <mergeCell ref="BI52:BL53"/>
    <mergeCell ref="AO44:AZ45"/>
    <mergeCell ref="BA44:BP45"/>
    <mergeCell ref="AO46:BP46"/>
    <mergeCell ref="AO47:BG48"/>
    <mergeCell ref="BH47:BP50"/>
    <mergeCell ref="AO49:BG50"/>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D6F00D1-B20C-4439-88E2-1DDC6D0271FE}">
  <dimension ref="B1:BF22"/>
  <sheetViews>
    <sheetView showGridLines="0" topLeftCell="A9" workbookViewId="0">
      <selection activeCell="A12" sqref="A12:IV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2:58" s="117"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1" t="s">
        <v>174</v>
      </c>
      <c r="AZ11" s="202" t="s">
        <v>174</v>
      </c>
      <c r="BA11" s="203" t="s">
        <v>174</v>
      </c>
      <c r="BB11" s="200" t="s">
        <v>174</v>
      </c>
      <c r="BC11" s="200" t="s">
        <v>174</v>
      </c>
      <c r="BD11" s="199"/>
      <c r="BE11" s="199"/>
    </row>
    <row r="12" spans="2:58" s="117" customFormat="1" x14ac:dyDescent="0.4">
      <c r="B12" s="129"/>
      <c r="C12" s="129"/>
      <c r="D12" s="129"/>
      <c r="E12" s="182"/>
      <c r="F12" s="181"/>
      <c r="G12" s="181"/>
      <c r="H12" s="181"/>
      <c r="I12" s="181"/>
      <c r="J12" s="181"/>
      <c r="K12" s="181"/>
      <c r="L12" s="204"/>
      <c r="M12" s="205"/>
      <c r="N12" s="205"/>
      <c r="O12" s="181"/>
      <c r="P12" s="181"/>
      <c r="Q12" s="181"/>
      <c r="R12" s="181"/>
      <c r="S12" s="181"/>
      <c r="T12" s="181"/>
      <c r="U12" s="181"/>
      <c r="V12" s="181"/>
      <c r="W12" s="181"/>
      <c r="X12" s="188"/>
      <c r="Y12" s="189"/>
      <c r="Z12" s="137"/>
      <c r="AA12" s="137"/>
      <c r="AB12" s="181"/>
      <c r="AC12" s="181"/>
      <c r="AD12" s="181"/>
      <c r="AE12" s="181"/>
      <c r="AF12" s="181"/>
      <c r="AG12" s="181"/>
      <c r="AH12" s="188"/>
      <c r="AI12" s="189"/>
      <c r="AJ12" s="137"/>
      <c r="AK12" s="137"/>
      <c r="AL12" s="181"/>
      <c r="AM12" s="181"/>
      <c r="AN12" s="181"/>
      <c r="AO12" s="181"/>
      <c r="AP12" s="181"/>
      <c r="AQ12" s="181"/>
      <c r="AS12" s="181"/>
      <c r="AT12" s="181"/>
      <c r="AU12" s="181"/>
      <c r="AV12" s="181"/>
      <c r="AW12" s="181"/>
      <c r="AX12" s="181"/>
      <c r="AY12" s="181"/>
      <c r="AZ12" s="181"/>
      <c r="BA12" s="181"/>
      <c r="BB12" s="181"/>
      <c r="BC12" s="181"/>
      <c r="BD12" s="181"/>
      <c r="BE12" s="181"/>
    </row>
    <row r="13" spans="2:58" s="117" customFormat="1" x14ac:dyDescent="0.4">
      <c r="B13" s="206"/>
      <c r="C13" s="206"/>
      <c r="D13" s="206"/>
      <c r="E13" s="182"/>
      <c r="F13" s="181"/>
      <c r="G13" s="181"/>
      <c r="H13" s="181"/>
      <c r="I13" s="181"/>
      <c r="J13" s="181"/>
      <c r="K13" s="181"/>
      <c r="L13" s="207"/>
      <c r="M13" s="205"/>
      <c r="N13" s="205"/>
      <c r="O13" s="181"/>
      <c r="P13" s="181"/>
      <c r="Q13" s="181"/>
      <c r="R13" s="181"/>
      <c r="S13" s="181"/>
      <c r="T13" s="181"/>
      <c r="U13" s="181"/>
      <c r="V13" s="181"/>
      <c r="W13" s="181"/>
      <c r="X13" s="188"/>
      <c r="Y13" s="189"/>
      <c r="Z13" s="137"/>
      <c r="AA13" s="137"/>
      <c r="AB13" s="181"/>
      <c r="AC13" s="181"/>
      <c r="AD13" s="181"/>
      <c r="AE13" s="181"/>
      <c r="AF13" s="181"/>
      <c r="AG13" s="181"/>
      <c r="AH13" s="188"/>
      <c r="AI13" s="189"/>
      <c r="AJ13" s="137"/>
      <c r="AK13" s="137"/>
      <c r="AL13" s="181"/>
      <c r="AM13" s="181"/>
      <c r="AN13" s="181"/>
      <c r="AO13" s="181"/>
      <c r="AP13" s="181"/>
      <c r="AQ13" s="181"/>
      <c r="AS13" s="181"/>
      <c r="AT13" s="181"/>
      <c r="AU13" s="181"/>
      <c r="AV13" s="181"/>
      <c r="AW13" s="181"/>
      <c r="AX13" s="181"/>
      <c r="AY13" s="181"/>
      <c r="AZ13" s="181"/>
      <c r="BA13" s="181"/>
      <c r="BB13" s="181"/>
      <c r="BC13" s="181"/>
      <c r="BD13" s="181"/>
      <c r="BE13" s="181"/>
    </row>
    <row r="14" spans="2:58" s="117" customFormat="1" x14ac:dyDescent="0.4"/>
    <row r="15" spans="2:58" s="117" customFormat="1" x14ac:dyDescent="0.4"/>
    <row r="16" spans="2:58" s="117" customFormat="1" x14ac:dyDescent="0.4"/>
    <row r="17" s="117" customFormat="1" x14ac:dyDescent="0.4"/>
    <row r="18" s="117" customFormat="1" x14ac:dyDescent="0.4"/>
    <row r="19" s="117" customFormat="1" x14ac:dyDescent="0.4"/>
    <row r="20" s="117" customFormat="1" x14ac:dyDescent="0.4"/>
    <row r="21" s="117" customFormat="1" x14ac:dyDescent="0.4"/>
    <row r="22"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14F369B-2B4F-4E32-9668-3ACAF8C8CCEB}">
  <sheetPr>
    <pageSetUpPr fitToPage="1"/>
  </sheetPr>
  <dimension ref="B1:H44"/>
  <sheetViews>
    <sheetView showGridLines="0" topLeftCell="A4" zoomScaleNormal="85" workbookViewId="0">
      <selection activeCell="E15" sqref="E15"/>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175</v>
      </c>
      <c r="E4" s="105"/>
    </row>
    <row r="5" spans="2:8" ht="11.25" customHeight="1" x14ac:dyDescent="0.15">
      <c r="B5" s="222">
        <v>46266</v>
      </c>
      <c r="C5" s="222">
        <v>46266</v>
      </c>
      <c r="E5" s="105"/>
    </row>
    <row r="6" spans="2:8" x14ac:dyDescent="0.1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176</v>
      </c>
      <c r="H8" s="124"/>
    </row>
    <row r="9" spans="2:8" x14ac:dyDescent="0.15">
      <c r="B9" s="141"/>
      <c r="C9" s="142"/>
      <c r="D9" s="142"/>
      <c r="E9" s="143"/>
      <c r="F9" s="208"/>
      <c r="G9" s="209"/>
      <c r="H9" s="210"/>
    </row>
    <row r="10" spans="2:8" s="163" customFormat="1" ht="37.5" customHeight="1" x14ac:dyDescent="0.15">
      <c r="B10" s="164" t="s">
        <v>151</v>
      </c>
      <c r="C10" s="164" t="s">
        <v>177</v>
      </c>
      <c r="D10" s="164" t="s">
        <v>120</v>
      </c>
      <c r="E10" s="211" t="s">
        <v>178</v>
      </c>
      <c r="F10" s="212" t="s">
        <v>118</v>
      </c>
      <c r="G10" s="164" t="s">
        <v>179</v>
      </c>
      <c r="H10" s="129" t="s">
        <v>180</v>
      </c>
    </row>
    <row r="11" spans="2:8" s="117" customFormat="1" ht="35.25" x14ac:dyDescent="0.4">
      <c r="B11" s="129" t="s">
        <v>181</v>
      </c>
      <c r="C11" s="181" t="s">
        <v>182</v>
      </c>
      <c r="D11" s="213">
        <v>1</v>
      </c>
      <c r="E11" s="181" t="s">
        <v>183</v>
      </c>
      <c r="F11" s="214" t="s">
        <v>174</v>
      </c>
      <c r="G11" s="215" t="s">
        <v>184</v>
      </c>
      <c r="H11" s="216" t="s">
        <v>185</v>
      </c>
    </row>
    <row r="12" spans="2:8" s="117" customFormat="1" ht="28.5" x14ac:dyDescent="0.4">
      <c r="B12" s="129" t="s">
        <v>186</v>
      </c>
      <c r="C12" s="181" t="s">
        <v>182</v>
      </c>
      <c r="D12" s="213">
        <v>1</v>
      </c>
      <c r="E12" s="181" t="s">
        <v>187</v>
      </c>
      <c r="F12" s="217" t="s">
        <v>174</v>
      </c>
      <c r="G12" s="215" t="s">
        <v>188</v>
      </c>
      <c r="H12" s="216" t="s">
        <v>189</v>
      </c>
    </row>
    <row r="13" spans="2:8" s="117" customFormat="1" x14ac:dyDescent="0.4">
      <c r="B13" s="129" t="s">
        <v>190</v>
      </c>
      <c r="C13" s="181" t="s">
        <v>182</v>
      </c>
      <c r="D13" s="181"/>
      <c r="E13" s="181" t="s">
        <v>191</v>
      </c>
      <c r="F13" s="218"/>
      <c r="G13" s="164"/>
      <c r="H13" s="181"/>
    </row>
    <row r="14" spans="2:8" s="117" customFormat="1" ht="21" x14ac:dyDescent="0.4">
      <c r="B14" s="129" t="s">
        <v>192</v>
      </c>
      <c r="C14" s="181" t="s">
        <v>182</v>
      </c>
      <c r="D14" s="213">
        <v>1</v>
      </c>
      <c r="E14" s="181" t="s">
        <v>193</v>
      </c>
      <c r="F14" s="219" t="s">
        <v>174</v>
      </c>
      <c r="G14" s="215" t="s">
        <v>194</v>
      </c>
      <c r="H14" s="216" t="s">
        <v>194</v>
      </c>
    </row>
    <row r="15" spans="2:8" s="117" customFormat="1" ht="72" x14ac:dyDescent="0.4">
      <c r="B15" s="129" t="s">
        <v>195</v>
      </c>
      <c r="C15" s="181" t="s">
        <v>182</v>
      </c>
      <c r="D15" s="213">
        <v>1</v>
      </c>
      <c r="E15" s="181" t="s">
        <v>196</v>
      </c>
      <c r="F15" s="220" t="s">
        <v>174</v>
      </c>
      <c r="G15" s="215" t="s">
        <v>197</v>
      </c>
      <c r="H15" s="216" t="s">
        <v>198</v>
      </c>
    </row>
    <row r="16" spans="2:8" s="117" customFormat="1" ht="21" x14ac:dyDescent="0.4">
      <c r="B16" s="129" t="s">
        <v>199</v>
      </c>
      <c r="C16" s="181" t="s">
        <v>182</v>
      </c>
      <c r="D16" s="213">
        <v>1</v>
      </c>
      <c r="E16" s="181" t="s">
        <v>200</v>
      </c>
      <c r="F16" s="221" t="s">
        <v>174</v>
      </c>
      <c r="G16" s="215" t="s">
        <v>201</v>
      </c>
      <c r="H16" s="216" t="s">
        <v>201</v>
      </c>
    </row>
    <row r="17" spans="2:8" s="117" customFormat="1" x14ac:dyDescent="0.4">
      <c r="B17" s="129"/>
      <c r="C17" s="181"/>
      <c r="D17" s="181"/>
      <c r="E17" s="181"/>
      <c r="F17" s="181"/>
      <c r="G17" s="164"/>
      <c r="H17" s="181"/>
    </row>
    <row r="18" spans="2:8" s="117" customFormat="1" x14ac:dyDescent="0.4">
      <c r="B18" s="129"/>
      <c r="C18" s="181"/>
      <c r="D18" s="181"/>
      <c r="E18" s="181"/>
      <c r="F18" s="181"/>
      <c r="G18" s="164"/>
      <c r="H18" s="181"/>
    </row>
    <row r="19" spans="2:8" s="117" customFormat="1" x14ac:dyDescent="0.4">
      <c r="B19" s="129"/>
      <c r="C19" s="181"/>
      <c r="D19" s="181"/>
      <c r="E19" s="181"/>
      <c r="F19" s="181"/>
      <c r="G19" s="164"/>
      <c r="H19" s="181"/>
    </row>
    <row r="20" spans="2:8" s="117" customFormat="1" x14ac:dyDescent="0.4">
      <c r="B20" s="129"/>
      <c r="C20" s="181"/>
      <c r="D20" s="181"/>
      <c r="E20" s="181"/>
      <c r="F20" s="181"/>
      <c r="G20" s="164"/>
      <c r="H20" s="181"/>
    </row>
    <row r="21" spans="2:8" s="117" customFormat="1" x14ac:dyDescent="0.4">
      <c r="B21" s="129"/>
      <c r="C21" s="181"/>
      <c r="D21" s="181"/>
      <c r="E21" s="181"/>
      <c r="F21" s="181"/>
      <c r="G21" s="164"/>
      <c r="H21" s="181"/>
    </row>
    <row r="22" spans="2:8" s="117" customFormat="1" x14ac:dyDescent="0.4">
      <c r="B22" s="129"/>
      <c r="C22" s="181"/>
      <c r="D22" s="181"/>
      <c r="E22" s="181"/>
      <c r="F22" s="181"/>
      <c r="G22" s="164"/>
      <c r="H22" s="181"/>
    </row>
    <row r="23" spans="2:8" s="117" customFormat="1" x14ac:dyDescent="0.4">
      <c r="B23" s="129"/>
      <c r="C23" s="181"/>
      <c r="D23" s="181"/>
      <c r="E23" s="181"/>
      <c r="F23" s="181"/>
      <c r="G23" s="164"/>
      <c r="H23" s="181"/>
    </row>
    <row r="24" spans="2:8" s="117" customFormat="1" x14ac:dyDescent="0.4">
      <c r="B24" s="129"/>
      <c r="C24" s="181"/>
      <c r="D24" s="181"/>
      <c r="E24" s="181"/>
      <c r="F24" s="181"/>
      <c r="G24" s="164"/>
      <c r="H24" s="181"/>
    </row>
    <row r="25" spans="2:8" s="117" customFormat="1" x14ac:dyDescent="0.4">
      <c r="B25" s="129"/>
      <c r="C25" s="181"/>
      <c r="D25" s="181"/>
      <c r="E25" s="181"/>
      <c r="F25" s="181"/>
      <c r="G25" s="164"/>
      <c r="H25" s="181"/>
    </row>
    <row r="26" spans="2:8" s="117" customFormat="1" x14ac:dyDescent="0.4">
      <c r="B26" s="129"/>
      <c r="C26" s="181"/>
      <c r="D26" s="181"/>
      <c r="E26" s="181"/>
      <c r="F26" s="181"/>
      <c r="G26" s="164"/>
      <c r="H26" s="181"/>
    </row>
    <row r="27" spans="2:8" s="117" customFormat="1" x14ac:dyDescent="0.4">
      <c r="B27" s="129"/>
      <c r="C27" s="181"/>
      <c r="D27" s="181"/>
      <c r="E27" s="181"/>
      <c r="F27" s="181"/>
      <c r="G27" s="164"/>
      <c r="H27" s="181"/>
    </row>
    <row r="28" spans="2:8" s="117" customFormat="1" x14ac:dyDescent="0.4">
      <c r="B28" s="129"/>
      <c r="C28" s="181"/>
      <c r="D28" s="181"/>
      <c r="E28" s="181"/>
      <c r="F28" s="181"/>
      <c r="G28" s="164"/>
      <c r="H28" s="181"/>
    </row>
    <row r="29" spans="2:8" s="117" customFormat="1" x14ac:dyDescent="0.4">
      <c r="B29" s="129"/>
      <c r="C29" s="181"/>
      <c r="D29" s="181"/>
      <c r="E29" s="181"/>
      <c r="F29" s="181"/>
      <c r="G29" s="164"/>
      <c r="H29" s="181"/>
    </row>
    <row r="30" spans="2:8" s="117" customFormat="1" x14ac:dyDescent="0.4">
      <c r="B30" s="129"/>
      <c r="C30" s="181"/>
      <c r="D30" s="181"/>
      <c r="E30" s="181"/>
      <c r="F30" s="181"/>
      <c r="G30" s="164"/>
      <c r="H30" s="181"/>
    </row>
    <row r="31" spans="2:8" s="117" customFormat="1" x14ac:dyDescent="0.4">
      <c r="B31" s="129"/>
      <c r="C31" s="181"/>
      <c r="D31" s="181"/>
      <c r="E31" s="181"/>
      <c r="F31" s="181"/>
      <c r="G31" s="164"/>
      <c r="H31" s="181"/>
    </row>
    <row r="32" spans="2:8" s="117" customFormat="1" x14ac:dyDescent="0.4">
      <c r="B32" s="129"/>
      <c r="C32" s="181"/>
      <c r="D32" s="181"/>
      <c r="E32" s="181"/>
      <c r="F32" s="181"/>
      <c r="G32" s="164"/>
      <c r="H32" s="181"/>
    </row>
    <row r="33" spans="2:8" s="117" customFormat="1" x14ac:dyDescent="0.4">
      <c r="B33" s="129"/>
      <c r="C33" s="181"/>
      <c r="D33" s="181"/>
      <c r="E33" s="181"/>
      <c r="F33" s="181"/>
      <c r="G33" s="164"/>
      <c r="H33" s="181"/>
    </row>
    <row r="34" spans="2:8" s="117" customFormat="1" x14ac:dyDescent="0.4">
      <c r="B34" s="129"/>
      <c r="C34" s="181"/>
      <c r="D34" s="181"/>
      <c r="E34" s="181"/>
      <c r="F34" s="181"/>
      <c r="G34" s="164"/>
      <c r="H34" s="181"/>
    </row>
    <row r="35" spans="2:8" s="117" customFormat="1" x14ac:dyDescent="0.4">
      <c r="B35" s="206"/>
      <c r="C35" s="181"/>
      <c r="D35" s="181"/>
      <c r="E35" s="181"/>
      <c r="F35" s="181"/>
      <c r="G35" s="164"/>
      <c r="H35" s="181"/>
    </row>
    <row r="36" spans="2:8" s="117" customFormat="1" x14ac:dyDescent="0.4"/>
    <row r="37" spans="2:8" s="117" customFormat="1" x14ac:dyDescent="0.4"/>
    <row r="38" spans="2:8" s="117" customFormat="1" x14ac:dyDescent="0.4"/>
    <row r="39" spans="2:8" s="117" customFormat="1" x14ac:dyDescent="0.4"/>
    <row r="40" spans="2:8" s="117" customFormat="1" x14ac:dyDescent="0.4"/>
    <row r="41" spans="2:8" s="117" customFormat="1" x14ac:dyDescent="0.4"/>
    <row r="42" spans="2:8" s="117" customFormat="1" x14ac:dyDescent="0.4"/>
    <row r="43" spans="2:8" s="117" customFormat="1" x14ac:dyDescent="0.4"/>
    <row r="44" spans="2:8" s="117"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4553C8D-822C-4DE5-AF06-3C62F28CAEA9}">
  <dimension ref="A1:BA56"/>
  <sheetViews>
    <sheetView workbookViewId="0">
      <selection activeCell="A11" sqref="A11:IV11"/>
    </sheetView>
  </sheetViews>
  <sheetFormatPr defaultRowHeight="12" x14ac:dyDescent="0.15"/>
  <cols>
    <col min="1" max="16384" width="9" style="101"/>
  </cols>
  <sheetData>
    <row r="1" spans="1:53" ht="24" x14ac:dyDescent="0.15">
      <c r="A1" s="203" t="s">
        <v>174</v>
      </c>
      <c r="B1" s="223"/>
      <c r="C1" s="224"/>
    </row>
    <row r="2" spans="1:53" x14ac:dyDescent="0.15">
      <c r="B2" s="225"/>
      <c r="C2" s="224"/>
    </row>
    <row r="3" spans="1:53" x14ac:dyDescent="0.15">
      <c r="B3" s="226"/>
      <c r="C3" s="224"/>
    </row>
    <row r="4" spans="1:53" x14ac:dyDescent="0.15">
      <c r="B4" s="227"/>
      <c r="C4" s="224"/>
    </row>
    <row r="5" spans="1:53" x14ac:dyDescent="0.15">
      <c r="B5" s="228"/>
      <c r="C5" s="224"/>
    </row>
    <row r="6" spans="1:53" x14ac:dyDescent="0.15">
      <c r="B6" s="229"/>
      <c r="C6" s="224"/>
    </row>
    <row r="7" spans="1:53" x14ac:dyDescent="0.15">
      <c r="B7" s="230"/>
      <c r="C7" s="224"/>
    </row>
    <row r="8" spans="1:53" x14ac:dyDescent="0.15">
      <c r="B8" s="231"/>
      <c r="C8" s="224"/>
    </row>
    <row r="9" spans="1:53" x14ac:dyDescent="0.15">
      <c r="B9" s="232"/>
      <c r="C9" s="224"/>
    </row>
    <row r="10" spans="1:53" x14ac:dyDescent="0.15">
      <c r="B10" s="233"/>
      <c r="C10" s="224"/>
    </row>
    <row r="11" spans="1:53" x14ac:dyDescent="0.15">
      <c r="B11" s="234"/>
      <c r="C11" s="224"/>
      <c r="J11" s="101" t="s">
        <v>202</v>
      </c>
      <c r="K11" s="101" t="s">
        <v>267</v>
      </c>
      <c r="L11" s="101" t="s">
        <v>238</v>
      </c>
      <c r="M11" s="101" t="s">
        <v>205</v>
      </c>
      <c r="N11" s="101" t="s">
        <v>268</v>
      </c>
      <c r="O11" s="101" t="s">
        <v>269</v>
      </c>
      <c r="AX11" s="101" t="s">
        <v>208</v>
      </c>
      <c r="AY11" s="101" t="s">
        <v>209</v>
      </c>
      <c r="AZ11" s="101" t="s">
        <v>210</v>
      </c>
      <c r="BA11" s="101" t="s">
        <v>211</v>
      </c>
    </row>
    <row r="12" spans="1:53" x14ac:dyDescent="0.15">
      <c r="B12" s="235"/>
      <c r="C12" s="224"/>
    </row>
    <row r="13" spans="1:53" x14ac:dyDescent="0.15">
      <c r="B13" s="236"/>
      <c r="C13" s="224"/>
    </row>
    <row r="14" spans="1:53" x14ac:dyDescent="0.15">
      <c r="B14" s="237"/>
      <c r="C14" s="224"/>
    </row>
    <row r="15" spans="1:53" x14ac:dyDescent="0.15">
      <c r="B15" s="238"/>
      <c r="C15" s="224"/>
    </row>
    <row r="16" spans="1:53" x14ac:dyDescent="0.15">
      <c r="B16" s="239"/>
      <c r="C16" s="224"/>
    </row>
    <row r="17" spans="2:3" x14ac:dyDescent="0.15">
      <c r="B17" s="240"/>
      <c r="C17" s="224"/>
    </row>
    <row r="18" spans="2:3" x14ac:dyDescent="0.15">
      <c r="B18" s="241"/>
      <c r="C18" s="224"/>
    </row>
    <row r="19" spans="2:3" x14ac:dyDescent="0.15">
      <c r="B19" s="242"/>
      <c r="C19" s="224"/>
    </row>
    <row r="20" spans="2:3" x14ac:dyDescent="0.15">
      <c r="B20" s="243"/>
      <c r="C20" s="224"/>
    </row>
    <row r="21" spans="2:3" x14ac:dyDescent="0.15">
      <c r="B21" s="244"/>
    </row>
    <row r="22" spans="2:3" x14ac:dyDescent="0.15">
      <c r="B22" s="245"/>
    </row>
    <row r="23" spans="2:3" x14ac:dyDescent="0.15">
      <c r="B23" s="246"/>
    </row>
    <row r="24" spans="2:3" x14ac:dyDescent="0.15">
      <c r="B24" s="247"/>
    </row>
    <row r="25" spans="2:3" x14ac:dyDescent="0.15">
      <c r="B25" s="248"/>
    </row>
    <row r="26" spans="2:3" x14ac:dyDescent="0.15">
      <c r="B26" s="249"/>
    </row>
    <row r="27" spans="2:3" x14ac:dyDescent="0.15">
      <c r="B27" s="250"/>
    </row>
    <row r="28" spans="2:3" x14ac:dyDescent="0.15">
      <c r="B28" s="251"/>
    </row>
    <row r="29" spans="2:3" x14ac:dyDescent="0.15">
      <c r="B29" s="252"/>
    </row>
    <row r="30" spans="2:3" x14ac:dyDescent="0.15">
      <c r="B30" s="253"/>
    </row>
    <row r="31" spans="2:3" x14ac:dyDescent="0.15">
      <c r="B31" s="254"/>
    </row>
    <row r="32" spans="2:3" x14ac:dyDescent="0.15">
      <c r="B32" s="255"/>
    </row>
    <row r="33" spans="2:2" x14ac:dyDescent="0.15">
      <c r="B33" s="256"/>
    </row>
    <row r="34" spans="2:2" x14ac:dyDescent="0.15">
      <c r="B34" s="257"/>
    </row>
    <row r="35" spans="2:2" x14ac:dyDescent="0.15">
      <c r="B35" s="258"/>
    </row>
    <row r="36" spans="2:2" x14ac:dyDescent="0.15">
      <c r="B36" s="259"/>
    </row>
    <row r="37" spans="2:2" x14ac:dyDescent="0.15">
      <c r="B37" s="260"/>
    </row>
    <row r="38" spans="2:2" x14ac:dyDescent="0.15">
      <c r="B38" s="261"/>
    </row>
    <row r="39" spans="2:2" x14ac:dyDescent="0.15">
      <c r="B39" s="262"/>
    </row>
    <row r="40" spans="2:2" x14ac:dyDescent="0.15">
      <c r="B40" s="224"/>
    </row>
    <row r="41" spans="2:2" x14ac:dyDescent="0.15">
      <c r="B41" s="263"/>
    </row>
    <row r="42" spans="2:2" x14ac:dyDescent="0.15">
      <c r="B42" s="264"/>
    </row>
    <row r="43" spans="2:2" x14ac:dyDescent="0.15">
      <c r="B43" s="265"/>
    </row>
    <row r="44" spans="2:2" x14ac:dyDescent="0.15">
      <c r="B44" s="266"/>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5" right="0.75" top="1" bottom="1"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E266CA-BFCF-4C0C-8C56-221E09BF3B89}">
  <sheetPr>
    <pageSetUpPr fitToPage="1"/>
  </sheetPr>
  <dimension ref="A1:GO384"/>
  <sheetViews>
    <sheetView showGridLines="0" defaultGridColor="0" colorId="23" zoomScale="40" zoomScaleNormal="40" workbookViewId="0">
      <selection activeCell="B2" sqref="B2"/>
    </sheetView>
  </sheetViews>
  <sheetFormatPr defaultColWidth="7.875" defaultRowHeight="14.25" customHeight="1" x14ac:dyDescent="0.3"/>
  <cols>
    <col min="1" max="1" width="10.625" style="279" customWidth="1"/>
    <col min="2" max="2" width="2.625" style="280" customWidth="1"/>
    <col min="3" max="9" width="3" style="280" customWidth="1"/>
    <col min="10" max="69" width="2.5" style="280" customWidth="1"/>
    <col min="70" max="76" width="3" style="280" customWidth="1"/>
    <col min="77" max="77" width="10.625" style="280" customWidth="1"/>
    <col min="78" max="197" width="7.875" style="379"/>
    <col min="198" max="256" width="7.875" style="280"/>
    <col min="257" max="257" width="9.375" style="280" customWidth="1"/>
    <col min="258" max="258" width="2.625" style="280" customWidth="1"/>
    <col min="259" max="265" width="3" style="280" customWidth="1"/>
    <col min="266" max="325" width="2.5" style="280" customWidth="1"/>
    <col min="326" max="332" width="3" style="280" customWidth="1"/>
    <col min="333" max="333" width="9.375" style="280" customWidth="1"/>
    <col min="334" max="512" width="7.875" style="280"/>
    <col min="513" max="513" width="9.375" style="280" customWidth="1"/>
    <col min="514" max="514" width="2.625" style="280" customWidth="1"/>
    <col min="515" max="521" width="3" style="280" customWidth="1"/>
    <col min="522" max="581" width="2.5" style="280" customWidth="1"/>
    <col min="582" max="588" width="3" style="280" customWidth="1"/>
    <col min="589" max="589" width="9.375" style="280" customWidth="1"/>
    <col min="590" max="768" width="7.875" style="280"/>
    <col min="769" max="769" width="9.375" style="280" customWidth="1"/>
    <col min="770" max="770" width="2.625" style="280" customWidth="1"/>
    <col min="771" max="777" width="3" style="280" customWidth="1"/>
    <col min="778" max="837" width="2.5" style="280" customWidth="1"/>
    <col min="838" max="844" width="3" style="280" customWidth="1"/>
    <col min="845" max="845" width="9.375" style="280" customWidth="1"/>
    <col min="846" max="1024" width="7.875" style="280"/>
    <col min="1025" max="1025" width="9.375" style="280" customWidth="1"/>
    <col min="1026" max="1026" width="2.625" style="280" customWidth="1"/>
    <col min="1027" max="1033" width="3" style="280" customWidth="1"/>
    <col min="1034" max="1093" width="2.5" style="280" customWidth="1"/>
    <col min="1094" max="1100" width="3" style="280" customWidth="1"/>
    <col min="1101" max="1101" width="9.375" style="280" customWidth="1"/>
    <col min="1102" max="1280" width="7.875" style="280"/>
    <col min="1281" max="1281" width="9.375" style="280" customWidth="1"/>
    <col min="1282" max="1282" width="2.625" style="280" customWidth="1"/>
    <col min="1283" max="1289" width="3" style="280" customWidth="1"/>
    <col min="1290" max="1349" width="2.5" style="280" customWidth="1"/>
    <col min="1350" max="1356" width="3" style="280" customWidth="1"/>
    <col min="1357" max="1357" width="9.375" style="280" customWidth="1"/>
    <col min="1358" max="1536" width="7.875" style="280"/>
    <col min="1537" max="1537" width="9.375" style="280" customWidth="1"/>
    <col min="1538" max="1538" width="2.625" style="280" customWidth="1"/>
    <col min="1539" max="1545" width="3" style="280" customWidth="1"/>
    <col min="1546" max="1605" width="2.5" style="280" customWidth="1"/>
    <col min="1606" max="1612" width="3" style="280" customWidth="1"/>
    <col min="1613" max="1613" width="9.375" style="280" customWidth="1"/>
    <col min="1614" max="1792" width="7.875" style="280"/>
    <col min="1793" max="1793" width="9.375" style="280" customWidth="1"/>
    <col min="1794" max="1794" width="2.625" style="280" customWidth="1"/>
    <col min="1795" max="1801" width="3" style="280" customWidth="1"/>
    <col min="1802" max="1861" width="2.5" style="280" customWidth="1"/>
    <col min="1862" max="1868" width="3" style="280" customWidth="1"/>
    <col min="1869" max="1869" width="9.375" style="280" customWidth="1"/>
    <col min="1870" max="2048" width="7.875" style="280"/>
    <col min="2049" max="2049" width="9.375" style="280" customWidth="1"/>
    <col min="2050" max="2050" width="2.625" style="280" customWidth="1"/>
    <col min="2051" max="2057" width="3" style="280" customWidth="1"/>
    <col min="2058" max="2117" width="2.5" style="280" customWidth="1"/>
    <col min="2118" max="2124" width="3" style="280" customWidth="1"/>
    <col min="2125" max="2125" width="9.375" style="280" customWidth="1"/>
    <col min="2126" max="2304" width="7.875" style="280"/>
    <col min="2305" max="2305" width="9.375" style="280" customWidth="1"/>
    <col min="2306" max="2306" width="2.625" style="280" customWidth="1"/>
    <col min="2307" max="2313" width="3" style="280" customWidth="1"/>
    <col min="2314" max="2373" width="2.5" style="280" customWidth="1"/>
    <col min="2374" max="2380" width="3" style="280" customWidth="1"/>
    <col min="2381" max="2381" width="9.375" style="280" customWidth="1"/>
    <col min="2382" max="2560" width="7.875" style="280"/>
    <col min="2561" max="2561" width="9.375" style="280" customWidth="1"/>
    <col min="2562" max="2562" width="2.625" style="280" customWidth="1"/>
    <col min="2563" max="2569" width="3" style="280" customWidth="1"/>
    <col min="2570" max="2629" width="2.5" style="280" customWidth="1"/>
    <col min="2630" max="2636" width="3" style="280" customWidth="1"/>
    <col min="2637" max="2637" width="9.375" style="280" customWidth="1"/>
    <col min="2638" max="2816" width="7.875" style="280"/>
    <col min="2817" max="2817" width="9.375" style="280" customWidth="1"/>
    <col min="2818" max="2818" width="2.625" style="280" customWidth="1"/>
    <col min="2819" max="2825" width="3" style="280" customWidth="1"/>
    <col min="2826" max="2885" width="2.5" style="280" customWidth="1"/>
    <col min="2886" max="2892" width="3" style="280" customWidth="1"/>
    <col min="2893" max="2893" width="9.375" style="280" customWidth="1"/>
    <col min="2894" max="3072" width="7.875" style="280"/>
    <col min="3073" max="3073" width="9.375" style="280" customWidth="1"/>
    <col min="3074" max="3074" width="2.625" style="280" customWidth="1"/>
    <col min="3075" max="3081" width="3" style="280" customWidth="1"/>
    <col min="3082" max="3141" width="2.5" style="280" customWidth="1"/>
    <col min="3142" max="3148" width="3" style="280" customWidth="1"/>
    <col min="3149" max="3149" width="9.375" style="280" customWidth="1"/>
    <col min="3150" max="3328" width="7.875" style="280"/>
    <col min="3329" max="3329" width="9.375" style="280" customWidth="1"/>
    <col min="3330" max="3330" width="2.625" style="280" customWidth="1"/>
    <col min="3331" max="3337" width="3" style="280" customWidth="1"/>
    <col min="3338" max="3397" width="2.5" style="280" customWidth="1"/>
    <col min="3398" max="3404" width="3" style="280" customWidth="1"/>
    <col min="3405" max="3405" width="9.375" style="280" customWidth="1"/>
    <col min="3406" max="3584" width="7.875" style="280"/>
    <col min="3585" max="3585" width="9.375" style="280" customWidth="1"/>
    <col min="3586" max="3586" width="2.625" style="280" customWidth="1"/>
    <col min="3587" max="3593" width="3" style="280" customWidth="1"/>
    <col min="3594" max="3653" width="2.5" style="280" customWidth="1"/>
    <col min="3654" max="3660" width="3" style="280" customWidth="1"/>
    <col min="3661" max="3661" width="9.375" style="280" customWidth="1"/>
    <col min="3662" max="3840" width="7.875" style="280"/>
    <col min="3841" max="3841" width="9.375" style="280" customWidth="1"/>
    <col min="3842" max="3842" width="2.625" style="280" customWidth="1"/>
    <col min="3843" max="3849" width="3" style="280" customWidth="1"/>
    <col min="3850" max="3909" width="2.5" style="280" customWidth="1"/>
    <col min="3910" max="3916" width="3" style="280" customWidth="1"/>
    <col min="3917" max="3917" width="9.375" style="280" customWidth="1"/>
    <col min="3918" max="4096" width="7.875" style="280"/>
    <col min="4097" max="4097" width="9.375" style="280" customWidth="1"/>
    <col min="4098" max="4098" width="2.625" style="280" customWidth="1"/>
    <col min="4099" max="4105" width="3" style="280" customWidth="1"/>
    <col min="4106" max="4165" width="2.5" style="280" customWidth="1"/>
    <col min="4166" max="4172" width="3" style="280" customWidth="1"/>
    <col min="4173" max="4173" width="9.375" style="280" customWidth="1"/>
    <col min="4174" max="4352" width="7.875" style="280"/>
    <col min="4353" max="4353" width="9.375" style="280" customWidth="1"/>
    <col min="4354" max="4354" width="2.625" style="280" customWidth="1"/>
    <col min="4355" max="4361" width="3" style="280" customWidth="1"/>
    <col min="4362" max="4421" width="2.5" style="280" customWidth="1"/>
    <col min="4422" max="4428" width="3" style="280" customWidth="1"/>
    <col min="4429" max="4429" width="9.375" style="280" customWidth="1"/>
    <col min="4430" max="4608" width="7.875" style="280"/>
    <col min="4609" max="4609" width="9.375" style="280" customWidth="1"/>
    <col min="4610" max="4610" width="2.625" style="280" customWidth="1"/>
    <col min="4611" max="4617" width="3" style="280" customWidth="1"/>
    <col min="4618" max="4677" width="2.5" style="280" customWidth="1"/>
    <col min="4678" max="4684" width="3" style="280" customWidth="1"/>
    <col min="4685" max="4685" width="9.375" style="280" customWidth="1"/>
    <col min="4686" max="4864" width="7.875" style="280"/>
    <col min="4865" max="4865" width="9.375" style="280" customWidth="1"/>
    <col min="4866" max="4866" width="2.625" style="280" customWidth="1"/>
    <col min="4867" max="4873" width="3" style="280" customWidth="1"/>
    <col min="4874" max="4933" width="2.5" style="280" customWidth="1"/>
    <col min="4934" max="4940" width="3" style="280" customWidth="1"/>
    <col min="4941" max="4941" width="9.375" style="280" customWidth="1"/>
    <col min="4942" max="5120" width="7.875" style="280"/>
    <col min="5121" max="5121" width="9.375" style="280" customWidth="1"/>
    <col min="5122" max="5122" width="2.625" style="280" customWidth="1"/>
    <col min="5123" max="5129" width="3" style="280" customWidth="1"/>
    <col min="5130" max="5189" width="2.5" style="280" customWidth="1"/>
    <col min="5190" max="5196" width="3" style="280" customWidth="1"/>
    <col min="5197" max="5197" width="9.375" style="280" customWidth="1"/>
    <col min="5198" max="5376" width="7.875" style="280"/>
    <col min="5377" max="5377" width="9.375" style="280" customWidth="1"/>
    <col min="5378" max="5378" width="2.625" style="280" customWidth="1"/>
    <col min="5379" max="5385" width="3" style="280" customWidth="1"/>
    <col min="5386" max="5445" width="2.5" style="280" customWidth="1"/>
    <col min="5446" max="5452" width="3" style="280" customWidth="1"/>
    <col min="5453" max="5453" width="9.375" style="280" customWidth="1"/>
    <col min="5454" max="5632" width="7.875" style="280"/>
    <col min="5633" max="5633" width="9.375" style="280" customWidth="1"/>
    <col min="5634" max="5634" width="2.625" style="280" customWidth="1"/>
    <col min="5635" max="5641" width="3" style="280" customWidth="1"/>
    <col min="5642" max="5701" width="2.5" style="280" customWidth="1"/>
    <col min="5702" max="5708" width="3" style="280" customWidth="1"/>
    <col min="5709" max="5709" width="9.375" style="280" customWidth="1"/>
    <col min="5710" max="5888" width="7.875" style="280"/>
    <col min="5889" max="5889" width="9.375" style="280" customWidth="1"/>
    <col min="5890" max="5890" width="2.625" style="280" customWidth="1"/>
    <col min="5891" max="5897" width="3" style="280" customWidth="1"/>
    <col min="5898" max="5957" width="2.5" style="280" customWidth="1"/>
    <col min="5958" max="5964" width="3" style="280" customWidth="1"/>
    <col min="5965" max="5965" width="9.375" style="280" customWidth="1"/>
    <col min="5966" max="6144" width="7.875" style="280"/>
    <col min="6145" max="6145" width="9.375" style="280" customWidth="1"/>
    <col min="6146" max="6146" width="2.625" style="280" customWidth="1"/>
    <col min="6147" max="6153" width="3" style="280" customWidth="1"/>
    <col min="6154" max="6213" width="2.5" style="280" customWidth="1"/>
    <col min="6214" max="6220" width="3" style="280" customWidth="1"/>
    <col min="6221" max="6221" width="9.375" style="280" customWidth="1"/>
    <col min="6222" max="6400" width="7.875" style="280"/>
    <col min="6401" max="6401" width="9.375" style="280" customWidth="1"/>
    <col min="6402" max="6402" width="2.625" style="280" customWidth="1"/>
    <col min="6403" max="6409" width="3" style="280" customWidth="1"/>
    <col min="6410" max="6469" width="2.5" style="280" customWidth="1"/>
    <col min="6470" max="6476" width="3" style="280" customWidth="1"/>
    <col min="6477" max="6477" width="9.375" style="280" customWidth="1"/>
    <col min="6478" max="6656" width="7.875" style="280"/>
    <col min="6657" max="6657" width="9.375" style="280" customWidth="1"/>
    <col min="6658" max="6658" width="2.625" style="280" customWidth="1"/>
    <col min="6659" max="6665" width="3" style="280" customWidth="1"/>
    <col min="6666" max="6725" width="2.5" style="280" customWidth="1"/>
    <col min="6726" max="6732" width="3" style="280" customWidth="1"/>
    <col min="6733" max="6733" width="9.375" style="280" customWidth="1"/>
    <col min="6734" max="6912" width="7.875" style="280"/>
    <col min="6913" max="6913" width="9.375" style="280" customWidth="1"/>
    <col min="6914" max="6914" width="2.625" style="280" customWidth="1"/>
    <col min="6915" max="6921" width="3" style="280" customWidth="1"/>
    <col min="6922" max="6981" width="2.5" style="280" customWidth="1"/>
    <col min="6982" max="6988" width="3" style="280" customWidth="1"/>
    <col min="6989" max="6989" width="9.375" style="280" customWidth="1"/>
    <col min="6990" max="7168" width="7.875" style="280"/>
    <col min="7169" max="7169" width="9.375" style="280" customWidth="1"/>
    <col min="7170" max="7170" width="2.625" style="280" customWidth="1"/>
    <col min="7171" max="7177" width="3" style="280" customWidth="1"/>
    <col min="7178" max="7237" width="2.5" style="280" customWidth="1"/>
    <col min="7238" max="7244" width="3" style="280" customWidth="1"/>
    <col min="7245" max="7245" width="9.375" style="280" customWidth="1"/>
    <col min="7246" max="7424" width="7.875" style="280"/>
    <col min="7425" max="7425" width="9.375" style="280" customWidth="1"/>
    <col min="7426" max="7426" width="2.625" style="280" customWidth="1"/>
    <col min="7427" max="7433" width="3" style="280" customWidth="1"/>
    <col min="7434" max="7493" width="2.5" style="280" customWidth="1"/>
    <col min="7494" max="7500" width="3" style="280" customWidth="1"/>
    <col min="7501" max="7501" width="9.375" style="280" customWidth="1"/>
    <col min="7502" max="7680" width="7.875" style="280"/>
    <col min="7681" max="7681" width="9.375" style="280" customWidth="1"/>
    <col min="7682" max="7682" width="2.625" style="280" customWidth="1"/>
    <col min="7683" max="7689" width="3" style="280" customWidth="1"/>
    <col min="7690" max="7749" width="2.5" style="280" customWidth="1"/>
    <col min="7750" max="7756" width="3" style="280" customWidth="1"/>
    <col min="7757" max="7757" width="9.375" style="280" customWidth="1"/>
    <col min="7758" max="7936" width="7.875" style="280"/>
    <col min="7937" max="7937" width="9.375" style="280" customWidth="1"/>
    <col min="7938" max="7938" width="2.625" style="280" customWidth="1"/>
    <col min="7939" max="7945" width="3" style="280" customWidth="1"/>
    <col min="7946" max="8005" width="2.5" style="280" customWidth="1"/>
    <col min="8006" max="8012" width="3" style="280" customWidth="1"/>
    <col min="8013" max="8013" width="9.375" style="280" customWidth="1"/>
    <col min="8014" max="8192" width="7.875" style="280"/>
    <col min="8193" max="8193" width="9.375" style="280" customWidth="1"/>
    <col min="8194" max="8194" width="2.625" style="280" customWidth="1"/>
    <col min="8195" max="8201" width="3" style="280" customWidth="1"/>
    <col min="8202" max="8261" width="2.5" style="280" customWidth="1"/>
    <col min="8262" max="8268" width="3" style="280" customWidth="1"/>
    <col min="8269" max="8269" width="9.375" style="280" customWidth="1"/>
    <col min="8270" max="8448" width="7.875" style="280"/>
    <col min="8449" max="8449" width="9.375" style="280" customWidth="1"/>
    <col min="8450" max="8450" width="2.625" style="280" customWidth="1"/>
    <col min="8451" max="8457" width="3" style="280" customWidth="1"/>
    <col min="8458" max="8517" width="2.5" style="280" customWidth="1"/>
    <col min="8518" max="8524" width="3" style="280" customWidth="1"/>
    <col min="8525" max="8525" width="9.375" style="280" customWidth="1"/>
    <col min="8526" max="8704" width="7.875" style="280"/>
    <col min="8705" max="8705" width="9.375" style="280" customWidth="1"/>
    <col min="8706" max="8706" width="2.625" style="280" customWidth="1"/>
    <col min="8707" max="8713" width="3" style="280" customWidth="1"/>
    <col min="8714" max="8773" width="2.5" style="280" customWidth="1"/>
    <col min="8774" max="8780" width="3" style="280" customWidth="1"/>
    <col min="8781" max="8781" width="9.375" style="280" customWidth="1"/>
    <col min="8782" max="8960" width="7.875" style="280"/>
    <col min="8961" max="8961" width="9.375" style="280" customWidth="1"/>
    <col min="8962" max="8962" width="2.625" style="280" customWidth="1"/>
    <col min="8963" max="8969" width="3" style="280" customWidth="1"/>
    <col min="8970" max="9029" width="2.5" style="280" customWidth="1"/>
    <col min="9030" max="9036" width="3" style="280" customWidth="1"/>
    <col min="9037" max="9037" width="9.375" style="280" customWidth="1"/>
    <col min="9038" max="9216" width="7.875" style="280"/>
    <col min="9217" max="9217" width="9.375" style="280" customWidth="1"/>
    <col min="9218" max="9218" width="2.625" style="280" customWidth="1"/>
    <col min="9219" max="9225" width="3" style="280" customWidth="1"/>
    <col min="9226" max="9285" width="2.5" style="280" customWidth="1"/>
    <col min="9286" max="9292" width="3" style="280" customWidth="1"/>
    <col min="9293" max="9293" width="9.375" style="280" customWidth="1"/>
    <col min="9294" max="9472" width="7.875" style="280"/>
    <col min="9473" max="9473" width="9.375" style="280" customWidth="1"/>
    <col min="9474" max="9474" width="2.625" style="280" customWidth="1"/>
    <col min="9475" max="9481" width="3" style="280" customWidth="1"/>
    <col min="9482" max="9541" width="2.5" style="280" customWidth="1"/>
    <col min="9542" max="9548" width="3" style="280" customWidth="1"/>
    <col min="9549" max="9549" width="9.375" style="280" customWidth="1"/>
    <col min="9550" max="9728" width="7.875" style="280"/>
    <col min="9729" max="9729" width="9.375" style="280" customWidth="1"/>
    <col min="9730" max="9730" width="2.625" style="280" customWidth="1"/>
    <col min="9731" max="9737" width="3" style="280" customWidth="1"/>
    <col min="9738" max="9797" width="2.5" style="280" customWidth="1"/>
    <col min="9798" max="9804" width="3" style="280" customWidth="1"/>
    <col min="9805" max="9805" width="9.375" style="280" customWidth="1"/>
    <col min="9806" max="9984" width="7.875" style="280"/>
    <col min="9985" max="9985" width="9.375" style="280" customWidth="1"/>
    <col min="9986" max="9986" width="2.625" style="280" customWidth="1"/>
    <col min="9987" max="9993" width="3" style="280" customWidth="1"/>
    <col min="9994" max="10053" width="2.5" style="280" customWidth="1"/>
    <col min="10054" max="10060" width="3" style="280" customWidth="1"/>
    <col min="10061" max="10061" width="9.375" style="280" customWidth="1"/>
    <col min="10062" max="10240" width="7.875" style="280"/>
    <col min="10241" max="10241" width="9.375" style="280" customWidth="1"/>
    <col min="10242" max="10242" width="2.625" style="280" customWidth="1"/>
    <col min="10243" max="10249" width="3" style="280" customWidth="1"/>
    <col min="10250" max="10309" width="2.5" style="280" customWidth="1"/>
    <col min="10310" max="10316" width="3" style="280" customWidth="1"/>
    <col min="10317" max="10317" width="9.375" style="280" customWidth="1"/>
    <col min="10318" max="10496" width="7.875" style="280"/>
    <col min="10497" max="10497" width="9.375" style="280" customWidth="1"/>
    <col min="10498" max="10498" width="2.625" style="280" customWidth="1"/>
    <col min="10499" max="10505" width="3" style="280" customWidth="1"/>
    <col min="10506" max="10565" width="2.5" style="280" customWidth="1"/>
    <col min="10566" max="10572" width="3" style="280" customWidth="1"/>
    <col min="10573" max="10573" width="9.375" style="280" customWidth="1"/>
    <col min="10574" max="10752" width="7.875" style="280"/>
    <col min="10753" max="10753" width="9.375" style="280" customWidth="1"/>
    <col min="10754" max="10754" width="2.625" style="280" customWidth="1"/>
    <col min="10755" max="10761" width="3" style="280" customWidth="1"/>
    <col min="10762" max="10821" width="2.5" style="280" customWidth="1"/>
    <col min="10822" max="10828" width="3" style="280" customWidth="1"/>
    <col min="10829" max="10829" width="9.375" style="280" customWidth="1"/>
    <col min="10830" max="11008" width="7.875" style="280"/>
    <col min="11009" max="11009" width="9.375" style="280" customWidth="1"/>
    <col min="11010" max="11010" width="2.625" style="280" customWidth="1"/>
    <col min="11011" max="11017" width="3" style="280" customWidth="1"/>
    <col min="11018" max="11077" width="2.5" style="280" customWidth="1"/>
    <col min="11078" max="11084" width="3" style="280" customWidth="1"/>
    <col min="11085" max="11085" width="9.375" style="280" customWidth="1"/>
    <col min="11086" max="11264" width="7.875" style="280"/>
    <col min="11265" max="11265" width="9.375" style="280" customWidth="1"/>
    <col min="11266" max="11266" width="2.625" style="280" customWidth="1"/>
    <col min="11267" max="11273" width="3" style="280" customWidth="1"/>
    <col min="11274" max="11333" width="2.5" style="280" customWidth="1"/>
    <col min="11334" max="11340" width="3" style="280" customWidth="1"/>
    <col min="11341" max="11341" width="9.375" style="280" customWidth="1"/>
    <col min="11342" max="11520" width="7.875" style="280"/>
    <col min="11521" max="11521" width="9.375" style="280" customWidth="1"/>
    <col min="11522" max="11522" width="2.625" style="280" customWidth="1"/>
    <col min="11523" max="11529" width="3" style="280" customWidth="1"/>
    <col min="11530" max="11589" width="2.5" style="280" customWidth="1"/>
    <col min="11590" max="11596" width="3" style="280" customWidth="1"/>
    <col min="11597" max="11597" width="9.375" style="280" customWidth="1"/>
    <col min="11598" max="11776" width="7.875" style="280"/>
    <col min="11777" max="11777" width="9.375" style="280" customWidth="1"/>
    <col min="11778" max="11778" width="2.625" style="280" customWidth="1"/>
    <col min="11779" max="11785" width="3" style="280" customWidth="1"/>
    <col min="11786" max="11845" width="2.5" style="280" customWidth="1"/>
    <col min="11846" max="11852" width="3" style="280" customWidth="1"/>
    <col min="11853" max="11853" width="9.375" style="280" customWidth="1"/>
    <col min="11854" max="12032" width="7.875" style="280"/>
    <col min="12033" max="12033" width="9.375" style="280" customWidth="1"/>
    <col min="12034" max="12034" width="2.625" style="280" customWidth="1"/>
    <col min="12035" max="12041" width="3" style="280" customWidth="1"/>
    <col min="12042" max="12101" width="2.5" style="280" customWidth="1"/>
    <col min="12102" max="12108" width="3" style="280" customWidth="1"/>
    <col min="12109" max="12109" width="9.375" style="280" customWidth="1"/>
    <col min="12110" max="12288" width="7.875" style="280"/>
    <col min="12289" max="12289" width="9.375" style="280" customWidth="1"/>
    <col min="12290" max="12290" width="2.625" style="280" customWidth="1"/>
    <col min="12291" max="12297" width="3" style="280" customWidth="1"/>
    <col min="12298" max="12357" width="2.5" style="280" customWidth="1"/>
    <col min="12358" max="12364" width="3" style="280" customWidth="1"/>
    <col min="12365" max="12365" width="9.375" style="280" customWidth="1"/>
    <col min="12366" max="12544" width="7.875" style="280"/>
    <col min="12545" max="12545" width="9.375" style="280" customWidth="1"/>
    <col min="12546" max="12546" width="2.625" style="280" customWidth="1"/>
    <col min="12547" max="12553" width="3" style="280" customWidth="1"/>
    <col min="12554" max="12613" width="2.5" style="280" customWidth="1"/>
    <col min="12614" max="12620" width="3" style="280" customWidth="1"/>
    <col min="12621" max="12621" width="9.375" style="280" customWidth="1"/>
    <col min="12622" max="12800" width="7.875" style="280"/>
    <col min="12801" max="12801" width="9.375" style="280" customWidth="1"/>
    <col min="12802" max="12802" width="2.625" style="280" customWidth="1"/>
    <col min="12803" max="12809" width="3" style="280" customWidth="1"/>
    <col min="12810" max="12869" width="2.5" style="280" customWidth="1"/>
    <col min="12870" max="12876" width="3" style="280" customWidth="1"/>
    <col min="12877" max="12877" width="9.375" style="280" customWidth="1"/>
    <col min="12878" max="13056" width="7.875" style="280"/>
    <col min="13057" max="13057" width="9.375" style="280" customWidth="1"/>
    <col min="13058" max="13058" width="2.625" style="280" customWidth="1"/>
    <col min="13059" max="13065" width="3" style="280" customWidth="1"/>
    <col min="13066" max="13125" width="2.5" style="280" customWidth="1"/>
    <col min="13126" max="13132" width="3" style="280" customWidth="1"/>
    <col min="13133" max="13133" width="9.375" style="280" customWidth="1"/>
    <col min="13134" max="13312" width="7.875" style="280"/>
    <col min="13313" max="13313" width="9.375" style="280" customWidth="1"/>
    <col min="13314" max="13314" width="2.625" style="280" customWidth="1"/>
    <col min="13315" max="13321" width="3" style="280" customWidth="1"/>
    <col min="13322" max="13381" width="2.5" style="280" customWidth="1"/>
    <col min="13382" max="13388" width="3" style="280" customWidth="1"/>
    <col min="13389" max="13389" width="9.375" style="280" customWidth="1"/>
    <col min="13390" max="13568" width="7.875" style="280"/>
    <col min="13569" max="13569" width="9.375" style="280" customWidth="1"/>
    <col min="13570" max="13570" width="2.625" style="280" customWidth="1"/>
    <col min="13571" max="13577" width="3" style="280" customWidth="1"/>
    <col min="13578" max="13637" width="2.5" style="280" customWidth="1"/>
    <col min="13638" max="13644" width="3" style="280" customWidth="1"/>
    <col min="13645" max="13645" width="9.375" style="280" customWidth="1"/>
    <col min="13646" max="13824" width="7.875" style="280"/>
    <col min="13825" max="13825" width="9.375" style="280" customWidth="1"/>
    <col min="13826" max="13826" width="2.625" style="280" customWidth="1"/>
    <col min="13827" max="13833" width="3" style="280" customWidth="1"/>
    <col min="13834" max="13893" width="2.5" style="280" customWidth="1"/>
    <col min="13894" max="13900" width="3" style="280" customWidth="1"/>
    <col min="13901" max="13901" width="9.375" style="280" customWidth="1"/>
    <col min="13902" max="14080" width="7.875" style="280"/>
    <col min="14081" max="14081" width="9.375" style="280" customWidth="1"/>
    <col min="14082" max="14082" width="2.625" style="280" customWidth="1"/>
    <col min="14083" max="14089" width="3" style="280" customWidth="1"/>
    <col min="14090" max="14149" width="2.5" style="280" customWidth="1"/>
    <col min="14150" max="14156" width="3" style="280" customWidth="1"/>
    <col min="14157" max="14157" width="9.375" style="280" customWidth="1"/>
    <col min="14158" max="14336" width="7.875" style="280"/>
    <col min="14337" max="14337" width="9.375" style="280" customWidth="1"/>
    <col min="14338" max="14338" width="2.625" style="280" customWidth="1"/>
    <col min="14339" max="14345" width="3" style="280" customWidth="1"/>
    <col min="14346" max="14405" width="2.5" style="280" customWidth="1"/>
    <col min="14406" max="14412" width="3" style="280" customWidth="1"/>
    <col min="14413" max="14413" width="9.375" style="280" customWidth="1"/>
    <col min="14414" max="14592" width="7.875" style="280"/>
    <col min="14593" max="14593" width="9.375" style="280" customWidth="1"/>
    <col min="14594" max="14594" width="2.625" style="280" customWidth="1"/>
    <col min="14595" max="14601" width="3" style="280" customWidth="1"/>
    <col min="14602" max="14661" width="2.5" style="280" customWidth="1"/>
    <col min="14662" max="14668" width="3" style="280" customWidth="1"/>
    <col min="14669" max="14669" width="9.375" style="280" customWidth="1"/>
    <col min="14670" max="14848" width="7.875" style="280"/>
    <col min="14849" max="14849" width="9.375" style="280" customWidth="1"/>
    <col min="14850" max="14850" width="2.625" style="280" customWidth="1"/>
    <col min="14851" max="14857" width="3" style="280" customWidth="1"/>
    <col min="14858" max="14917" width="2.5" style="280" customWidth="1"/>
    <col min="14918" max="14924" width="3" style="280" customWidth="1"/>
    <col min="14925" max="14925" width="9.375" style="280" customWidth="1"/>
    <col min="14926" max="15104" width="7.875" style="280"/>
    <col min="15105" max="15105" width="9.375" style="280" customWidth="1"/>
    <col min="15106" max="15106" width="2.625" style="280" customWidth="1"/>
    <col min="15107" max="15113" width="3" style="280" customWidth="1"/>
    <col min="15114" max="15173" width="2.5" style="280" customWidth="1"/>
    <col min="15174" max="15180" width="3" style="280" customWidth="1"/>
    <col min="15181" max="15181" width="9.375" style="280" customWidth="1"/>
    <col min="15182" max="15360" width="7.875" style="280"/>
    <col min="15361" max="15361" width="9.375" style="280" customWidth="1"/>
    <col min="15362" max="15362" width="2.625" style="280" customWidth="1"/>
    <col min="15363" max="15369" width="3" style="280" customWidth="1"/>
    <col min="15370" max="15429" width="2.5" style="280" customWidth="1"/>
    <col min="15430" max="15436" width="3" style="280" customWidth="1"/>
    <col min="15437" max="15437" width="9.375" style="280" customWidth="1"/>
    <col min="15438" max="15616" width="7.875" style="280"/>
    <col min="15617" max="15617" width="9.375" style="280" customWidth="1"/>
    <col min="15618" max="15618" width="2.625" style="280" customWidth="1"/>
    <col min="15619" max="15625" width="3" style="280" customWidth="1"/>
    <col min="15626" max="15685" width="2.5" style="280" customWidth="1"/>
    <col min="15686" max="15692" width="3" style="280" customWidth="1"/>
    <col min="15693" max="15693" width="9.375" style="280" customWidth="1"/>
    <col min="15694" max="15872" width="7.875" style="280"/>
    <col min="15873" max="15873" width="9.375" style="280" customWidth="1"/>
    <col min="15874" max="15874" width="2.625" style="280" customWidth="1"/>
    <col min="15875" max="15881" width="3" style="280" customWidth="1"/>
    <col min="15882" max="15941" width="2.5" style="280" customWidth="1"/>
    <col min="15942" max="15948" width="3" style="280" customWidth="1"/>
    <col min="15949" max="15949" width="9.375" style="280" customWidth="1"/>
    <col min="15950" max="16128" width="7.875" style="280"/>
    <col min="16129" max="16129" width="9.375" style="280" customWidth="1"/>
    <col min="16130" max="16130" width="2.625" style="280" customWidth="1"/>
    <col min="16131" max="16137" width="3" style="280" customWidth="1"/>
    <col min="16138" max="16197" width="2.5" style="280" customWidth="1"/>
    <col min="16198" max="16204" width="3" style="280" customWidth="1"/>
    <col min="16205" max="16205" width="9.375" style="280" customWidth="1"/>
    <col min="16206" max="16384" width="7.875" style="280"/>
  </cols>
  <sheetData>
    <row r="1" spans="1:197" s="279" customFormat="1" ht="39.950000000000003" customHeight="1" x14ac:dyDescent="0.3">
      <c r="C1" s="279">
        <v>1</v>
      </c>
      <c r="D1" s="279">
        <v>1</v>
      </c>
      <c r="E1" s="279">
        <v>1</v>
      </c>
      <c r="F1" s="279">
        <v>1</v>
      </c>
      <c r="G1" s="279">
        <v>1</v>
      </c>
      <c r="H1" s="279">
        <v>1</v>
      </c>
      <c r="I1" s="279">
        <v>1</v>
      </c>
      <c r="J1" s="279">
        <v>2</v>
      </c>
      <c r="K1" s="279">
        <v>3</v>
      </c>
      <c r="L1" s="279">
        <v>3</v>
      </c>
      <c r="M1" s="279">
        <v>3</v>
      </c>
      <c r="N1" s="279">
        <v>3</v>
      </c>
      <c r="O1" s="279">
        <v>3</v>
      </c>
      <c r="P1" s="279">
        <v>3</v>
      </c>
      <c r="Q1" s="279">
        <v>3</v>
      </c>
      <c r="R1" s="279">
        <v>3</v>
      </c>
      <c r="S1" s="279">
        <v>3</v>
      </c>
      <c r="T1" s="279">
        <v>3</v>
      </c>
      <c r="U1" s="279">
        <v>3</v>
      </c>
      <c r="V1" s="279">
        <v>3</v>
      </c>
      <c r="W1" s="279">
        <v>3</v>
      </c>
      <c r="X1" s="279">
        <v>3</v>
      </c>
      <c r="Y1" s="279">
        <v>3</v>
      </c>
      <c r="Z1" s="279">
        <v>3</v>
      </c>
      <c r="AA1" s="279">
        <v>3</v>
      </c>
      <c r="AB1" s="279">
        <v>3</v>
      </c>
      <c r="AC1" s="279">
        <v>3</v>
      </c>
      <c r="AD1" s="279">
        <v>3</v>
      </c>
      <c r="AE1" s="279">
        <v>3</v>
      </c>
      <c r="AF1" s="279">
        <v>3</v>
      </c>
      <c r="AG1" s="279">
        <v>3</v>
      </c>
      <c r="AH1" s="279">
        <v>3</v>
      </c>
      <c r="AI1" s="279">
        <v>3</v>
      </c>
      <c r="AJ1" s="279">
        <v>3</v>
      </c>
      <c r="AK1" s="279">
        <v>3</v>
      </c>
      <c r="AL1" s="279">
        <v>3</v>
      </c>
      <c r="AM1" s="279">
        <v>3</v>
      </c>
      <c r="AN1" s="279">
        <v>3</v>
      </c>
      <c r="AO1" s="279">
        <v>3</v>
      </c>
      <c r="AP1" s="279">
        <v>3</v>
      </c>
      <c r="AQ1" s="279">
        <v>3</v>
      </c>
      <c r="AR1" s="279">
        <v>3</v>
      </c>
      <c r="AS1" s="279">
        <v>3</v>
      </c>
      <c r="AT1" s="279">
        <v>3</v>
      </c>
      <c r="AU1" s="279">
        <v>3</v>
      </c>
      <c r="AV1" s="279">
        <v>3</v>
      </c>
      <c r="AW1" s="279">
        <v>3</v>
      </c>
      <c r="AX1" s="279">
        <v>3</v>
      </c>
      <c r="AY1" s="279">
        <v>3</v>
      </c>
      <c r="AZ1" s="279">
        <v>3</v>
      </c>
      <c r="BA1" s="279">
        <v>3</v>
      </c>
      <c r="BB1" s="279">
        <v>3</v>
      </c>
      <c r="BC1" s="279">
        <v>3</v>
      </c>
      <c r="BD1" s="279">
        <v>3</v>
      </c>
      <c r="BE1" s="279">
        <v>3</v>
      </c>
      <c r="BF1" s="279">
        <v>3</v>
      </c>
      <c r="BG1" s="279">
        <v>3</v>
      </c>
      <c r="BH1" s="279">
        <v>3</v>
      </c>
      <c r="BI1" s="279">
        <v>3</v>
      </c>
      <c r="BJ1" s="279">
        <v>3</v>
      </c>
      <c r="BK1" s="279">
        <v>3</v>
      </c>
      <c r="BL1" s="279">
        <v>3</v>
      </c>
      <c r="BM1" s="279">
        <v>3</v>
      </c>
      <c r="BN1" s="279">
        <v>3</v>
      </c>
      <c r="BO1" s="279">
        <v>3</v>
      </c>
      <c r="BP1" s="279">
        <v>3</v>
      </c>
      <c r="BQ1" s="279">
        <v>2</v>
      </c>
      <c r="BR1" s="279">
        <v>1</v>
      </c>
      <c r="BS1" s="279">
        <v>1</v>
      </c>
      <c r="BT1" s="279">
        <v>1</v>
      </c>
      <c r="BU1" s="279">
        <v>1</v>
      </c>
      <c r="BV1" s="279">
        <v>1</v>
      </c>
      <c r="BW1" s="279">
        <v>1</v>
      </c>
      <c r="BX1" s="279">
        <v>1</v>
      </c>
      <c r="BZ1" s="378"/>
      <c r="CA1" s="378"/>
      <c r="CB1" s="378"/>
      <c r="CC1" s="378"/>
      <c r="CD1" s="378"/>
      <c r="CE1" s="378"/>
      <c r="CF1" s="378"/>
      <c r="CG1" s="378"/>
      <c r="CH1" s="378"/>
      <c r="CI1" s="378"/>
      <c r="CJ1" s="378"/>
      <c r="CK1" s="378"/>
      <c r="CL1" s="378"/>
      <c r="CM1" s="378"/>
      <c r="CN1" s="378"/>
      <c r="CO1" s="378"/>
      <c r="CP1" s="378"/>
      <c r="CQ1" s="378"/>
      <c r="CR1" s="378"/>
      <c r="CS1" s="378"/>
      <c r="CT1" s="378"/>
      <c r="CU1" s="378"/>
      <c r="CV1" s="378"/>
      <c r="CW1" s="378"/>
      <c r="CX1" s="378"/>
      <c r="CY1" s="378"/>
      <c r="CZ1" s="378"/>
      <c r="DA1" s="378"/>
      <c r="DB1" s="378"/>
      <c r="DC1" s="378"/>
      <c r="DD1" s="378"/>
      <c r="DE1" s="378"/>
      <c r="DF1" s="378"/>
      <c r="DG1" s="378"/>
      <c r="DH1" s="378"/>
      <c r="DI1" s="378"/>
      <c r="DJ1" s="378"/>
      <c r="DK1" s="378"/>
      <c r="DL1" s="378"/>
      <c r="DM1" s="378"/>
      <c r="DN1" s="378"/>
      <c r="DO1" s="378"/>
      <c r="DP1" s="378"/>
      <c r="DQ1" s="378"/>
      <c r="DR1" s="378"/>
      <c r="DS1" s="378"/>
      <c r="DT1" s="378"/>
      <c r="DU1" s="378"/>
      <c r="DV1" s="378"/>
      <c r="DW1" s="378"/>
      <c r="DX1" s="378"/>
      <c r="DY1" s="378"/>
      <c r="DZ1" s="378"/>
      <c r="EA1" s="378"/>
      <c r="EB1" s="378"/>
      <c r="EC1" s="378"/>
      <c r="ED1" s="378"/>
      <c r="EE1" s="378"/>
      <c r="EF1" s="378"/>
      <c r="EG1" s="378"/>
      <c r="EH1" s="378"/>
      <c r="EI1" s="378"/>
      <c r="EJ1" s="378"/>
      <c r="EK1" s="378"/>
      <c r="EL1" s="378"/>
      <c r="EM1" s="378"/>
      <c r="EN1" s="378"/>
      <c r="EO1" s="378"/>
      <c r="EP1" s="378"/>
      <c r="EQ1" s="378"/>
      <c r="ER1" s="378"/>
      <c r="ES1" s="378"/>
      <c r="ET1" s="378"/>
      <c r="EU1" s="378"/>
      <c r="EV1" s="378"/>
      <c r="EW1" s="378"/>
      <c r="EX1" s="378"/>
      <c r="EY1" s="378"/>
      <c r="EZ1" s="378"/>
      <c r="FA1" s="378"/>
      <c r="FB1" s="378"/>
      <c r="FC1" s="378"/>
      <c r="FD1" s="378"/>
      <c r="FE1" s="378"/>
      <c r="FF1" s="378"/>
      <c r="FG1" s="378"/>
      <c r="FH1" s="378"/>
      <c r="FI1" s="378"/>
      <c r="FJ1" s="378"/>
      <c r="FK1" s="378"/>
      <c r="FL1" s="378"/>
      <c r="FM1" s="378"/>
      <c r="FN1" s="378"/>
      <c r="FO1" s="378"/>
      <c r="FP1" s="378"/>
      <c r="FQ1" s="378"/>
      <c r="FR1" s="378"/>
      <c r="FS1" s="378"/>
      <c r="FT1" s="378"/>
      <c r="FU1" s="378"/>
      <c r="FV1" s="378"/>
      <c r="FW1" s="378"/>
      <c r="FX1" s="378"/>
      <c r="FY1" s="378"/>
      <c r="FZ1" s="378"/>
      <c r="GA1" s="378"/>
      <c r="GB1" s="378"/>
      <c r="GC1" s="378"/>
      <c r="GD1" s="378"/>
      <c r="GE1" s="378"/>
      <c r="GF1" s="378"/>
      <c r="GG1" s="378"/>
      <c r="GH1" s="378"/>
      <c r="GI1" s="378"/>
      <c r="GJ1" s="378"/>
      <c r="GK1" s="378"/>
      <c r="GL1" s="378"/>
      <c r="GM1" s="378"/>
      <c r="GN1" s="378"/>
      <c r="GO1" s="378"/>
    </row>
    <row r="2" spans="1:197" ht="4.7" customHeight="1" x14ac:dyDescent="0.3"/>
    <row r="3" spans="1:197" ht="78.75" customHeight="1" x14ac:dyDescent="0.3">
      <c r="A3" s="281">
        <v>1</v>
      </c>
      <c r="B3" s="282"/>
      <c r="C3" s="283"/>
      <c r="D3" s="283"/>
      <c r="E3" s="283"/>
      <c r="F3" s="283"/>
      <c r="G3" s="283"/>
      <c r="H3" s="283"/>
      <c r="I3" s="283"/>
      <c r="J3" s="284"/>
      <c r="K3" s="285"/>
      <c r="L3" s="286"/>
      <c r="M3" s="286"/>
      <c r="N3" s="286"/>
      <c r="O3" s="286"/>
      <c r="P3" s="286"/>
      <c r="Q3" s="286"/>
      <c r="R3" s="286"/>
      <c r="S3" s="286"/>
      <c r="T3" s="286"/>
      <c r="U3" s="286"/>
      <c r="V3" s="286"/>
      <c r="W3" s="286"/>
      <c r="X3" s="286"/>
      <c r="Y3" s="286"/>
      <c r="Z3" s="286"/>
      <c r="AA3" s="286"/>
      <c r="AB3" s="286"/>
      <c r="AC3" s="286"/>
      <c r="AD3" s="286"/>
      <c r="AE3" s="286"/>
      <c r="AF3" s="286"/>
      <c r="AG3" s="286"/>
      <c r="AH3" s="286"/>
      <c r="AI3" s="286"/>
      <c r="AJ3" s="286"/>
      <c r="AK3" s="286"/>
      <c r="AL3" s="286"/>
      <c r="AM3" s="286"/>
      <c r="AN3" s="286"/>
      <c r="AO3" s="286"/>
      <c r="AP3" s="286"/>
      <c r="AQ3" s="286"/>
      <c r="AR3" s="286"/>
      <c r="AS3" s="286"/>
      <c r="AT3" s="286"/>
      <c r="AU3" s="286"/>
      <c r="AV3" s="286"/>
      <c r="AW3" s="286"/>
      <c r="AX3" s="286"/>
      <c r="AY3" s="286"/>
      <c r="AZ3" s="286"/>
      <c r="BA3" s="286"/>
      <c r="BB3" s="286"/>
      <c r="BC3" s="286"/>
      <c r="BD3" s="286"/>
      <c r="BE3" s="286"/>
      <c r="BF3" s="286"/>
      <c r="BG3" s="286"/>
      <c r="BH3" s="286"/>
      <c r="BI3" s="286"/>
      <c r="BJ3" s="286"/>
      <c r="BK3" s="286"/>
      <c r="BL3" s="286"/>
      <c r="BM3" s="286"/>
      <c r="BN3" s="286"/>
      <c r="BO3" s="286"/>
      <c r="BP3" s="287"/>
      <c r="BQ3" s="288"/>
      <c r="BR3" s="289"/>
      <c r="BS3" s="289"/>
      <c r="BT3" s="289"/>
      <c r="BU3" s="289"/>
      <c r="BV3" s="289"/>
      <c r="BW3" s="289"/>
      <c r="BX3" s="289"/>
    </row>
    <row r="4" spans="1:197" ht="25.15" customHeight="1" x14ac:dyDescent="0.3">
      <c r="A4" s="281">
        <v>2</v>
      </c>
      <c r="B4" s="282"/>
      <c r="C4" s="283"/>
      <c r="D4" s="283"/>
      <c r="E4" s="283"/>
      <c r="F4" s="283"/>
      <c r="G4" s="283"/>
      <c r="H4" s="283"/>
      <c r="I4" s="283"/>
      <c r="J4" s="284"/>
      <c r="K4" s="290"/>
      <c r="L4" s="289"/>
      <c r="M4" s="289"/>
      <c r="N4" s="289"/>
      <c r="O4" s="289"/>
      <c r="P4" s="289"/>
      <c r="Q4" s="289"/>
      <c r="R4" s="289"/>
      <c r="S4" s="289"/>
      <c r="T4" s="289"/>
      <c r="U4" s="289"/>
      <c r="V4" s="289"/>
      <c r="W4" s="289"/>
      <c r="X4" s="289"/>
      <c r="Y4" s="289"/>
      <c r="Z4" s="289"/>
      <c r="AA4" s="289"/>
      <c r="AB4" s="289"/>
      <c r="AC4" s="289"/>
      <c r="AD4" s="289"/>
      <c r="AE4" s="289"/>
      <c r="AF4" s="289"/>
      <c r="AG4" s="289"/>
      <c r="AH4" s="289"/>
      <c r="AI4" s="289"/>
      <c r="AJ4" s="289"/>
      <c r="AK4" s="289"/>
      <c r="AL4" s="289"/>
      <c r="AM4" s="289"/>
      <c r="AN4" s="289"/>
      <c r="AO4" s="289"/>
      <c r="AP4" s="289"/>
      <c r="AQ4" s="289"/>
      <c r="AR4" s="289"/>
      <c r="AS4" s="289"/>
      <c r="AT4" s="289"/>
      <c r="AU4" s="289"/>
      <c r="AV4" s="289"/>
      <c r="AW4" s="289"/>
      <c r="AX4" s="289"/>
      <c r="AY4" s="289"/>
      <c r="AZ4" s="289"/>
      <c r="BA4" s="289"/>
      <c r="BB4" s="289"/>
      <c r="BC4" s="289"/>
      <c r="BD4" s="289"/>
      <c r="BE4" s="289"/>
      <c r="BF4" s="289"/>
      <c r="BG4" s="289"/>
      <c r="BH4" s="289"/>
      <c r="BI4" s="289"/>
      <c r="BJ4" s="289"/>
      <c r="BK4" s="289"/>
      <c r="BL4" s="289"/>
      <c r="BM4" s="289"/>
      <c r="BN4" s="289"/>
      <c r="BO4" s="289"/>
      <c r="BP4" s="291"/>
      <c r="BQ4" s="288"/>
      <c r="BR4" s="289"/>
      <c r="BS4" s="289"/>
      <c r="BT4" s="289"/>
      <c r="BU4" s="289"/>
      <c r="BV4" s="289"/>
      <c r="BW4" s="289"/>
      <c r="BX4" s="289"/>
    </row>
    <row r="5" spans="1:197" ht="25.15" customHeight="1" x14ac:dyDescent="0.3">
      <c r="A5" s="281">
        <v>2</v>
      </c>
      <c r="B5" s="282"/>
      <c r="C5" s="283"/>
      <c r="D5" s="283"/>
      <c r="E5" s="283"/>
      <c r="F5" s="283"/>
      <c r="G5" s="283"/>
      <c r="H5" s="283"/>
      <c r="I5" s="283"/>
      <c r="J5" s="284"/>
      <c r="K5" s="292"/>
      <c r="L5" s="289"/>
      <c r="M5" s="289"/>
      <c r="N5" s="289"/>
      <c r="O5" s="289"/>
      <c r="P5" s="289"/>
      <c r="Q5" s="289"/>
      <c r="R5" s="289"/>
      <c r="S5" s="289"/>
      <c r="T5" s="289"/>
      <c r="U5" s="289"/>
      <c r="V5" s="289"/>
      <c r="W5" s="289"/>
      <c r="X5" s="289"/>
      <c r="Y5" s="289"/>
      <c r="Z5" s="289"/>
      <c r="AA5" s="289"/>
      <c r="AB5" s="289"/>
      <c r="AC5" s="289"/>
      <c r="AD5" s="289"/>
      <c r="AE5" s="289"/>
      <c r="AF5" s="289"/>
      <c r="AG5" s="289"/>
      <c r="AH5" s="289"/>
      <c r="AI5" s="289"/>
      <c r="AJ5" s="289"/>
      <c r="AK5" s="289"/>
      <c r="AL5" s="289"/>
      <c r="AM5" s="289"/>
      <c r="AN5" s="289"/>
      <c r="AO5" s="289"/>
      <c r="AP5" s="289"/>
      <c r="AQ5" s="289"/>
      <c r="AR5" s="289"/>
      <c r="AS5" s="289"/>
      <c r="AT5" s="289"/>
      <c r="AU5" s="289"/>
      <c r="AV5" s="289"/>
      <c r="AW5" s="289"/>
      <c r="AX5" s="289"/>
      <c r="AY5" s="289"/>
      <c r="AZ5" s="289"/>
      <c r="BA5" s="289"/>
      <c r="BB5" s="289"/>
      <c r="BC5" s="289"/>
      <c r="BD5" s="289"/>
      <c r="BE5" s="289"/>
      <c r="BF5" s="289"/>
      <c r="BG5" s="289"/>
      <c r="BH5" s="289"/>
      <c r="BI5" s="289"/>
      <c r="BJ5" s="289"/>
      <c r="BK5" s="289"/>
      <c r="BL5" s="289"/>
      <c r="BM5" s="289"/>
      <c r="BN5" s="289"/>
      <c r="BO5" s="289"/>
      <c r="BP5" s="291"/>
      <c r="BQ5" s="288"/>
      <c r="BR5" s="289"/>
      <c r="BS5" s="289"/>
      <c r="BT5" s="289"/>
      <c r="BU5" s="289"/>
      <c r="BV5" s="289"/>
      <c r="BW5" s="289"/>
      <c r="BX5" s="289"/>
    </row>
    <row r="6" spans="1:197" ht="25.15" customHeight="1" x14ac:dyDescent="0.3">
      <c r="A6" s="281">
        <v>2</v>
      </c>
      <c r="B6" s="282"/>
      <c r="C6" s="283"/>
      <c r="D6" s="283"/>
      <c r="E6" s="283"/>
      <c r="F6" s="283"/>
      <c r="G6" s="283"/>
      <c r="H6" s="283"/>
      <c r="I6" s="283"/>
      <c r="J6" s="284"/>
      <c r="K6" s="292"/>
      <c r="L6" s="289"/>
      <c r="M6" s="289"/>
      <c r="N6" s="289"/>
      <c r="O6" s="289"/>
      <c r="P6" s="289"/>
      <c r="Q6" s="289"/>
      <c r="R6" s="289"/>
      <c r="S6" s="289"/>
      <c r="T6" s="289"/>
      <c r="U6" s="289"/>
      <c r="V6" s="289"/>
      <c r="W6" s="289"/>
      <c r="X6" s="289"/>
      <c r="Y6" s="289"/>
      <c r="Z6" s="289"/>
      <c r="AA6" s="289"/>
      <c r="AB6" s="289"/>
      <c r="AC6" s="289"/>
      <c r="AD6" s="289"/>
      <c r="AE6" s="289"/>
      <c r="AF6" s="289"/>
      <c r="AG6" s="289"/>
      <c r="AH6" s="289"/>
      <c r="AI6" s="289"/>
      <c r="AJ6" s="289"/>
      <c r="AK6" s="289"/>
      <c r="AL6" s="289"/>
      <c r="AM6" s="289"/>
      <c r="AN6" s="289"/>
      <c r="AO6" s="289"/>
      <c r="AP6" s="289"/>
      <c r="AQ6" s="289"/>
      <c r="AR6" s="289"/>
      <c r="AS6" s="289"/>
      <c r="AT6" s="289"/>
      <c r="AU6" s="289"/>
      <c r="AV6" s="289"/>
      <c r="AW6" s="289"/>
      <c r="AX6" s="289"/>
      <c r="AY6" s="289"/>
      <c r="AZ6" s="289"/>
      <c r="BA6" s="289"/>
      <c r="BB6" s="289"/>
      <c r="BC6" s="289"/>
      <c r="BD6" s="289"/>
      <c r="BE6" s="289"/>
      <c r="BF6" s="289"/>
      <c r="BG6" s="289"/>
      <c r="BH6" s="289"/>
      <c r="BI6" s="289"/>
      <c r="BJ6" s="289"/>
      <c r="BK6" s="289"/>
      <c r="BL6" s="289"/>
      <c r="BM6" s="289"/>
      <c r="BN6" s="289"/>
      <c r="BO6" s="289"/>
      <c r="BP6" s="291"/>
      <c r="BQ6" s="288"/>
      <c r="BR6" s="289"/>
      <c r="BS6" s="289"/>
      <c r="BT6" s="289"/>
      <c r="BU6" s="289"/>
      <c r="BV6" s="289"/>
      <c r="BW6" s="289"/>
      <c r="BX6" s="289"/>
    </row>
    <row r="7" spans="1:197" ht="25.15" customHeight="1" x14ac:dyDescent="0.3">
      <c r="A7" s="281">
        <v>2</v>
      </c>
      <c r="B7" s="282"/>
      <c r="C7" s="283"/>
      <c r="D7" s="283"/>
      <c r="E7" s="283"/>
      <c r="F7" s="283"/>
      <c r="G7" s="283"/>
      <c r="H7" s="283"/>
      <c r="I7" s="283"/>
      <c r="J7" s="284"/>
      <c r="K7" s="292"/>
      <c r="L7" s="289"/>
      <c r="M7" s="289"/>
      <c r="N7" s="289"/>
      <c r="O7" s="289"/>
      <c r="P7" s="289"/>
      <c r="Q7" s="289"/>
      <c r="R7" s="289"/>
      <c r="S7" s="289"/>
      <c r="T7" s="289"/>
      <c r="U7" s="289"/>
      <c r="V7" s="289"/>
      <c r="W7" s="289"/>
      <c r="X7" s="289"/>
      <c r="Y7" s="289"/>
      <c r="Z7" s="289"/>
      <c r="AA7" s="289"/>
      <c r="AB7" s="289"/>
      <c r="AC7" s="289"/>
      <c r="AD7" s="289"/>
      <c r="AE7" s="289"/>
      <c r="AF7" s="289"/>
      <c r="AG7" s="289"/>
      <c r="AH7" s="289"/>
      <c r="AI7" s="289"/>
      <c r="AJ7" s="289"/>
      <c r="AK7" s="289"/>
      <c r="AL7" s="289"/>
      <c r="AM7" s="289"/>
      <c r="AN7" s="289"/>
      <c r="AO7" s="289"/>
      <c r="AP7" s="289"/>
      <c r="AQ7" s="289"/>
      <c r="AR7" s="289"/>
      <c r="AS7" s="289"/>
      <c r="AT7" s="289"/>
      <c r="AU7" s="289"/>
      <c r="AV7" s="289"/>
      <c r="AW7" s="289"/>
      <c r="AX7" s="289"/>
      <c r="AY7" s="289"/>
      <c r="AZ7" s="289"/>
      <c r="BA7" s="289"/>
      <c r="BB7" s="289"/>
      <c r="BC7" s="289"/>
      <c r="BD7" s="289"/>
      <c r="BE7" s="289"/>
      <c r="BF7" s="289"/>
      <c r="BG7" s="289"/>
      <c r="BH7" s="289"/>
      <c r="BI7" s="289"/>
      <c r="BJ7" s="289"/>
      <c r="BK7" s="289"/>
      <c r="BL7" s="289"/>
      <c r="BM7" s="289"/>
      <c r="BN7" s="289"/>
      <c r="BO7" s="289"/>
      <c r="BP7" s="291"/>
      <c r="BQ7" s="288"/>
      <c r="BR7" s="289"/>
      <c r="BS7" s="289"/>
      <c r="BT7" s="289"/>
      <c r="BU7" s="289"/>
      <c r="BV7" s="289"/>
      <c r="BW7" s="289"/>
      <c r="BX7" s="289"/>
    </row>
    <row r="8" spans="1:197" ht="25.15" customHeight="1" x14ac:dyDescent="0.3">
      <c r="A8" s="281">
        <v>2</v>
      </c>
      <c r="B8" s="282"/>
      <c r="C8" s="283"/>
      <c r="D8" s="283"/>
      <c r="E8" s="283"/>
      <c r="F8" s="283"/>
      <c r="G8" s="283"/>
      <c r="H8" s="283"/>
      <c r="I8" s="283"/>
      <c r="J8" s="284"/>
      <c r="K8" s="292"/>
      <c r="L8" s="289"/>
      <c r="M8" s="289"/>
      <c r="N8" s="289"/>
      <c r="O8" s="289"/>
      <c r="P8" s="289"/>
      <c r="Q8" s="289"/>
      <c r="R8" s="289"/>
      <c r="S8" s="289"/>
      <c r="T8" s="289"/>
      <c r="U8" s="289"/>
      <c r="V8" s="289"/>
      <c r="W8" s="289"/>
      <c r="X8" s="289"/>
      <c r="Y8" s="289"/>
      <c r="Z8" s="289"/>
      <c r="AA8" s="289"/>
      <c r="AB8" s="289"/>
      <c r="AC8" s="289"/>
      <c r="AD8" s="289"/>
      <c r="AE8" s="289"/>
      <c r="AF8" s="289"/>
      <c r="AG8" s="289"/>
      <c r="AH8" s="289"/>
      <c r="AI8" s="289"/>
      <c r="AJ8" s="289"/>
      <c r="AK8" s="289"/>
      <c r="AL8" s="289"/>
      <c r="AM8" s="289"/>
      <c r="AN8" s="289"/>
      <c r="AO8" s="289"/>
      <c r="AP8" s="289"/>
      <c r="AQ8" s="289"/>
      <c r="AR8" s="289"/>
      <c r="AS8" s="289"/>
      <c r="AT8" s="289"/>
      <c r="AU8" s="289"/>
      <c r="AV8" s="289"/>
      <c r="AW8" s="289"/>
      <c r="AX8" s="289"/>
      <c r="AY8" s="289"/>
      <c r="AZ8" s="289"/>
      <c r="BA8" s="289"/>
      <c r="BB8" s="289"/>
      <c r="BC8" s="289"/>
      <c r="BD8" s="289"/>
      <c r="BE8" s="289"/>
      <c r="BF8" s="289"/>
      <c r="BG8" s="289"/>
      <c r="BH8" s="289"/>
      <c r="BI8" s="289"/>
      <c r="BJ8" s="289"/>
      <c r="BK8" s="289"/>
      <c r="BL8" s="289"/>
      <c r="BM8" s="289"/>
      <c r="BN8" s="289"/>
      <c r="BO8" s="289"/>
      <c r="BP8" s="291"/>
      <c r="BQ8" s="288"/>
      <c r="BR8" s="289"/>
      <c r="BS8" s="289"/>
      <c r="BT8" s="289"/>
      <c r="BU8" s="289"/>
      <c r="BV8" s="289"/>
      <c r="BW8" s="289"/>
      <c r="BX8" s="289"/>
    </row>
    <row r="9" spans="1:197" ht="25.15" customHeight="1" x14ac:dyDescent="0.3">
      <c r="A9" s="281">
        <v>2</v>
      </c>
      <c r="B9" s="282"/>
      <c r="C9" s="293"/>
      <c r="D9" s="293"/>
      <c r="E9" s="293"/>
      <c r="F9" s="293"/>
      <c r="G9" s="293"/>
      <c r="H9" s="293"/>
      <c r="I9" s="293"/>
      <c r="J9" s="284"/>
      <c r="K9" s="292"/>
      <c r="L9" s="289"/>
      <c r="M9" s="289"/>
      <c r="N9" s="289"/>
      <c r="O9" s="289"/>
      <c r="P9" s="289"/>
      <c r="Q9" s="289"/>
      <c r="R9" s="289"/>
      <c r="S9" s="289"/>
      <c r="T9" s="289"/>
      <c r="U9" s="289"/>
      <c r="V9" s="289"/>
      <c r="W9" s="289"/>
      <c r="X9" s="289"/>
      <c r="Y9" s="289"/>
      <c r="Z9" s="289"/>
      <c r="AA9" s="289"/>
      <c r="AB9" s="289"/>
      <c r="AC9" s="289"/>
      <c r="AD9" s="289"/>
      <c r="AE9" s="289"/>
      <c r="AF9" s="289"/>
      <c r="AG9" s="289"/>
      <c r="AH9" s="289"/>
      <c r="AI9" s="289"/>
      <c r="AJ9" s="289"/>
      <c r="AK9" s="289"/>
      <c r="AL9" s="289"/>
      <c r="AM9" s="289"/>
      <c r="AN9" s="289"/>
      <c r="AO9" s="289"/>
      <c r="AP9" s="289"/>
      <c r="AQ9" s="289"/>
      <c r="AR9" s="289"/>
      <c r="AS9" s="289"/>
      <c r="AT9" s="289"/>
      <c r="AU9" s="289"/>
      <c r="AV9" s="289"/>
      <c r="AW9" s="289"/>
      <c r="AX9" s="289"/>
      <c r="AY9" s="289"/>
      <c r="AZ9" s="289"/>
      <c r="BA9" s="289"/>
      <c r="BB9" s="289"/>
      <c r="BC9" s="289"/>
      <c r="BD9" s="289"/>
      <c r="BE9" s="289"/>
      <c r="BF9" s="289"/>
      <c r="BG9" s="289"/>
      <c r="BH9" s="289"/>
      <c r="BI9" s="289"/>
      <c r="BJ9" s="289"/>
      <c r="BK9" s="289"/>
      <c r="BL9" s="289"/>
      <c r="BM9" s="289"/>
      <c r="BN9" s="289"/>
      <c r="BO9" s="289"/>
      <c r="BP9" s="291"/>
      <c r="BQ9" s="288"/>
      <c r="BR9" s="294"/>
      <c r="BS9" s="294"/>
      <c r="BT9" s="294"/>
      <c r="BU9" s="294"/>
      <c r="BV9" s="294"/>
      <c r="BW9" s="294"/>
      <c r="BX9" s="294"/>
    </row>
    <row r="10" spans="1:197" ht="19.350000000000001" customHeight="1" x14ac:dyDescent="0.3">
      <c r="A10" s="281">
        <v>3</v>
      </c>
      <c r="B10" s="282"/>
      <c r="C10" s="283"/>
      <c r="D10" s="283"/>
      <c r="E10" s="283"/>
      <c r="F10" s="283"/>
      <c r="G10" s="283"/>
      <c r="H10" s="283"/>
      <c r="I10" s="283"/>
      <c r="J10" s="295"/>
      <c r="K10" s="296"/>
      <c r="L10" s="296"/>
      <c r="M10" s="296"/>
      <c r="N10" s="296"/>
      <c r="O10" s="296"/>
      <c r="P10" s="296"/>
      <c r="Q10" s="296"/>
      <c r="R10" s="296"/>
      <c r="S10" s="296"/>
      <c r="T10" s="296"/>
      <c r="U10" s="296"/>
      <c r="V10" s="296"/>
      <c r="W10" s="296"/>
      <c r="X10" s="296"/>
      <c r="Y10" s="296"/>
      <c r="Z10" s="296"/>
      <c r="AA10" s="296"/>
      <c r="AB10" s="296"/>
      <c r="AC10" s="296"/>
      <c r="AD10" s="296"/>
      <c r="AE10" s="296"/>
      <c r="AF10" s="296"/>
      <c r="AG10" s="296"/>
      <c r="AH10" s="296"/>
      <c r="AI10" s="296"/>
      <c r="AJ10" s="296"/>
      <c r="AK10" s="296"/>
      <c r="AL10" s="296"/>
      <c r="AM10" s="296"/>
      <c r="AN10" s="296"/>
      <c r="AO10" s="296"/>
      <c r="AP10" s="296"/>
      <c r="AQ10" s="296"/>
      <c r="AR10" s="296"/>
      <c r="AS10" s="296"/>
      <c r="AT10" s="296"/>
      <c r="AU10" s="296"/>
      <c r="AV10" s="296"/>
      <c r="AW10" s="296"/>
      <c r="AX10" s="296"/>
      <c r="AY10" s="296"/>
      <c r="AZ10" s="296"/>
      <c r="BA10" s="296"/>
      <c r="BB10" s="296"/>
      <c r="BC10" s="296"/>
      <c r="BD10" s="296"/>
      <c r="BE10" s="296"/>
      <c r="BF10" s="296"/>
      <c r="BG10" s="296"/>
      <c r="BH10" s="296"/>
      <c r="BI10" s="296"/>
      <c r="BJ10" s="296"/>
      <c r="BK10" s="296"/>
      <c r="BL10" s="296"/>
      <c r="BM10" s="296"/>
      <c r="BN10" s="296"/>
      <c r="BO10" s="296"/>
      <c r="BP10" s="296"/>
      <c r="BQ10" s="297"/>
      <c r="BR10" s="298"/>
      <c r="BS10" s="298"/>
      <c r="BT10" s="298"/>
      <c r="BU10" s="298"/>
      <c r="BV10" s="298"/>
      <c r="BW10" s="298"/>
      <c r="BX10" s="289"/>
    </row>
    <row r="11" spans="1:197" ht="19.350000000000001" customHeight="1" x14ac:dyDescent="0.3">
      <c r="A11" s="281">
        <v>3</v>
      </c>
      <c r="B11" s="282"/>
      <c r="C11" s="283"/>
      <c r="D11" s="283"/>
      <c r="E11" s="283"/>
      <c r="F11" s="283"/>
      <c r="G11" s="283"/>
      <c r="H11" s="283"/>
      <c r="I11" s="283"/>
      <c r="J11" s="299"/>
      <c r="K11" s="289"/>
      <c r="L11" s="289"/>
      <c r="M11" s="289"/>
      <c r="N11" s="289"/>
      <c r="O11" s="289"/>
      <c r="P11" s="289"/>
      <c r="Q11" s="289"/>
      <c r="R11" s="289"/>
      <c r="S11" s="289"/>
      <c r="T11" s="289"/>
      <c r="U11" s="289"/>
      <c r="V11" s="289"/>
      <c r="W11" s="289"/>
      <c r="X11" s="289"/>
      <c r="Y11" s="289"/>
      <c r="Z11" s="289"/>
      <c r="AA11" s="289"/>
      <c r="AB11" s="289"/>
      <c r="AC11" s="289"/>
      <c r="AD11" s="289"/>
      <c r="AE11" s="289"/>
      <c r="AF11" s="289"/>
      <c r="AG11" s="289"/>
      <c r="AH11" s="289"/>
      <c r="AI11" s="289"/>
      <c r="AJ11" s="289"/>
      <c r="AK11" s="289"/>
      <c r="AL11" s="289"/>
      <c r="AM11" s="289"/>
      <c r="AN11" s="289"/>
      <c r="AO11" s="289"/>
      <c r="AP11" s="289"/>
      <c r="AQ11" s="289"/>
      <c r="AR11" s="289"/>
      <c r="AS11" s="289"/>
      <c r="AT11" s="298"/>
      <c r="AU11" s="298"/>
      <c r="AV11" s="298"/>
      <c r="AW11" s="298"/>
      <c r="AX11" s="298"/>
      <c r="AY11" s="298"/>
      <c r="AZ11" s="298"/>
      <c r="BA11" s="298"/>
      <c r="BB11" s="298"/>
      <c r="BC11" s="298"/>
      <c r="BD11" s="298"/>
      <c r="BE11" s="298"/>
      <c r="BF11" s="298"/>
      <c r="BG11" s="298"/>
      <c r="BH11" s="298"/>
      <c r="BI11" s="298"/>
      <c r="BJ11" s="298"/>
      <c r="BK11" s="298"/>
      <c r="BL11" s="298"/>
      <c r="BM11" s="298"/>
      <c r="BN11" s="298"/>
      <c r="BO11" s="298"/>
      <c r="BP11" s="298"/>
      <c r="BQ11" s="300"/>
      <c r="BR11" s="298"/>
      <c r="BS11" s="298"/>
      <c r="BT11" s="298"/>
      <c r="BU11" s="298"/>
      <c r="BV11" s="298"/>
      <c r="BW11" s="298"/>
      <c r="BX11" s="289"/>
    </row>
    <row r="12" spans="1:197" ht="27" customHeight="1" x14ac:dyDescent="0.3">
      <c r="A12" s="281">
        <v>5</v>
      </c>
      <c r="B12" s="282"/>
      <c r="C12" s="283"/>
      <c r="D12" s="283"/>
      <c r="E12" s="283"/>
      <c r="F12" s="283"/>
      <c r="G12" s="283"/>
      <c r="H12" s="283"/>
      <c r="I12" s="283"/>
      <c r="J12" s="299"/>
      <c r="K12" s="289"/>
      <c r="L12" s="289"/>
      <c r="M12" s="289"/>
      <c r="N12" s="289"/>
      <c r="O12" s="289"/>
      <c r="P12" s="289"/>
      <c r="Q12" s="289"/>
      <c r="R12" s="289"/>
      <c r="S12" s="289"/>
      <c r="T12" s="289"/>
      <c r="U12" s="289"/>
      <c r="V12" s="289"/>
      <c r="W12" s="289"/>
      <c r="X12" s="289"/>
      <c r="Y12" s="289"/>
      <c r="Z12" s="289"/>
      <c r="AA12" s="289"/>
      <c r="AB12" s="289"/>
      <c r="AC12" s="289"/>
      <c r="AD12" s="289"/>
      <c r="AE12" s="289"/>
      <c r="AF12" s="289"/>
      <c r="AG12" s="289"/>
      <c r="AH12" s="289"/>
      <c r="AI12" s="289"/>
      <c r="AJ12" s="289"/>
      <c r="AK12" s="289"/>
      <c r="AL12" s="289"/>
      <c r="AM12" s="289"/>
      <c r="AN12" s="289"/>
      <c r="AO12" s="289"/>
      <c r="AP12" s="289"/>
      <c r="AQ12" s="289"/>
      <c r="AR12" s="289"/>
      <c r="AS12" s="289"/>
      <c r="AT12" s="298"/>
      <c r="AU12" s="298"/>
      <c r="AV12" s="298"/>
      <c r="AW12" s="298"/>
      <c r="AX12" s="298"/>
      <c r="AY12" s="298"/>
      <c r="AZ12" s="298"/>
      <c r="BA12" s="298"/>
      <c r="BB12" s="298"/>
      <c r="BC12" s="298"/>
      <c r="BD12" s="298"/>
      <c r="BE12" s="298"/>
      <c r="BF12" s="298"/>
      <c r="BG12" s="298"/>
      <c r="BH12" s="298"/>
      <c r="BI12" s="298"/>
      <c r="BJ12" s="298"/>
      <c r="BK12" s="298"/>
      <c r="BL12" s="298"/>
      <c r="BM12" s="298"/>
      <c r="BN12" s="298"/>
      <c r="BO12" s="298"/>
      <c r="BP12" s="298"/>
      <c r="BQ12" s="300"/>
      <c r="BR12" s="298"/>
      <c r="BS12" s="298"/>
      <c r="BT12" s="298"/>
      <c r="BU12" s="298"/>
      <c r="BV12" s="298"/>
      <c r="BW12" s="298"/>
      <c r="BX12" s="289"/>
    </row>
    <row r="13" spans="1:197" ht="27" customHeight="1" x14ac:dyDescent="0.3">
      <c r="A13" s="281">
        <v>5</v>
      </c>
      <c r="B13" s="282"/>
      <c r="C13" s="283"/>
      <c r="D13" s="283"/>
      <c r="E13" s="283"/>
      <c r="F13" s="283"/>
      <c r="G13" s="283"/>
      <c r="H13" s="283"/>
      <c r="I13" s="283"/>
      <c r="J13" s="299"/>
      <c r="K13" s="289"/>
      <c r="L13" s="289"/>
      <c r="M13" s="289"/>
      <c r="N13" s="289"/>
      <c r="O13" s="289"/>
      <c r="P13" s="289"/>
      <c r="Q13" s="289"/>
      <c r="R13" s="289"/>
      <c r="S13" s="289"/>
      <c r="T13" s="289"/>
      <c r="U13" s="289"/>
      <c r="V13" s="289"/>
      <c r="W13" s="289"/>
      <c r="X13" s="289"/>
      <c r="Y13" s="289"/>
      <c r="Z13" s="289"/>
      <c r="AA13" s="289"/>
      <c r="AB13" s="289"/>
      <c r="AC13" s="289"/>
      <c r="AD13" s="289"/>
      <c r="AE13" s="289"/>
      <c r="AF13" s="289"/>
      <c r="AG13" s="289"/>
      <c r="AH13" s="289"/>
      <c r="AI13" s="289"/>
      <c r="AJ13" s="289"/>
      <c r="AK13" s="289"/>
      <c r="AL13" s="289"/>
      <c r="AM13" s="289"/>
      <c r="AN13" s="289"/>
      <c r="AO13" s="289"/>
      <c r="AP13" s="289"/>
      <c r="AQ13" s="289"/>
      <c r="AR13" s="289"/>
      <c r="AS13" s="289"/>
      <c r="AT13" s="298"/>
      <c r="AU13" s="298"/>
      <c r="AV13" s="298"/>
      <c r="AW13" s="298"/>
      <c r="AX13" s="298"/>
      <c r="AY13" s="298"/>
      <c r="AZ13" s="298"/>
      <c r="BA13" s="298"/>
      <c r="BB13" s="298"/>
      <c r="BC13" s="298"/>
      <c r="BD13" s="298"/>
      <c r="BE13" s="298"/>
      <c r="BF13" s="298"/>
      <c r="BG13" s="298"/>
      <c r="BH13" s="298"/>
      <c r="BI13" s="298"/>
      <c r="BJ13" s="298"/>
      <c r="BK13" s="298"/>
      <c r="BL13" s="298"/>
      <c r="BM13" s="298"/>
      <c r="BN13" s="298"/>
      <c r="BO13" s="298"/>
      <c r="BP13" s="298"/>
      <c r="BQ13" s="300"/>
      <c r="BR13" s="298"/>
      <c r="BS13" s="298"/>
      <c r="BT13" s="298"/>
      <c r="BU13" s="298"/>
      <c r="BV13" s="298"/>
      <c r="BW13" s="298"/>
      <c r="BX13" s="289"/>
    </row>
    <row r="14" spans="1:197" ht="5.85" customHeight="1" x14ac:dyDescent="0.3">
      <c r="A14" s="281">
        <v>6</v>
      </c>
      <c r="B14" s="282"/>
      <c r="C14" s="283"/>
      <c r="D14" s="283"/>
      <c r="E14" s="283"/>
      <c r="F14" s="283"/>
      <c r="G14" s="283"/>
      <c r="H14" s="283"/>
      <c r="I14" s="283"/>
      <c r="J14" s="299"/>
      <c r="K14" s="289"/>
      <c r="L14" s="289"/>
      <c r="M14" s="289"/>
      <c r="N14" s="289"/>
      <c r="O14" s="289"/>
      <c r="P14" s="289"/>
      <c r="Q14" s="289"/>
      <c r="R14" s="289"/>
      <c r="S14" s="289"/>
      <c r="T14" s="289"/>
      <c r="U14" s="289"/>
      <c r="V14" s="289"/>
      <c r="W14" s="289"/>
      <c r="X14" s="289"/>
      <c r="Y14" s="289"/>
      <c r="Z14" s="289"/>
      <c r="AA14" s="289"/>
      <c r="AB14" s="289"/>
      <c r="AC14" s="289"/>
      <c r="AD14" s="289"/>
      <c r="AE14" s="289"/>
      <c r="AF14" s="289"/>
      <c r="AG14" s="289"/>
      <c r="AH14" s="289"/>
      <c r="AI14" s="289"/>
      <c r="AJ14" s="289"/>
      <c r="AK14" s="289"/>
      <c r="AL14" s="289"/>
      <c r="AM14" s="289"/>
      <c r="AN14" s="289"/>
      <c r="AO14" s="289"/>
      <c r="AP14" s="289"/>
      <c r="AQ14" s="289"/>
      <c r="AR14" s="289"/>
      <c r="AS14" s="289"/>
      <c r="AT14" s="298"/>
      <c r="AU14" s="298"/>
      <c r="AV14" s="298"/>
      <c r="AW14" s="298"/>
      <c r="AX14" s="298"/>
      <c r="AY14" s="298"/>
      <c r="AZ14" s="298"/>
      <c r="BA14" s="298"/>
      <c r="BB14" s="298"/>
      <c r="BC14" s="298"/>
      <c r="BD14" s="298"/>
      <c r="BE14" s="298"/>
      <c r="BF14" s="298"/>
      <c r="BG14" s="298"/>
      <c r="BH14" s="298"/>
      <c r="BI14" s="298"/>
      <c r="BJ14" s="298"/>
      <c r="BK14" s="298"/>
      <c r="BL14" s="298"/>
      <c r="BM14" s="298"/>
      <c r="BN14" s="298"/>
      <c r="BO14" s="298"/>
      <c r="BP14" s="298"/>
      <c r="BQ14" s="300"/>
      <c r="BR14" s="298"/>
      <c r="BS14" s="298"/>
      <c r="BT14" s="298"/>
      <c r="BU14" s="298"/>
      <c r="BV14" s="298"/>
      <c r="BW14" s="298"/>
      <c r="BX14" s="289"/>
    </row>
    <row r="15" spans="1:197" ht="18" customHeight="1" x14ac:dyDescent="0.3">
      <c r="A15" s="281">
        <v>7</v>
      </c>
      <c r="B15" s="282"/>
      <c r="C15" s="283"/>
      <c r="D15" s="283"/>
      <c r="E15" s="283"/>
      <c r="F15" s="283"/>
      <c r="G15" s="283"/>
      <c r="H15" s="283"/>
      <c r="I15" s="283"/>
      <c r="J15" s="299"/>
      <c r="K15" s="289"/>
      <c r="L15" s="289"/>
      <c r="M15" s="289"/>
      <c r="N15" s="289"/>
      <c r="O15" s="289"/>
      <c r="P15" s="289"/>
      <c r="Q15" s="289"/>
      <c r="R15" s="289"/>
      <c r="S15" s="289"/>
      <c r="T15" s="289"/>
      <c r="U15" s="289"/>
      <c r="V15" s="289"/>
      <c r="W15" s="289"/>
      <c r="X15" s="289"/>
      <c r="Y15" s="289"/>
      <c r="Z15" s="289"/>
      <c r="AA15" s="289"/>
      <c r="AB15" s="289"/>
      <c r="AC15" s="289"/>
      <c r="AD15" s="289"/>
      <c r="AE15" s="289"/>
      <c r="AF15" s="289"/>
      <c r="AG15" s="289"/>
      <c r="AH15" s="289"/>
      <c r="AI15" s="289"/>
      <c r="AJ15" s="289"/>
      <c r="AK15" s="289"/>
      <c r="AL15" s="289"/>
      <c r="AM15" s="289"/>
      <c r="AN15" s="289"/>
      <c r="AO15" s="289"/>
      <c r="AP15" s="289"/>
      <c r="AQ15" s="289"/>
      <c r="AR15" s="289"/>
      <c r="AS15" s="289"/>
      <c r="AT15" s="301"/>
      <c r="AU15" s="298"/>
      <c r="AV15" s="298"/>
      <c r="AW15" s="298"/>
      <c r="AX15" s="298"/>
      <c r="AY15" s="298"/>
      <c r="AZ15" s="298"/>
      <c r="BA15" s="298"/>
      <c r="BB15" s="298"/>
      <c r="BC15" s="298"/>
      <c r="BD15" s="298"/>
      <c r="BE15" s="298"/>
      <c r="BF15" s="298"/>
      <c r="BG15" s="298"/>
      <c r="BH15" s="298"/>
      <c r="BI15" s="298"/>
      <c r="BJ15" s="298"/>
      <c r="BK15" s="298"/>
      <c r="BL15" s="298"/>
      <c r="BM15" s="298"/>
      <c r="BN15" s="298"/>
      <c r="BO15" s="298"/>
      <c r="BP15" s="298"/>
      <c r="BQ15" s="300"/>
      <c r="BR15" s="298"/>
      <c r="BS15" s="298"/>
      <c r="BT15" s="298"/>
      <c r="BU15" s="298"/>
      <c r="BV15" s="298"/>
      <c r="BW15" s="298"/>
      <c r="BX15" s="289"/>
    </row>
    <row r="16" spans="1:197" ht="18" customHeight="1" x14ac:dyDescent="0.3">
      <c r="A16" s="281">
        <v>7</v>
      </c>
      <c r="B16" s="282"/>
      <c r="C16" s="283"/>
      <c r="D16" s="283"/>
      <c r="E16" s="283"/>
      <c r="F16" s="283"/>
      <c r="G16" s="283"/>
      <c r="H16" s="283"/>
      <c r="I16" s="283"/>
      <c r="J16" s="299"/>
      <c r="K16" s="289"/>
      <c r="L16" s="289"/>
      <c r="M16" s="289"/>
      <c r="N16" s="289"/>
      <c r="O16" s="289"/>
      <c r="P16" s="289"/>
      <c r="Q16" s="289"/>
      <c r="R16" s="289"/>
      <c r="S16" s="289"/>
      <c r="T16" s="289"/>
      <c r="U16" s="289"/>
      <c r="V16" s="289"/>
      <c r="W16" s="289"/>
      <c r="X16" s="289"/>
      <c r="Y16" s="289"/>
      <c r="Z16" s="289"/>
      <c r="AA16" s="289"/>
      <c r="AB16" s="289"/>
      <c r="AC16" s="289"/>
      <c r="AD16" s="289"/>
      <c r="AE16" s="289"/>
      <c r="AF16" s="289"/>
      <c r="AG16" s="289"/>
      <c r="AH16" s="289"/>
      <c r="AI16" s="289"/>
      <c r="AJ16" s="289"/>
      <c r="AK16" s="289"/>
      <c r="AL16" s="289"/>
      <c r="AM16" s="289"/>
      <c r="AN16" s="289"/>
      <c r="AO16" s="289"/>
      <c r="AP16" s="289"/>
      <c r="AQ16" s="289"/>
      <c r="AR16" s="289"/>
      <c r="AS16" s="289"/>
      <c r="AT16" s="298"/>
      <c r="AU16" s="298"/>
      <c r="AV16" s="298"/>
      <c r="AW16" s="298"/>
      <c r="AX16" s="298"/>
      <c r="AY16" s="298"/>
      <c r="AZ16" s="298"/>
      <c r="BA16" s="298"/>
      <c r="BB16" s="298"/>
      <c r="BC16" s="298"/>
      <c r="BD16" s="298"/>
      <c r="BE16" s="298"/>
      <c r="BF16" s="298"/>
      <c r="BG16" s="298"/>
      <c r="BH16" s="298"/>
      <c r="BI16" s="298"/>
      <c r="BJ16" s="298"/>
      <c r="BK16" s="298"/>
      <c r="BL16" s="298"/>
      <c r="BM16" s="298"/>
      <c r="BN16" s="298"/>
      <c r="BO16" s="298"/>
      <c r="BP16" s="298"/>
      <c r="BQ16" s="300"/>
      <c r="BR16" s="298"/>
      <c r="BS16" s="298"/>
      <c r="BT16" s="298"/>
      <c r="BU16" s="298"/>
      <c r="BV16" s="298"/>
      <c r="BW16" s="298"/>
      <c r="BX16" s="289"/>
    </row>
    <row r="17" spans="1:76" ht="18" customHeight="1" x14ac:dyDescent="0.3">
      <c r="A17" s="281">
        <v>8</v>
      </c>
      <c r="B17" s="282"/>
      <c r="C17" s="283"/>
      <c r="D17" s="283"/>
      <c r="E17" s="283"/>
      <c r="F17" s="283"/>
      <c r="G17" s="283"/>
      <c r="H17" s="283"/>
      <c r="I17" s="283"/>
      <c r="J17" s="299"/>
      <c r="K17" s="289"/>
      <c r="L17" s="289"/>
      <c r="M17" s="289"/>
      <c r="N17" s="289"/>
      <c r="O17" s="289"/>
      <c r="P17" s="289"/>
      <c r="Q17" s="289"/>
      <c r="R17" s="289"/>
      <c r="S17" s="289"/>
      <c r="T17" s="289"/>
      <c r="U17" s="289"/>
      <c r="V17" s="289"/>
      <c r="W17" s="289"/>
      <c r="X17" s="289"/>
      <c r="Y17" s="289"/>
      <c r="Z17" s="289"/>
      <c r="AA17" s="289"/>
      <c r="AB17" s="289"/>
      <c r="AC17" s="289"/>
      <c r="AD17" s="289"/>
      <c r="AE17" s="289"/>
      <c r="AF17" s="289"/>
      <c r="AG17" s="289"/>
      <c r="AH17" s="289"/>
      <c r="AI17" s="289"/>
      <c r="AJ17" s="289"/>
      <c r="AK17" s="289"/>
      <c r="AL17" s="289"/>
      <c r="AM17" s="289"/>
      <c r="AN17" s="289"/>
      <c r="AO17" s="289"/>
      <c r="AP17" s="289"/>
      <c r="AQ17" s="289"/>
      <c r="AR17" s="289"/>
      <c r="AS17" s="289"/>
      <c r="AT17" s="298"/>
      <c r="AU17" s="298"/>
      <c r="AV17" s="298"/>
      <c r="AW17" s="298"/>
      <c r="AX17" s="298"/>
      <c r="AY17" s="298"/>
      <c r="AZ17" s="298"/>
      <c r="BA17" s="298"/>
      <c r="BB17" s="298"/>
      <c r="BC17" s="298"/>
      <c r="BD17" s="298"/>
      <c r="BE17" s="298"/>
      <c r="BF17" s="298"/>
      <c r="BG17" s="298"/>
      <c r="BH17" s="298"/>
      <c r="BI17" s="298"/>
      <c r="BJ17" s="298"/>
      <c r="BK17" s="298"/>
      <c r="BL17" s="298"/>
      <c r="BM17" s="298"/>
      <c r="BN17" s="298"/>
      <c r="BO17" s="298"/>
      <c r="BP17" s="298"/>
      <c r="BQ17" s="300"/>
      <c r="BR17" s="298"/>
      <c r="BS17" s="298"/>
      <c r="BT17" s="298"/>
      <c r="BU17" s="298"/>
      <c r="BV17" s="298"/>
      <c r="BW17" s="298"/>
      <c r="BX17" s="289"/>
    </row>
    <row r="18" spans="1:76" ht="18" customHeight="1" x14ac:dyDescent="0.3">
      <c r="A18" s="281">
        <v>8</v>
      </c>
      <c r="B18" s="282"/>
      <c r="C18" s="283"/>
      <c r="D18" s="283"/>
      <c r="E18" s="283"/>
      <c r="F18" s="283"/>
      <c r="G18" s="283"/>
      <c r="H18" s="283"/>
      <c r="I18" s="283"/>
      <c r="J18" s="299"/>
      <c r="K18" s="298"/>
      <c r="L18" s="298"/>
      <c r="M18" s="298"/>
      <c r="N18" s="298"/>
      <c r="O18" s="298"/>
      <c r="P18" s="298"/>
      <c r="Q18" s="298"/>
      <c r="R18" s="298"/>
      <c r="S18" s="298"/>
      <c r="T18" s="298"/>
      <c r="U18" s="298"/>
      <c r="V18" s="298"/>
      <c r="W18" s="298"/>
      <c r="X18" s="298"/>
      <c r="Y18" s="298"/>
      <c r="Z18" s="298"/>
      <c r="AA18" s="298"/>
      <c r="AB18" s="298"/>
      <c r="AC18" s="298"/>
      <c r="AD18" s="298"/>
      <c r="AE18" s="298"/>
      <c r="AF18" s="298"/>
      <c r="AG18" s="298"/>
      <c r="AH18" s="298"/>
      <c r="AI18" s="298"/>
      <c r="AJ18" s="298"/>
      <c r="AK18" s="298"/>
      <c r="AL18" s="298"/>
      <c r="AM18" s="298"/>
      <c r="AN18" s="298"/>
      <c r="AO18" s="298"/>
      <c r="AP18" s="298"/>
      <c r="AQ18" s="298"/>
      <c r="AR18" s="298"/>
      <c r="AS18" s="298"/>
      <c r="AT18" s="298"/>
      <c r="AU18" s="298"/>
      <c r="AV18" s="298"/>
      <c r="AW18" s="298"/>
      <c r="AX18" s="298"/>
      <c r="AY18" s="298"/>
      <c r="AZ18" s="298"/>
      <c r="BA18" s="298"/>
      <c r="BB18" s="298"/>
      <c r="BC18" s="298"/>
      <c r="BD18" s="298"/>
      <c r="BE18" s="298"/>
      <c r="BF18" s="298"/>
      <c r="BG18" s="298"/>
      <c r="BH18" s="298"/>
      <c r="BI18" s="298"/>
      <c r="BJ18" s="298"/>
      <c r="BK18" s="298"/>
      <c r="BL18" s="298"/>
      <c r="BM18" s="298"/>
      <c r="BN18" s="298"/>
      <c r="BO18" s="298"/>
      <c r="BP18" s="298"/>
      <c r="BQ18" s="300"/>
      <c r="BR18" s="298"/>
      <c r="BS18" s="298"/>
      <c r="BT18" s="298"/>
      <c r="BU18" s="298"/>
      <c r="BV18" s="298"/>
      <c r="BW18" s="298"/>
      <c r="BX18" s="289"/>
    </row>
    <row r="19" spans="1:76" ht="12.6" customHeight="1" x14ac:dyDescent="0.3">
      <c r="A19" s="281">
        <v>9</v>
      </c>
      <c r="B19" s="282"/>
      <c r="C19" s="283"/>
      <c r="D19" s="283"/>
      <c r="E19" s="283"/>
      <c r="F19" s="283"/>
      <c r="G19" s="283"/>
      <c r="H19" s="283"/>
      <c r="I19" s="283"/>
      <c r="J19" s="299"/>
      <c r="K19" s="298"/>
      <c r="L19" s="302"/>
      <c r="M19" s="302"/>
      <c r="N19" s="302"/>
      <c r="O19" s="302"/>
      <c r="P19" s="298"/>
      <c r="Q19" s="302"/>
      <c r="R19" s="302"/>
      <c r="S19" s="302"/>
      <c r="T19" s="302"/>
      <c r="U19" s="298"/>
      <c r="V19" s="302"/>
      <c r="W19" s="302"/>
      <c r="X19" s="302"/>
      <c r="Y19" s="302"/>
      <c r="Z19" s="298"/>
      <c r="AA19" s="302"/>
      <c r="AB19" s="302"/>
      <c r="AC19" s="302"/>
      <c r="AD19" s="302"/>
      <c r="AE19" s="298"/>
      <c r="AF19" s="302"/>
      <c r="AG19" s="302"/>
      <c r="AH19" s="302"/>
      <c r="AI19" s="302"/>
      <c r="AJ19" s="298"/>
      <c r="AK19" s="302"/>
      <c r="AL19" s="302"/>
      <c r="AM19" s="302"/>
      <c r="AN19" s="302"/>
      <c r="AO19" s="298"/>
      <c r="AP19" s="302"/>
      <c r="AQ19" s="302"/>
      <c r="AR19" s="302"/>
      <c r="AS19" s="302"/>
      <c r="AT19" s="298"/>
      <c r="AU19" s="298"/>
      <c r="AV19" s="298"/>
      <c r="AW19" s="298"/>
      <c r="AX19" s="298"/>
      <c r="AY19" s="298"/>
      <c r="AZ19" s="298"/>
      <c r="BA19" s="298"/>
      <c r="BB19" s="298"/>
      <c r="BC19" s="298"/>
      <c r="BD19" s="298"/>
      <c r="BE19" s="298"/>
      <c r="BF19" s="298"/>
      <c r="BG19" s="298"/>
      <c r="BH19" s="298"/>
      <c r="BI19" s="298"/>
      <c r="BJ19" s="298"/>
      <c r="BK19" s="298"/>
      <c r="BL19" s="298"/>
      <c r="BM19" s="298"/>
      <c r="BN19" s="298"/>
      <c r="BO19" s="298"/>
      <c r="BP19" s="298"/>
      <c r="BQ19" s="300"/>
      <c r="BR19" s="298"/>
      <c r="BS19" s="298"/>
      <c r="BT19" s="298"/>
      <c r="BU19" s="298"/>
      <c r="BV19" s="298"/>
      <c r="BW19" s="298"/>
      <c r="BX19" s="289"/>
    </row>
    <row r="20" spans="1:76" ht="18" customHeight="1" x14ac:dyDescent="0.3">
      <c r="A20" s="281">
        <v>10</v>
      </c>
      <c r="B20" s="282"/>
      <c r="C20" s="283"/>
      <c r="D20" s="283"/>
      <c r="E20" s="283"/>
      <c r="F20" s="283"/>
      <c r="G20" s="283"/>
      <c r="H20" s="283"/>
      <c r="I20" s="283"/>
      <c r="J20" s="299"/>
      <c r="K20" s="298"/>
      <c r="L20" s="302"/>
      <c r="M20" s="302"/>
      <c r="N20" s="302"/>
      <c r="O20" s="302"/>
      <c r="P20" s="298"/>
      <c r="Q20" s="302"/>
      <c r="R20" s="302"/>
      <c r="S20" s="302"/>
      <c r="T20" s="302"/>
      <c r="U20" s="298"/>
      <c r="V20" s="302"/>
      <c r="W20" s="302"/>
      <c r="X20" s="302"/>
      <c r="Y20" s="302"/>
      <c r="Z20" s="298"/>
      <c r="AA20" s="302"/>
      <c r="AB20" s="302"/>
      <c r="AC20" s="302"/>
      <c r="AD20" s="302"/>
      <c r="AE20" s="298"/>
      <c r="AF20" s="302"/>
      <c r="AG20" s="302"/>
      <c r="AH20" s="302"/>
      <c r="AI20" s="302"/>
      <c r="AJ20" s="298"/>
      <c r="AK20" s="302"/>
      <c r="AL20" s="302"/>
      <c r="AM20" s="302"/>
      <c r="AN20" s="302"/>
      <c r="AO20" s="298"/>
      <c r="AP20" s="302"/>
      <c r="AQ20" s="302"/>
      <c r="AR20" s="302"/>
      <c r="AS20" s="302"/>
      <c r="AT20" s="298"/>
      <c r="AU20" s="298"/>
      <c r="AV20" s="298"/>
      <c r="AW20" s="298"/>
      <c r="AX20" s="298"/>
      <c r="AY20" s="298"/>
      <c r="AZ20" s="298"/>
      <c r="BA20" s="298"/>
      <c r="BB20" s="298"/>
      <c r="BC20" s="298"/>
      <c r="BD20" s="298"/>
      <c r="BE20" s="298"/>
      <c r="BF20" s="298"/>
      <c r="BG20" s="298"/>
      <c r="BH20" s="298"/>
      <c r="BI20" s="298"/>
      <c r="BJ20" s="298"/>
      <c r="BK20" s="298"/>
      <c r="BL20" s="298"/>
      <c r="BM20" s="298"/>
      <c r="BN20" s="298"/>
      <c r="BO20" s="298"/>
      <c r="BP20" s="298"/>
      <c r="BQ20" s="300"/>
      <c r="BR20" s="298"/>
      <c r="BS20" s="298"/>
      <c r="BT20" s="298"/>
      <c r="BU20" s="298"/>
      <c r="BV20" s="298"/>
      <c r="BW20" s="298"/>
      <c r="BX20" s="289"/>
    </row>
    <row r="21" spans="1:76" ht="18" customHeight="1" x14ac:dyDescent="0.3">
      <c r="A21" s="281">
        <v>10</v>
      </c>
      <c r="B21" s="282"/>
      <c r="C21" s="283"/>
      <c r="D21" s="283"/>
      <c r="E21" s="283"/>
      <c r="F21" s="283"/>
      <c r="G21" s="283"/>
      <c r="H21" s="283"/>
      <c r="I21" s="283"/>
      <c r="J21" s="299"/>
      <c r="K21" s="298"/>
      <c r="L21" s="298"/>
      <c r="M21" s="298"/>
      <c r="N21" s="298"/>
      <c r="O21" s="298"/>
      <c r="P21" s="298"/>
      <c r="Q21" s="298"/>
      <c r="R21" s="298"/>
      <c r="S21" s="298"/>
      <c r="T21" s="298"/>
      <c r="U21" s="298"/>
      <c r="V21" s="298"/>
      <c r="W21" s="298"/>
      <c r="X21" s="298"/>
      <c r="Y21" s="298"/>
      <c r="Z21" s="298"/>
      <c r="AA21" s="298"/>
      <c r="AB21" s="298"/>
      <c r="AC21" s="298"/>
      <c r="AD21" s="298"/>
      <c r="AE21" s="298"/>
      <c r="AF21" s="298"/>
      <c r="AG21" s="298"/>
      <c r="AH21" s="298"/>
      <c r="AI21" s="298"/>
      <c r="AJ21" s="298"/>
      <c r="AK21" s="298"/>
      <c r="AL21" s="298"/>
      <c r="AM21" s="298"/>
      <c r="AN21" s="298"/>
      <c r="AO21" s="298"/>
      <c r="AP21" s="298"/>
      <c r="AQ21" s="298"/>
      <c r="AR21" s="298"/>
      <c r="AS21" s="298"/>
      <c r="AT21" s="298"/>
      <c r="AU21" s="298"/>
      <c r="AV21" s="298"/>
      <c r="AW21" s="298"/>
      <c r="AX21" s="298"/>
      <c r="AY21" s="298"/>
      <c r="AZ21" s="298"/>
      <c r="BA21" s="298"/>
      <c r="BB21" s="298"/>
      <c r="BC21" s="298"/>
      <c r="BD21" s="298"/>
      <c r="BE21" s="298"/>
      <c r="BF21" s="298"/>
      <c r="BG21" s="302"/>
      <c r="BH21" s="302"/>
      <c r="BI21" s="302"/>
      <c r="BJ21" s="302"/>
      <c r="BK21" s="302"/>
      <c r="BL21" s="302"/>
      <c r="BM21" s="302"/>
      <c r="BN21" s="302"/>
      <c r="BO21" s="302"/>
      <c r="BP21" s="302"/>
      <c r="BQ21" s="303"/>
      <c r="BR21" s="302"/>
      <c r="BS21" s="302"/>
      <c r="BT21" s="302"/>
      <c r="BU21" s="302"/>
      <c r="BV21" s="302"/>
      <c r="BW21" s="302"/>
      <c r="BX21" s="289"/>
    </row>
    <row r="22" spans="1:76" ht="12" customHeight="1" x14ac:dyDescent="0.3">
      <c r="A22" s="281">
        <v>11</v>
      </c>
      <c r="B22" s="282"/>
      <c r="C22" s="283"/>
      <c r="D22" s="283"/>
      <c r="E22" s="283"/>
      <c r="F22" s="283"/>
      <c r="G22" s="283"/>
      <c r="H22" s="283"/>
      <c r="I22" s="283"/>
      <c r="J22" s="299"/>
      <c r="K22" s="298"/>
      <c r="L22" s="298"/>
      <c r="M22" s="298"/>
      <c r="N22" s="298"/>
      <c r="O22" s="298"/>
      <c r="P22" s="298"/>
      <c r="Q22" s="298"/>
      <c r="R22" s="298"/>
      <c r="S22" s="298"/>
      <c r="T22" s="298"/>
      <c r="U22" s="298"/>
      <c r="V22" s="298"/>
      <c r="W22" s="298"/>
      <c r="X22" s="298"/>
      <c r="Y22" s="298"/>
      <c r="Z22" s="298"/>
      <c r="AA22" s="298"/>
      <c r="AB22" s="298"/>
      <c r="AC22" s="298"/>
      <c r="AD22" s="298"/>
      <c r="AE22" s="298"/>
      <c r="AF22" s="298"/>
      <c r="AG22" s="298"/>
      <c r="AH22" s="298"/>
      <c r="AI22" s="298"/>
      <c r="AJ22" s="298"/>
      <c r="AK22" s="298"/>
      <c r="AL22" s="298"/>
      <c r="AM22" s="298"/>
      <c r="AN22" s="298"/>
      <c r="AO22" s="298"/>
      <c r="AP22" s="298"/>
      <c r="AQ22" s="298"/>
      <c r="AR22" s="298"/>
      <c r="AS22" s="298"/>
      <c r="AT22" s="298"/>
      <c r="AU22" s="298"/>
      <c r="AV22" s="298"/>
      <c r="AW22" s="298"/>
      <c r="AX22" s="298"/>
      <c r="AY22" s="298"/>
      <c r="AZ22" s="298"/>
      <c r="BA22" s="298"/>
      <c r="BB22" s="298"/>
      <c r="BC22" s="298"/>
      <c r="BD22" s="298"/>
      <c r="BE22" s="298"/>
      <c r="BF22" s="298"/>
      <c r="BG22" s="298"/>
      <c r="BH22" s="298"/>
      <c r="BI22" s="298"/>
      <c r="BJ22" s="298"/>
      <c r="BK22" s="298"/>
      <c r="BL22" s="298"/>
      <c r="BM22" s="298"/>
      <c r="BN22" s="298"/>
      <c r="BO22" s="298"/>
      <c r="BP22" s="298"/>
      <c r="BQ22" s="300"/>
      <c r="BR22" s="298"/>
      <c r="BS22" s="298"/>
      <c r="BT22" s="298"/>
      <c r="BU22" s="298"/>
      <c r="BV22" s="298"/>
      <c r="BW22" s="298"/>
      <c r="BX22" s="289"/>
    </row>
    <row r="23" spans="1:76" ht="19.899999999999999" customHeight="1" x14ac:dyDescent="0.3">
      <c r="A23" s="281">
        <v>12</v>
      </c>
      <c r="B23" s="282"/>
      <c r="C23" s="283"/>
      <c r="D23" s="283"/>
      <c r="E23" s="283"/>
      <c r="F23" s="283"/>
      <c r="G23" s="283"/>
      <c r="H23" s="283"/>
      <c r="I23" s="283"/>
      <c r="J23" s="299"/>
      <c r="K23" s="298"/>
      <c r="L23" s="298"/>
      <c r="M23" s="298"/>
      <c r="N23" s="298"/>
      <c r="O23" s="298"/>
      <c r="P23" s="298"/>
      <c r="Q23" s="298"/>
      <c r="R23" s="298"/>
      <c r="S23" s="298"/>
      <c r="T23" s="298"/>
      <c r="U23" s="298"/>
      <c r="V23" s="298"/>
      <c r="W23" s="298"/>
      <c r="X23" s="298"/>
      <c r="Y23" s="298"/>
      <c r="Z23" s="298"/>
      <c r="AA23" s="298"/>
      <c r="AB23" s="298"/>
      <c r="AC23" s="298"/>
      <c r="AD23" s="298"/>
      <c r="AE23" s="298"/>
      <c r="AF23" s="298"/>
      <c r="AG23" s="298"/>
      <c r="AH23" s="298"/>
      <c r="AI23" s="298"/>
      <c r="AJ23" s="298"/>
      <c r="AK23" s="298"/>
      <c r="AL23" s="298"/>
      <c r="AM23" s="298"/>
      <c r="AN23" s="298"/>
      <c r="AO23" s="298"/>
      <c r="AP23" s="298"/>
      <c r="AQ23" s="298"/>
      <c r="AR23" s="298"/>
      <c r="AS23" s="298"/>
      <c r="AT23" s="298"/>
      <c r="AU23" s="298"/>
      <c r="AV23" s="298"/>
      <c r="AW23" s="298"/>
      <c r="AX23" s="298"/>
      <c r="AY23" s="298"/>
      <c r="AZ23" s="298"/>
      <c r="BA23" s="298"/>
      <c r="BB23" s="298"/>
      <c r="BC23" s="298"/>
      <c r="BD23" s="298"/>
      <c r="BE23" s="298"/>
      <c r="BF23" s="298"/>
      <c r="BG23" s="298"/>
      <c r="BH23" s="298"/>
      <c r="BI23" s="298"/>
      <c r="BJ23" s="298"/>
      <c r="BK23" s="298"/>
      <c r="BL23" s="298"/>
      <c r="BM23" s="298"/>
      <c r="BN23" s="298"/>
      <c r="BO23" s="298"/>
      <c r="BP23" s="298"/>
      <c r="BQ23" s="300"/>
      <c r="BR23" s="298"/>
      <c r="BS23" s="298"/>
      <c r="BT23" s="298"/>
      <c r="BU23" s="298"/>
      <c r="BV23" s="298"/>
      <c r="BW23" s="298"/>
      <c r="BX23" s="289"/>
    </row>
    <row r="24" spans="1:76" ht="19.899999999999999" customHeight="1" x14ac:dyDescent="0.3">
      <c r="A24" s="281">
        <v>12</v>
      </c>
      <c r="B24" s="282"/>
      <c r="C24" s="283"/>
      <c r="D24" s="283"/>
      <c r="E24" s="283"/>
      <c r="F24" s="283"/>
      <c r="G24" s="283"/>
      <c r="H24" s="283"/>
      <c r="I24" s="283"/>
      <c r="J24" s="299"/>
      <c r="K24" s="298"/>
      <c r="L24" s="298"/>
      <c r="M24" s="298"/>
      <c r="N24" s="298"/>
      <c r="O24" s="298"/>
      <c r="P24" s="298"/>
      <c r="Q24" s="298"/>
      <c r="R24" s="298"/>
      <c r="S24" s="298"/>
      <c r="T24" s="298"/>
      <c r="U24" s="298"/>
      <c r="V24" s="298"/>
      <c r="W24" s="298"/>
      <c r="X24" s="298"/>
      <c r="Y24" s="298"/>
      <c r="Z24" s="298"/>
      <c r="AA24" s="298"/>
      <c r="AB24" s="298"/>
      <c r="AC24" s="298"/>
      <c r="AD24" s="298"/>
      <c r="AE24" s="298"/>
      <c r="AF24" s="298"/>
      <c r="AG24" s="298"/>
      <c r="AH24" s="298"/>
      <c r="AI24" s="298"/>
      <c r="AJ24" s="298"/>
      <c r="AK24" s="298"/>
      <c r="AL24" s="298"/>
      <c r="AM24" s="298"/>
      <c r="AN24" s="298"/>
      <c r="AO24" s="298"/>
      <c r="AP24" s="298"/>
      <c r="AQ24" s="298"/>
      <c r="AR24" s="298"/>
      <c r="AS24" s="298"/>
      <c r="AT24" s="298"/>
      <c r="AU24" s="298"/>
      <c r="AV24" s="298"/>
      <c r="AW24" s="298"/>
      <c r="AX24" s="298"/>
      <c r="AY24" s="298"/>
      <c r="AZ24" s="298"/>
      <c r="BA24" s="298"/>
      <c r="BB24" s="298"/>
      <c r="BC24" s="298"/>
      <c r="BD24" s="298"/>
      <c r="BE24" s="298"/>
      <c r="BF24" s="298"/>
      <c r="BG24" s="298"/>
      <c r="BH24" s="298"/>
      <c r="BI24" s="298"/>
      <c r="BJ24" s="298"/>
      <c r="BK24" s="298"/>
      <c r="BL24" s="298"/>
      <c r="BM24" s="298"/>
      <c r="BN24" s="298"/>
      <c r="BO24" s="298"/>
      <c r="BP24" s="298"/>
      <c r="BQ24" s="300"/>
      <c r="BR24" s="298"/>
      <c r="BS24" s="298"/>
      <c r="BT24" s="298"/>
      <c r="BU24" s="298"/>
      <c r="BV24" s="298"/>
      <c r="BW24" s="298"/>
      <c r="BX24" s="289"/>
    </row>
    <row r="25" spans="1:76" ht="19.899999999999999" customHeight="1" x14ac:dyDescent="0.3">
      <c r="A25" s="281">
        <v>12</v>
      </c>
      <c r="B25" s="282"/>
      <c r="C25" s="283"/>
      <c r="D25" s="283"/>
      <c r="E25" s="283"/>
      <c r="F25" s="283"/>
      <c r="G25" s="283"/>
      <c r="H25" s="283"/>
      <c r="I25" s="283"/>
      <c r="J25" s="299"/>
      <c r="K25" s="298"/>
      <c r="L25" s="298"/>
      <c r="M25" s="298"/>
      <c r="N25" s="298"/>
      <c r="O25" s="298"/>
      <c r="P25" s="298"/>
      <c r="Q25" s="298"/>
      <c r="R25" s="298"/>
      <c r="S25" s="298"/>
      <c r="T25" s="298"/>
      <c r="U25" s="298"/>
      <c r="V25" s="298"/>
      <c r="W25" s="298"/>
      <c r="X25" s="298"/>
      <c r="Y25" s="298"/>
      <c r="Z25" s="298"/>
      <c r="AA25" s="298"/>
      <c r="AB25" s="298"/>
      <c r="AC25" s="298"/>
      <c r="AD25" s="298"/>
      <c r="AE25" s="298"/>
      <c r="AF25" s="298"/>
      <c r="AG25" s="298"/>
      <c r="AH25" s="298"/>
      <c r="AI25" s="298"/>
      <c r="AJ25" s="298"/>
      <c r="AK25" s="298"/>
      <c r="AL25" s="298"/>
      <c r="AM25" s="298"/>
      <c r="AN25" s="298"/>
      <c r="AO25" s="298"/>
      <c r="AP25" s="298"/>
      <c r="AQ25" s="298"/>
      <c r="AR25" s="298"/>
      <c r="AS25" s="298"/>
      <c r="AT25" s="298"/>
      <c r="AU25" s="298"/>
      <c r="AV25" s="298"/>
      <c r="AW25" s="298"/>
      <c r="AX25" s="298"/>
      <c r="AY25" s="298"/>
      <c r="AZ25" s="298"/>
      <c r="BA25" s="298"/>
      <c r="BB25" s="298"/>
      <c r="BC25" s="298"/>
      <c r="BD25" s="298"/>
      <c r="BE25" s="298"/>
      <c r="BF25" s="298"/>
      <c r="BG25" s="298"/>
      <c r="BH25" s="298"/>
      <c r="BI25" s="298"/>
      <c r="BJ25" s="298"/>
      <c r="BK25" s="298"/>
      <c r="BL25" s="298"/>
      <c r="BM25" s="298"/>
      <c r="BN25" s="298"/>
      <c r="BO25" s="298"/>
      <c r="BP25" s="298"/>
      <c r="BQ25" s="300"/>
      <c r="BR25" s="298"/>
      <c r="BS25" s="298"/>
      <c r="BT25" s="298"/>
      <c r="BU25" s="298"/>
      <c r="BV25" s="298"/>
      <c r="BW25" s="298"/>
      <c r="BX25" s="289"/>
    </row>
    <row r="26" spans="1:76" ht="19.899999999999999" customHeight="1" x14ac:dyDescent="0.3">
      <c r="A26" s="281">
        <v>12</v>
      </c>
      <c r="B26" s="282"/>
      <c r="C26" s="283"/>
      <c r="D26" s="283"/>
      <c r="E26" s="283"/>
      <c r="F26" s="283"/>
      <c r="G26" s="283"/>
      <c r="H26" s="283"/>
      <c r="I26" s="283"/>
      <c r="J26" s="299"/>
      <c r="K26" s="289"/>
      <c r="L26" s="289"/>
      <c r="M26" s="289"/>
      <c r="N26" s="289"/>
      <c r="O26" s="289"/>
      <c r="P26" s="289"/>
      <c r="Q26" s="289"/>
      <c r="R26" s="289"/>
      <c r="S26" s="289"/>
      <c r="T26" s="289"/>
      <c r="U26" s="289"/>
      <c r="V26" s="289"/>
      <c r="W26" s="289"/>
      <c r="X26" s="289"/>
      <c r="Y26" s="289"/>
      <c r="Z26" s="289"/>
      <c r="AA26" s="289"/>
      <c r="AB26" s="289"/>
      <c r="AC26" s="289"/>
      <c r="AD26" s="289"/>
      <c r="AE26" s="289"/>
      <c r="AF26" s="289"/>
      <c r="AG26" s="289"/>
      <c r="AH26" s="289"/>
      <c r="AI26" s="289"/>
      <c r="AJ26" s="289"/>
      <c r="AK26" s="289"/>
      <c r="AL26" s="289"/>
      <c r="AM26" s="289"/>
      <c r="AN26" s="289"/>
      <c r="AO26" s="289"/>
      <c r="AP26" s="289"/>
      <c r="AQ26" s="289"/>
      <c r="AR26" s="289"/>
      <c r="AS26" s="289"/>
      <c r="AT26" s="298"/>
      <c r="AU26" s="298"/>
      <c r="AV26" s="298"/>
      <c r="AW26" s="298"/>
      <c r="AX26" s="298"/>
      <c r="AY26" s="298"/>
      <c r="AZ26" s="298"/>
      <c r="BA26" s="298"/>
      <c r="BB26" s="298"/>
      <c r="BC26" s="298"/>
      <c r="BD26" s="298"/>
      <c r="BE26" s="298"/>
      <c r="BF26" s="298"/>
      <c r="BG26" s="298"/>
      <c r="BH26" s="298"/>
      <c r="BI26" s="298"/>
      <c r="BJ26" s="298"/>
      <c r="BK26" s="298"/>
      <c r="BL26" s="298"/>
      <c r="BM26" s="298"/>
      <c r="BN26" s="298"/>
      <c r="BO26" s="298"/>
      <c r="BP26" s="298"/>
      <c r="BQ26" s="300"/>
      <c r="BR26" s="298"/>
      <c r="BS26" s="298"/>
      <c r="BT26" s="298"/>
      <c r="BU26" s="298"/>
      <c r="BV26" s="298"/>
      <c r="BW26" s="298"/>
      <c r="BX26" s="289"/>
    </row>
    <row r="27" spans="1:76" ht="19.899999999999999" customHeight="1" x14ac:dyDescent="0.3">
      <c r="A27" s="281">
        <v>12</v>
      </c>
      <c r="B27" s="282"/>
      <c r="C27" s="283"/>
      <c r="D27" s="283"/>
      <c r="E27" s="283"/>
      <c r="F27" s="283"/>
      <c r="G27" s="283"/>
      <c r="H27" s="283"/>
      <c r="I27" s="283"/>
      <c r="J27" s="299"/>
      <c r="K27" s="289"/>
      <c r="L27" s="289"/>
      <c r="M27" s="289"/>
      <c r="N27" s="289"/>
      <c r="O27" s="289"/>
      <c r="P27" s="289"/>
      <c r="Q27" s="289"/>
      <c r="R27" s="289"/>
      <c r="S27" s="289"/>
      <c r="T27" s="289"/>
      <c r="U27" s="289"/>
      <c r="V27" s="289"/>
      <c r="W27" s="289"/>
      <c r="X27" s="289"/>
      <c r="Y27" s="289"/>
      <c r="Z27" s="289"/>
      <c r="AA27" s="289"/>
      <c r="AB27" s="289"/>
      <c r="AC27" s="289"/>
      <c r="AD27" s="289"/>
      <c r="AE27" s="289"/>
      <c r="AF27" s="289"/>
      <c r="AG27" s="289"/>
      <c r="AH27" s="289"/>
      <c r="AI27" s="289"/>
      <c r="AJ27" s="289"/>
      <c r="AK27" s="289"/>
      <c r="AL27" s="289"/>
      <c r="AM27" s="289"/>
      <c r="AN27" s="289"/>
      <c r="AO27" s="289"/>
      <c r="AP27" s="289"/>
      <c r="AQ27" s="289"/>
      <c r="AR27" s="289"/>
      <c r="AS27" s="289"/>
      <c r="AT27" s="298"/>
      <c r="AU27" s="298"/>
      <c r="AV27" s="298"/>
      <c r="AW27" s="298"/>
      <c r="AX27" s="298"/>
      <c r="AY27" s="298"/>
      <c r="AZ27" s="298"/>
      <c r="BA27" s="298"/>
      <c r="BB27" s="298"/>
      <c r="BC27" s="298"/>
      <c r="BD27" s="298"/>
      <c r="BE27" s="298"/>
      <c r="BF27" s="298"/>
      <c r="BG27" s="298"/>
      <c r="BH27" s="298"/>
      <c r="BI27" s="298"/>
      <c r="BJ27" s="298"/>
      <c r="BK27" s="298"/>
      <c r="BL27" s="298"/>
      <c r="BM27" s="298"/>
      <c r="BN27" s="298"/>
      <c r="BO27" s="298"/>
      <c r="BP27" s="298"/>
      <c r="BQ27" s="300"/>
      <c r="BR27" s="298"/>
      <c r="BS27" s="298"/>
      <c r="BT27" s="298"/>
      <c r="BU27" s="298"/>
      <c r="BV27" s="298"/>
      <c r="BW27" s="298"/>
      <c r="BX27" s="289"/>
    </row>
    <row r="28" spans="1:76" ht="19.899999999999999" customHeight="1" x14ac:dyDescent="0.3">
      <c r="A28" s="281">
        <v>12</v>
      </c>
      <c r="B28" s="282"/>
      <c r="C28" s="283"/>
      <c r="D28" s="283"/>
      <c r="E28" s="283"/>
      <c r="F28" s="283"/>
      <c r="G28" s="283"/>
      <c r="H28" s="283"/>
      <c r="I28" s="283"/>
      <c r="J28" s="299"/>
      <c r="K28" s="289"/>
      <c r="L28" s="289"/>
      <c r="M28" s="289"/>
      <c r="N28" s="289"/>
      <c r="O28" s="289"/>
      <c r="P28" s="289"/>
      <c r="Q28" s="289"/>
      <c r="R28" s="289"/>
      <c r="S28" s="302"/>
      <c r="T28" s="302"/>
      <c r="U28" s="298"/>
      <c r="V28" s="302"/>
      <c r="W28" s="302"/>
      <c r="X28" s="302"/>
      <c r="Y28" s="302"/>
      <c r="Z28" s="298"/>
      <c r="AA28" s="302"/>
      <c r="AB28" s="302"/>
      <c r="AC28" s="302"/>
      <c r="AD28" s="302"/>
      <c r="AE28" s="298"/>
      <c r="AF28" s="302"/>
      <c r="AG28" s="302"/>
      <c r="AH28" s="302"/>
      <c r="AI28" s="302"/>
      <c r="AJ28" s="298"/>
      <c r="AK28" s="302"/>
      <c r="AL28" s="302"/>
      <c r="AM28" s="302"/>
      <c r="AN28" s="302"/>
      <c r="AO28" s="298"/>
      <c r="AP28" s="302"/>
      <c r="AQ28" s="302"/>
      <c r="AR28" s="302"/>
      <c r="AS28" s="302"/>
      <c r="AT28" s="298"/>
      <c r="AU28" s="298"/>
      <c r="AV28" s="298"/>
      <c r="AW28" s="298"/>
      <c r="AX28" s="298"/>
      <c r="AY28" s="298"/>
      <c r="AZ28" s="298"/>
      <c r="BA28" s="298"/>
      <c r="BB28" s="298"/>
      <c r="BC28" s="298"/>
      <c r="BD28" s="298"/>
      <c r="BE28" s="298"/>
      <c r="BF28" s="298"/>
      <c r="BG28" s="298"/>
      <c r="BH28" s="298"/>
      <c r="BI28" s="298"/>
      <c r="BJ28" s="298"/>
      <c r="BK28" s="298"/>
      <c r="BL28" s="298"/>
      <c r="BM28" s="298"/>
      <c r="BN28" s="298"/>
      <c r="BO28" s="298"/>
      <c r="BP28" s="298"/>
      <c r="BQ28" s="300"/>
      <c r="BR28" s="298"/>
      <c r="BS28" s="298"/>
      <c r="BT28" s="298"/>
      <c r="BU28" s="298"/>
      <c r="BV28" s="298"/>
      <c r="BW28" s="298"/>
      <c r="BX28" s="289"/>
    </row>
    <row r="29" spans="1:76" ht="19.899999999999999" customHeight="1" x14ac:dyDescent="0.3">
      <c r="A29" s="281">
        <v>12</v>
      </c>
      <c r="B29" s="282"/>
      <c r="C29" s="283"/>
      <c r="D29" s="283"/>
      <c r="E29" s="283"/>
      <c r="F29" s="283"/>
      <c r="G29" s="283"/>
      <c r="H29" s="283"/>
      <c r="I29" s="283"/>
      <c r="J29" s="299"/>
      <c r="K29" s="298"/>
      <c r="L29" s="298"/>
      <c r="M29" s="298"/>
      <c r="N29" s="298"/>
      <c r="O29" s="298"/>
      <c r="P29" s="298"/>
      <c r="Q29" s="298"/>
      <c r="R29" s="298"/>
      <c r="S29" s="298"/>
      <c r="T29" s="298"/>
      <c r="U29" s="298"/>
      <c r="V29" s="298"/>
      <c r="W29" s="298"/>
      <c r="X29" s="298"/>
      <c r="Y29" s="298"/>
      <c r="Z29" s="298"/>
      <c r="AA29" s="298"/>
      <c r="AB29" s="298"/>
      <c r="AC29" s="298"/>
      <c r="AD29" s="298"/>
      <c r="AE29" s="298"/>
      <c r="AF29" s="298"/>
      <c r="AG29" s="298"/>
      <c r="AH29" s="298"/>
      <c r="AI29" s="298"/>
      <c r="AJ29" s="298"/>
      <c r="AK29" s="298"/>
      <c r="AL29" s="298"/>
      <c r="AM29" s="298"/>
      <c r="AN29" s="298"/>
      <c r="AO29" s="298"/>
      <c r="AP29" s="298"/>
      <c r="AQ29" s="298"/>
      <c r="AR29" s="298"/>
      <c r="AS29" s="298"/>
      <c r="AT29" s="298"/>
      <c r="AU29" s="298"/>
      <c r="AV29" s="298"/>
      <c r="AW29" s="298"/>
      <c r="AX29" s="298"/>
      <c r="AY29" s="298"/>
      <c r="AZ29" s="298"/>
      <c r="BA29" s="298"/>
      <c r="BB29" s="298"/>
      <c r="BC29" s="298"/>
      <c r="BD29" s="298"/>
      <c r="BE29" s="298"/>
      <c r="BF29" s="298"/>
      <c r="BG29" s="298"/>
      <c r="BH29" s="298"/>
      <c r="BI29" s="298"/>
      <c r="BJ29" s="298"/>
      <c r="BK29" s="298"/>
      <c r="BL29" s="298"/>
      <c r="BM29" s="298"/>
      <c r="BN29" s="298"/>
      <c r="BO29" s="298"/>
      <c r="BP29" s="298"/>
      <c r="BQ29" s="300"/>
      <c r="BR29" s="298"/>
      <c r="BS29" s="298"/>
      <c r="BT29" s="298"/>
      <c r="BU29" s="298"/>
      <c r="BV29" s="298"/>
      <c r="BW29" s="298"/>
      <c r="BX29" s="289"/>
    </row>
    <row r="30" spans="1:76" ht="19.899999999999999" customHeight="1" x14ac:dyDescent="0.3">
      <c r="A30" s="281">
        <v>12</v>
      </c>
      <c r="B30" s="282"/>
      <c r="C30" s="283"/>
      <c r="D30" s="283"/>
      <c r="E30" s="283"/>
      <c r="F30" s="283"/>
      <c r="G30" s="283"/>
      <c r="H30" s="283"/>
      <c r="I30" s="283"/>
      <c r="J30" s="299"/>
      <c r="K30" s="298"/>
      <c r="L30" s="302"/>
      <c r="M30" s="302"/>
      <c r="N30" s="302"/>
      <c r="O30" s="302"/>
      <c r="P30" s="298"/>
      <c r="Q30" s="302"/>
      <c r="R30" s="302"/>
      <c r="S30" s="302"/>
      <c r="T30" s="302"/>
      <c r="U30" s="298"/>
      <c r="V30" s="302"/>
      <c r="W30" s="302"/>
      <c r="X30" s="302"/>
      <c r="Y30" s="302"/>
      <c r="Z30" s="298"/>
      <c r="AA30" s="302"/>
      <c r="AB30" s="302"/>
      <c r="AC30" s="302"/>
      <c r="AD30" s="302"/>
      <c r="AE30" s="298"/>
      <c r="AF30" s="302"/>
      <c r="AG30" s="302"/>
      <c r="AH30" s="302"/>
      <c r="AI30" s="302"/>
      <c r="AJ30" s="298"/>
      <c r="AK30" s="302"/>
      <c r="AL30" s="302"/>
      <c r="AM30" s="302"/>
      <c r="AN30" s="302"/>
      <c r="AO30" s="298"/>
      <c r="AP30" s="302"/>
      <c r="AQ30" s="302"/>
      <c r="AR30" s="302"/>
      <c r="AS30" s="302"/>
      <c r="AT30" s="298"/>
      <c r="AU30" s="298"/>
      <c r="AV30" s="298"/>
      <c r="AW30" s="298"/>
      <c r="AX30" s="298"/>
      <c r="AY30" s="298"/>
      <c r="AZ30" s="298"/>
      <c r="BA30" s="298"/>
      <c r="BB30" s="298"/>
      <c r="BC30" s="298"/>
      <c r="BD30" s="298"/>
      <c r="BE30" s="298"/>
      <c r="BF30" s="298"/>
      <c r="BG30" s="298"/>
      <c r="BH30" s="298"/>
      <c r="BI30" s="298"/>
      <c r="BJ30" s="298"/>
      <c r="BK30" s="298"/>
      <c r="BL30" s="298"/>
      <c r="BM30" s="298"/>
      <c r="BN30" s="298"/>
      <c r="BO30" s="298"/>
      <c r="BP30" s="298"/>
      <c r="BQ30" s="300"/>
      <c r="BR30" s="298"/>
      <c r="BS30" s="298"/>
      <c r="BT30" s="298"/>
      <c r="BU30" s="298"/>
      <c r="BV30" s="298"/>
      <c r="BW30" s="298"/>
      <c r="BX30" s="289"/>
    </row>
    <row r="31" spans="1:76" ht="19.899999999999999" customHeight="1" x14ac:dyDescent="0.3">
      <c r="A31" s="281">
        <v>12</v>
      </c>
      <c r="B31" s="282"/>
      <c r="C31" s="283"/>
      <c r="D31" s="283"/>
      <c r="E31" s="283"/>
      <c r="F31" s="283"/>
      <c r="G31" s="283"/>
      <c r="H31" s="283"/>
      <c r="I31" s="283"/>
      <c r="J31" s="299"/>
      <c r="K31" s="298"/>
      <c r="L31" s="302"/>
      <c r="M31" s="302"/>
      <c r="N31" s="302"/>
      <c r="O31" s="302"/>
      <c r="P31" s="298"/>
      <c r="Q31" s="302"/>
      <c r="R31" s="302"/>
      <c r="S31" s="302"/>
      <c r="T31" s="302"/>
      <c r="U31" s="298"/>
      <c r="V31" s="302"/>
      <c r="W31" s="302"/>
      <c r="X31" s="302"/>
      <c r="Y31" s="302"/>
      <c r="Z31" s="298"/>
      <c r="AA31" s="302"/>
      <c r="AB31" s="302"/>
      <c r="AC31" s="302"/>
      <c r="AD31" s="302"/>
      <c r="AE31" s="298"/>
      <c r="AF31" s="302"/>
      <c r="AG31" s="302"/>
      <c r="AH31" s="302"/>
      <c r="AI31" s="302"/>
      <c r="AJ31" s="298"/>
      <c r="AK31" s="302"/>
      <c r="AL31" s="302"/>
      <c r="AM31" s="302"/>
      <c r="AN31" s="302"/>
      <c r="AO31" s="298"/>
      <c r="AP31" s="302"/>
      <c r="AQ31" s="302"/>
      <c r="AR31" s="302"/>
      <c r="AS31" s="302"/>
      <c r="AT31" s="298"/>
      <c r="AU31" s="298"/>
      <c r="AV31" s="298"/>
      <c r="AW31" s="298"/>
      <c r="AX31" s="298"/>
      <c r="AY31" s="298"/>
      <c r="AZ31" s="298"/>
      <c r="BA31" s="298"/>
      <c r="BB31" s="298"/>
      <c r="BC31" s="298"/>
      <c r="BD31" s="298"/>
      <c r="BE31" s="298"/>
      <c r="BF31" s="298"/>
      <c r="BG31" s="298"/>
      <c r="BH31" s="298"/>
      <c r="BI31" s="298"/>
      <c r="BJ31" s="298"/>
      <c r="BK31" s="298"/>
      <c r="BL31" s="298"/>
      <c r="BM31" s="298"/>
      <c r="BN31" s="298"/>
      <c r="BO31" s="298"/>
      <c r="BP31" s="298"/>
      <c r="BQ31" s="300"/>
      <c r="BR31" s="298"/>
      <c r="BS31" s="298"/>
      <c r="BT31" s="298"/>
      <c r="BU31" s="298"/>
      <c r="BV31" s="298"/>
      <c r="BW31" s="298"/>
      <c r="BX31" s="289"/>
    </row>
    <row r="32" spans="1:76" ht="19.899999999999999" customHeight="1" x14ac:dyDescent="0.3">
      <c r="A32" s="281">
        <v>12</v>
      </c>
      <c r="B32" s="282"/>
      <c r="C32" s="283"/>
      <c r="D32" s="283"/>
      <c r="E32" s="283"/>
      <c r="F32" s="283"/>
      <c r="G32" s="283"/>
      <c r="H32" s="283"/>
      <c r="I32" s="283"/>
      <c r="J32" s="299"/>
      <c r="K32" s="298"/>
      <c r="L32" s="302"/>
      <c r="M32" s="302"/>
      <c r="N32" s="302"/>
      <c r="O32" s="302"/>
      <c r="P32" s="298"/>
      <c r="Q32" s="302"/>
      <c r="R32" s="302"/>
      <c r="S32" s="302"/>
      <c r="T32" s="302"/>
      <c r="U32" s="298"/>
      <c r="V32" s="302"/>
      <c r="W32" s="302"/>
      <c r="X32" s="302"/>
      <c r="Y32" s="302"/>
      <c r="Z32" s="298"/>
      <c r="AA32" s="302"/>
      <c r="AB32" s="302"/>
      <c r="AC32" s="302"/>
      <c r="AD32" s="302"/>
      <c r="AE32" s="298"/>
      <c r="AF32" s="302"/>
      <c r="AG32" s="302"/>
      <c r="AH32" s="302"/>
      <c r="AI32" s="302"/>
      <c r="AJ32" s="298"/>
      <c r="AK32" s="302"/>
      <c r="AL32" s="302"/>
      <c r="AM32" s="302"/>
      <c r="AN32" s="302"/>
      <c r="AO32" s="298"/>
      <c r="AP32" s="302"/>
      <c r="AQ32" s="302"/>
      <c r="AR32" s="302"/>
      <c r="AS32" s="302"/>
      <c r="AT32" s="298"/>
      <c r="AU32" s="298"/>
      <c r="AV32" s="298"/>
      <c r="AW32" s="298"/>
      <c r="AX32" s="298"/>
      <c r="AY32" s="298"/>
      <c r="AZ32" s="298"/>
      <c r="BA32" s="298"/>
      <c r="BB32" s="298"/>
      <c r="BC32" s="298"/>
      <c r="BD32" s="298"/>
      <c r="BE32" s="298"/>
      <c r="BF32" s="298"/>
      <c r="BG32" s="298"/>
      <c r="BH32" s="298"/>
      <c r="BI32" s="298"/>
      <c r="BJ32" s="298"/>
      <c r="BK32" s="298"/>
      <c r="BL32" s="298"/>
      <c r="BM32" s="298"/>
      <c r="BN32" s="298"/>
      <c r="BO32" s="298"/>
      <c r="BP32" s="298"/>
      <c r="BQ32" s="300"/>
      <c r="BR32" s="298"/>
      <c r="BS32" s="298"/>
      <c r="BT32" s="298"/>
      <c r="BU32" s="298"/>
      <c r="BV32" s="298"/>
      <c r="BW32" s="298"/>
      <c r="BX32" s="289"/>
    </row>
    <row r="33" spans="1:76" ht="19.899999999999999" customHeight="1" x14ac:dyDescent="0.3">
      <c r="A33" s="281">
        <v>12</v>
      </c>
      <c r="B33" s="282"/>
      <c r="C33" s="283"/>
      <c r="D33" s="283"/>
      <c r="E33" s="283"/>
      <c r="F33" s="283"/>
      <c r="G33" s="283"/>
      <c r="H33" s="283"/>
      <c r="I33" s="283"/>
      <c r="J33" s="299"/>
      <c r="K33" s="298"/>
      <c r="L33" s="302"/>
      <c r="M33" s="302"/>
      <c r="N33" s="302"/>
      <c r="O33" s="302"/>
      <c r="P33" s="298"/>
      <c r="Q33" s="302"/>
      <c r="R33" s="302"/>
      <c r="S33" s="302"/>
      <c r="T33" s="302"/>
      <c r="U33" s="298"/>
      <c r="V33" s="302"/>
      <c r="W33" s="302"/>
      <c r="X33" s="302"/>
      <c r="Y33" s="302"/>
      <c r="Z33" s="298"/>
      <c r="AA33" s="302"/>
      <c r="AB33" s="302"/>
      <c r="AC33" s="302"/>
      <c r="AD33" s="302"/>
      <c r="AE33" s="298"/>
      <c r="AF33" s="302"/>
      <c r="AG33" s="302"/>
      <c r="AH33" s="302"/>
      <c r="AI33" s="302"/>
      <c r="AJ33" s="298"/>
      <c r="AK33" s="302"/>
      <c r="AL33" s="302"/>
      <c r="AM33" s="302"/>
      <c r="AN33" s="302"/>
      <c r="AO33" s="298"/>
      <c r="AP33" s="302"/>
      <c r="AQ33" s="302"/>
      <c r="AR33" s="302"/>
      <c r="AS33" s="302"/>
      <c r="AT33" s="298"/>
      <c r="AU33" s="298"/>
      <c r="AV33" s="298"/>
      <c r="AW33" s="298"/>
      <c r="AX33" s="298"/>
      <c r="AY33" s="298"/>
      <c r="AZ33" s="298"/>
      <c r="BA33" s="298"/>
      <c r="BB33" s="298"/>
      <c r="BC33" s="298"/>
      <c r="BD33" s="298"/>
      <c r="BE33" s="298"/>
      <c r="BF33" s="298"/>
      <c r="BG33" s="298"/>
      <c r="BH33" s="298"/>
      <c r="BI33" s="298"/>
      <c r="BJ33" s="298"/>
      <c r="BK33" s="298"/>
      <c r="BL33" s="298"/>
      <c r="BM33" s="298"/>
      <c r="BN33" s="298"/>
      <c r="BO33" s="298"/>
      <c r="BP33" s="298"/>
      <c r="BQ33" s="300"/>
      <c r="BR33" s="298"/>
      <c r="BS33" s="298"/>
      <c r="BT33" s="298"/>
      <c r="BU33" s="298"/>
      <c r="BV33" s="298"/>
      <c r="BW33" s="298"/>
      <c r="BX33" s="289"/>
    </row>
    <row r="34" spans="1:76" ht="19.899999999999999" customHeight="1" x14ac:dyDescent="0.3">
      <c r="A34" s="281">
        <v>12</v>
      </c>
      <c r="B34" s="282"/>
      <c r="C34" s="283"/>
      <c r="D34" s="283"/>
      <c r="E34" s="283"/>
      <c r="F34" s="283"/>
      <c r="G34" s="283"/>
      <c r="H34" s="283"/>
      <c r="I34" s="283"/>
      <c r="J34" s="299"/>
      <c r="K34" s="298"/>
      <c r="L34" s="298"/>
      <c r="M34" s="298"/>
      <c r="N34" s="298"/>
      <c r="O34" s="298"/>
      <c r="P34" s="298"/>
      <c r="Q34" s="298"/>
      <c r="R34" s="298"/>
      <c r="S34" s="298"/>
      <c r="T34" s="298"/>
      <c r="U34" s="298"/>
      <c r="V34" s="298"/>
      <c r="W34" s="298"/>
      <c r="X34" s="298"/>
      <c r="Y34" s="298"/>
      <c r="Z34" s="298"/>
      <c r="AA34" s="298"/>
      <c r="AB34" s="298"/>
      <c r="AC34" s="298"/>
      <c r="AD34" s="298"/>
      <c r="AE34" s="298"/>
      <c r="AF34" s="298"/>
      <c r="AG34" s="298"/>
      <c r="AH34" s="298"/>
      <c r="AI34" s="298"/>
      <c r="AJ34" s="298"/>
      <c r="AK34" s="298"/>
      <c r="AL34" s="298"/>
      <c r="AM34" s="298"/>
      <c r="AN34" s="298"/>
      <c r="AO34" s="298"/>
      <c r="AP34" s="298"/>
      <c r="AQ34" s="298"/>
      <c r="AR34" s="298"/>
      <c r="AS34" s="298"/>
      <c r="AT34" s="298"/>
      <c r="AU34" s="298"/>
      <c r="AV34" s="298"/>
      <c r="AW34" s="298"/>
      <c r="AX34" s="298"/>
      <c r="AY34" s="298"/>
      <c r="AZ34" s="298"/>
      <c r="BA34" s="298"/>
      <c r="BB34" s="298"/>
      <c r="BC34" s="298"/>
      <c r="BD34" s="298"/>
      <c r="BE34" s="298"/>
      <c r="BF34" s="298"/>
      <c r="BG34" s="298"/>
      <c r="BH34" s="298"/>
      <c r="BI34" s="298"/>
      <c r="BJ34" s="298"/>
      <c r="BK34" s="298"/>
      <c r="BL34" s="298"/>
      <c r="BM34" s="298"/>
      <c r="BN34" s="298"/>
      <c r="BO34" s="298"/>
      <c r="BP34" s="298"/>
      <c r="BQ34" s="300"/>
      <c r="BR34" s="298"/>
      <c r="BS34" s="298"/>
      <c r="BT34" s="298"/>
      <c r="BU34" s="298"/>
      <c r="BV34" s="298"/>
      <c r="BW34" s="298"/>
      <c r="BX34" s="289"/>
    </row>
    <row r="35" spans="1:76" ht="19.899999999999999" customHeight="1" x14ac:dyDescent="0.3">
      <c r="A35" s="281">
        <v>12</v>
      </c>
      <c r="B35" s="282"/>
      <c r="C35" s="283"/>
      <c r="D35" s="283"/>
      <c r="E35" s="283"/>
      <c r="F35" s="283"/>
      <c r="G35" s="283"/>
      <c r="H35" s="283"/>
      <c r="I35" s="283"/>
      <c r="J35" s="299"/>
      <c r="K35" s="298"/>
      <c r="L35" s="298"/>
      <c r="M35" s="298"/>
      <c r="N35" s="298"/>
      <c r="O35" s="298"/>
      <c r="P35" s="298"/>
      <c r="Q35" s="298"/>
      <c r="R35" s="298"/>
      <c r="S35" s="298"/>
      <c r="T35" s="298"/>
      <c r="U35" s="298"/>
      <c r="V35" s="298"/>
      <c r="W35" s="298"/>
      <c r="X35" s="298"/>
      <c r="Y35" s="298"/>
      <c r="Z35" s="298"/>
      <c r="AA35" s="298"/>
      <c r="AB35" s="298"/>
      <c r="AC35" s="298"/>
      <c r="AD35" s="298"/>
      <c r="AE35" s="298"/>
      <c r="AF35" s="298"/>
      <c r="AG35" s="298"/>
      <c r="AH35" s="298"/>
      <c r="AI35" s="298"/>
      <c r="AJ35" s="298"/>
      <c r="AK35" s="298"/>
      <c r="AL35" s="298"/>
      <c r="AM35" s="298"/>
      <c r="AN35" s="298"/>
      <c r="AO35" s="298"/>
      <c r="AP35" s="298"/>
      <c r="AQ35" s="298"/>
      <c r="AR35" s="298"/>
      <c r="AS35" s="298"/>
      <c r="AT35" s="298"/>
      <c r="AU35" s="298"/>
      <c r="AV35" s="298"/>
      <c r="AW35" s="298"/>
      <c r="AX35" s="298"/>
      <c r="AY35" s="298"/>
      <c r="AZ35" s="298"/>
      <c r="BA35" s="298"/>
      <c r="BB35" s="298"/>
      <c r="BC35" s="298"/>
      <c r="BD35" s="298"/>
      <c r="BE35" s="298"/>
      <c r="BF35" s="298"/>
      <c r="BG35" s="298"/>
      <c r="BH35" s="298"/>
      <c r="BI35" s="298"/>
      <c r="BJ35" s="298"/>
      <c r="BK35" s="298"/>
      <c r="BL35" s="298"/>
      <c r="BM35" s="298"/>
      <c r="BN35" s="298"/>
      <c r="BO35" s="298"/>
      <c r="BP35" s="298"/>
      <c r="BQ35" s="300"/>
      <c r="BR35" s="298"/>
      <c r="BS35" s="298"/>
      <c r="BT35" s="298"/>
      <c r="BU35" s="298"/>
      <c r="BV35" s="298"/>
      <c r="BW35" s="298"/>
      <c r="BX35" s="289"/>
    </row>
    <row r="36" spans="1:76" ht="18" customHeight="1" x14ac:dyDescent="0.3">
      <c r="A36" s="281">
        <v>14</v>
      </c>
      <c r="B36" s="282"/>
      <c r="C36" s="283"/>
      <c r="D36" s="283"/>
      <c r="E36" s="283"/>
      <c r="F36" s="283"/>
      <c r="G36" s="283"/>
      <c r="H36" s="283"/>
      <c r="I36" s="283"/>
      <c r="J36" s="299"/>
      <c r="K36" s="298"/>
      <c r="L36" s="298"/>
      <c r="M36" s="298"/>
      <c r="N36" s="298"/>
      <c r="O36" s="298"/>
      <c r="P36" s="298"/>
      <c r="Q36" s="298"/>
      <c r="R36" s="298"/>
      <c r="S36" s="298"/>
      <c r="T36" s="298"/>
      <c r="U36" s="298"/>
      <c r="V36" s="298"/>
      <c r="W36" s="298"/>
      <c r="X36" s="298"/>
      <c r="Y36" s="298"/>
      <c r="Z36" s="298"/>
      <c r="AA36" s="298"/>
      <c r="AB36" s="298"/>
      <c r="AC36" s="298"/>
      <c r="AD36" s="298"/>
      <c r="AE36" s="298"/>
      <c r="AF36" s="298"/>
      <c r="AG36" s="298"/>
      <c r="AH36" s="298"/>
      <c r="AI36" s="298"/>
      <c r="AJ36" s="298"/>
      <c r="AK36" s="298"/>
      <c r="AL36" s="298"/>
      <c r="AM36" s="298"/>
      <c r="AN36" s="298"/>
      <c r="AO36" s="298"/>
      <c r="AP36" s="298"/>
      <c r="AQ36" s="298"/>
      <c r="AR36" s="298"/>
      <c r="AS36" s="298"/>
      <c r="AT36" s="298"/>
      <c r="AU36" s="298"/>
      <c r="AV36" s="298"/>
      <c r="AW36" s="298"/>
      <c r="AX36" s="298"/>
      <c r="AY36" s="298"/>
      <c r="AZ36" s="298"/>
      <c r="BA36" s="298"/>
      <c r="BB36" s="298"/>
      <c r="BC36" s="298"/>
      <c r="BD36" s="298"/>
      <c r="BE36" s="298"/>
      <c r="BF36" s="298"/>
      <c r="BG36" s="298"/>
      <c r="BH36" s="298"/>
      <c r="BI36" s="298"/>
      <c r="BJ36" s="298"/>
      <c r="BK36" s="298"/>
      <c r="BL36" s="298"/>
      <c r="BM36" s="298"/>
      <c r="BN36" s="298"/>
      <c r="BO36" s="298"/>
      <c r="BP36" s="298"/>
      <c r="BQ36" s="300"/>
      <c r="BR36" s="298"/>
      <c r="BS36" s="298"/>
      <c r="BT36" s="298"/>
      <c r="BU36" s="298"/>
      <c r="BV36" s="298"/>
      <c r="BW36" s="298"/>
      <c r="BX36" s="289"/>
    </row>
    <row r="37" spans="1:76" ht="12.6" customHeight="1" x14ac:dyDescent="0.3">
      <c r="A37" s="281">
        <v>15</v>
      </c>
      <c r="B37" s="282"/>
      <c r="C37" s="283"/>
      <c r="D37" s="283"/>
      <c r="E37" s="283"/>
      <c r="F37" s="283"/>
      <c r="G37" s="283"/>
      <c r="H37" s="283"/>
      <c r="I37" s="283"/>
      <c r="J37" s="299"/>
      <c r="K37" s="298"/>
      <c r="L37" s="298"/>
      <c r="M37" s="298"/>
      <c r="N37" s="298"/>
      <c r="O37" s="298"/>
      <c r="P37" s="298"/>
      <c r="Q37" s="298"/>
      <c r="R37" s="298"/>
      <c r="S37" s="298"/>
      <c r="T37" s="298"/>
      <c r="U37" s="298"/>
      <c r="V37" s="298"/>
      <c r="W37" s="298"/>
      <c r="X37" s="298"/>
      <c r="Y37" s="298"/>
      <c r="Z37" s="298"/>
      <c r="AA37" s="298"/>
      <c r="AB37" s="298"/>
      <c r="AC37" s="298"/>
      <c r="AD37" s="298"/>
      <c r="AE37" s="298"/>
      <c r="AF37" s="298"/>
      <c r="AG37" s="298"/>
      <c r="AH37" s="298"/>
      <c r="AI37" s="298"/>
      <c r="AJ37" s="298"/>
      <c r="AK37" s="298"/>
      <c r="AL37" s="298"/>
      <c r="AM37" s="298"/>
      <c r="AN37" s="298"/>
      <c r="AO37" s="298"/>
      <c r="AP37" s="298"/>
      <c r="AQ37" s="298"/>
      <c r="AR37" s="298"/>
      <c r="AS37" s="298"/>
      <c r="AT37" s="298"/>
      <c r="AU37" s="298"/>
      <c r="AV37" s="298"/>
      <c r="AW37" s="298"/>
      <c r="AX37" s="298"/>
      <c r="AY37" s="298"/>
      <c r="AZ37" s="298"/>
      <c r="BA37" s="298"/>
      <c r="BB37" s="298"/>
      <c r="BC37" s="298"/>
      <c r="BD37" s="298"/>
      <c r="BE37" s="298"/>
      <c r="BF37" s="298"/>
      <c r="BG37" s="298"/>
      <c r="BH37" s="298"/>
      <c r="BI37" s="298"/>
      <c r="BJ37" s="298"/>
      <c r="BK37" s="298"/>
      <c r="BL37" s="298"/>
      <c r="BM37" s="298"/>
      <c r="BN37" s="298"/>
      <c r="BO37" s="298"/>
      <c r="BP37" s="298"/>
      <c r="BQ37" s="300"/>
      <c r="BR37" s="298"/>
      <c r="BS37" s="298"/>
      <c r="BT37" s="298"/>
      <c r="BU37" s="298"/>
      <c r="BV37" s="298"/>
      <c r="BW37" s="298"/>
      <c r="BX37" s="289"/>
    </row>
    <row r="38" spans="1:76" ht="22.35" customHeight="1" x14ac:dyDescent="0.3">
      <c r="A38" s="281">
        <v>21</v>
      </c>
      <c r="B38" s="282"/>
      <c r="C38" s="283"/>
      <c r="D38" s="283"/>
      <c r="E38" s="283"/>
      <c r="F38" s="283"/>
      <c r="G38" s="283"/>
      <c r="H38" s="283"/>
      <c r="I38" s="283"/>
      <c r="J38" s="299"/>
      <c r="K38" s="298"/>
      <c r="L38" s="298"/>
      <c r="M38" s="298"/>
      <c r="N38" s="298"/>
      <c r="O38" s="298"/>
      <c r="P38" s="298"/>
      <c r="Q38" s="298"/>
      <c r="R38" s="298"/>
      <c r="S38" s="298"/>
      <c r="T38" s="298"/>
      <c r="U38" s="298"/>
      <c r="V38" s="298"/>
      <c r="W38" s="298"/>
      <c r="X38" s="298"/>
      <c r="Y38" s="298"/>
      <c r="Z38" s="298"/>
      <c r="AA38" s="298"/>
      <c r="AB38" s="298"/>
      <c r="AC38" s="298"/>
      <c r="AD38" s="298"/>
      <c r="AE38" s="298"/>
      <c r="AF38" s="298"/>
      <c r="AG38" s="298"/>
      <c r="AH38" s="298"/>
      <c r="AI38" s="298"/>
      <c r="AJ38" s="298"/>
      <c r="AK38" s="298"/>
      <c r="AL38" s="298"/>
      <c r="AM38" s="298"/>
      <c r="AN38" s="298"/>
      <c r="AO38" s="298"/>
      <c r="AP38" s="298"/>
      <c r="AQ38" s="298"/>
      <c r="AR38" s="298"/>
      <c r="AS38" s="298"/>
      <c r="AT38" s="298"/>
      <c r="AU38" s="298"/>
      <c r="AV38" s="298"/>
      <c r="AW38" s="298"/>
      <c r="AX38" s="298"/>
      <c r="AY38" s="298"/>
      <c r="AZ38" s="298"/>
      <c r="BA38" s="298"/>
      <c r="BB38" s="298"/>
      <c r="BC38" s="298"/>
      <c r="BD38" s="298"/>
      <c r="BE38" s="298"/>
      <c r="BF38" s="298"/>
      <c r="BG38" s="298"/>
      <c r="BH38" s="298"/>
      <c r="BI38" s="298"/>
      <c r="BJ38" s="298"/>
      <c r="BK38" s="298"/>
      <c r="BL38" s="298"/>
      <c r="BM38" s="298"/>
      <c r="BN38" s="298"/>
      <c r="BO38" s="298"/>
      <c r="BP38" s="298"/>
      <c r="BQ38" s="300"/>
      <c r="BR38" s="298"/>
      <c r="BS38" s="298"/>
      <c r="BT38" s="298"/>
      <c r="BU38" s="298"/>
      <c r="BV38" s="298"/>
      <c r="BW38" s="298"/>
      <c r="BX38" s="289"/>
    </row>
    <row r="39" spans="1:76" ht="22.35" customHeight="1" x14ac:dyDescent="0.3">
      <c r="A39" s="281">
        <v>21</v>
      </c>
      <c r="B39" s="282"/>
      <c r="C39" s="283"/>
      <c r="D39" s="283"/>
      <c r="E39" s="283"/>
      <c r="F39" s="283"/>
      <c r="G39" s="283"/>
      <c r="H39" s="283"/>
      <c r="I39" s="283"/>
      <c r="J39" s="299"/>
      <c r="K39" s="298"/>
      <c r="L39" s="302"/>
      <c r="M39" s="302"/>
      <c r="N39" s="302"/>
      <c r="O39" s="302"/>
      <c r="P39" s="298"/>
      <c r="Q39" s="302"/>
      <c r="R39" s="302"/>
      <c r="S39" s="302"/>
      <c r="T39" s="302"/>
      <c r="U39" s="298"/>
      <c r="V39" s="302"/>
      <c r="W39" s="302"/>
      <c r="X39" s="302"/>
      <c r="Y39" s="302"/>
      <c r="Z39" s="298"/>
      <c r="AA39" s="302"/>
      <c r="AB39" s="302"/>
      <c r="AC39" s="302"/>
      <c r="AD39" s="302"/>
      <c r="AE39" s="298"/>
      <c r="AF39" s="302"/>
      <c r="AG39" s="302"/>
      <c r="AH39" s="302"/>
      <c r="AI39" s="302"/>
      <c r="AJ39" s="298"/>
      <c r="AK39" s="302"/>
      <c r="AL39" s="302"/>
      <c r="AM39" s="302"/>
      <c r="AN39" s="302"/>
      <c r="AO39" s="302"/>
      <c r="AP39" s="302"/>
      <c r="AQ39" s="302"/>
      <c r="AR39" s="302"/>
      <c r="AS39" s="302"/>
      <c r="AT39" s="302"/>
      <c r="AU39" s="302"/>
      <c r="AV39" s="302"/>
      <c r="AW39" s="302"/>
      <c r="AX39" s="302"/>
      <c r="AY39" s="302"/>
      <c r="AZ39" s="302"/>
      <c r="BA39" s="302"/>
      <c r="BB39" s="302"/>
      <c r="BC39" s="302"/>
      <c r="BD39" s="302"/>
      <c r="BE39" s="302"/>
      <c r="BF39" s="302"/>
      <c r="BG39" s="302"/>
      <c r="BH39" s="302"/>
      <c r="BI39" s="302"/>
      <c r="BJ39" s="302"/>
      <c r="BK39" s="302"/>
      <c r="BL39" s="302"/>
      <c r="BM39" s="302"/>
      <c r="BN39" s="302"/>
      <c r="BO39" s="302"/>
      <c r="BP39" s="302"/>
      <c r="BQ39" s="300"/>
      <c r="BR39" s="298"/>
      <c r="BS39" s="298"/>
      <c r="BT39" s="298"/>
      <c r="BU39" s="298"/>
      <c r="BV39" s="298"/>
      <c r="BW39" s="298"/>
      <c r="BX39" s="289"/>
    </row>
    <row r="40" spans="1:76" ht="22.35" customHeight="1" x14ac:dyDescent="0.3">
      <c r="A40" s="281">
        <v>21</v>
      </c>
      <c r="B40" s="282"/>
      <c r="C40" s="283"/>
      <c r="D40" s="283"/>
      <c r="E40" s="283"/>
      <c r="F40" s="283"/>
      <c r="G40" s="283"/>
      <c r="H40" s="283"/>
      <c r="I40" s="283"/>
      <c r="J40" s="299"/>
      <c r="K40" s="298"/>
      <c r="L40" s="302"/>
      <c r="M40" s="302"/>
      <c r="N40" s="302"/>
      <c r="O40" s="302"/>
      <c r="P40" s="298"/>
      <c r="Q40" s="302"/>
      <c r="R40" s="302"/>
      <c r="S40" s="302"/>
      <c r="T40" s="302"/>
      <c r="U40" s="298"/>
      <c r="V40" s="302"/>
      <c r="W40" s="302"/>
      <c r="X40" s="302"/>
      <c r="Y40" s="302"/>
      <c r="Z40" s="298"/>
      <c r="AA40" s="302"/>
      <c r="AB40" s="302"/>
      <c r="AC40" s="302"/>
      <c r="AD40" s="302"/>
      <c r="AE40" s="298"/>
      <c r="AF40" s="302"/>
      <c r="AG40" s="302"/>
      <c r="AH40" s="302"/>
      <c r="AI40" s="302"/>
      <c r="AJ40" s="298"/>
      <c r="AK40" s="302"/>
      <c r="AL40" s="302"/>
      <c r="AM40" s="302"/>
      <c r="AN40" s="302"/>
      <c r="AO40" s="298"/>
      <c r="AP40" s="302"/>
      <c r="AQ40" s="302"/>
      <c r="AR40" s="302"/>
      <c r="AS40" s="302"/>
      <c r="AT40" s="298"/>
      <c r="AU40" s="298"/>
      <c r="AV40" s="298"/>
      <c r="AW40" s="298"/>
      <c r="AX40" s="298"/>
      <c r="AY40" s="298"/>
      <c r="AZ40" s="298"/>
      <c r="BA40" s="298"/>
      <c r="BB40" s="298"/>
      <c r="BC40" s="298"/>
      <c r="BD40" s="298"/>
      <c r="BE40" s="298"/>
      <c r="BF40" s="298"/>
      <c r="BG40" s="298"/>
      <c r="BH40" s="298"/>
      <c r="BI40" s="298"/>
      <c r="BJ40" s="298"/>
      <c r="BK40" s="298"/>
      <c r="BL40" s="298"/>
      <c r="BM40" s="298"/>
      <c r="BN40" s="298"/>
      <c r="BO40" s="298"/>
      <c r="BP40" s="298"/>
      <c r="BQ40" s="300"/>
      <c r="BR40" s="298"/>
      <c r="BS40" s="298"/>
      <c r="BT40" s="298"/>
      <c r="BU40" s="298"/>
      <c r="BV40" s="298"/>
      <c r="BW40" s="298"/>
      <c r="BX40" s="289"/>
    </row>
    <row r="41" spans="1:76" ht="21" customHeight="1" x14ac:dyDescent="0.3">
      <c r="A41" s="281">
        <v>22</v>
      </c>
      <c r="B41" s="282"/>
      <c r="C41" s="293"/>
      <c r="D41" s="293"/>
      <c r="E41" s="293"/>
      <c r="F41" s="293"/>
      <c r="G41" s="293"/>
      <c r="H41" s="293"/>
      <c r="I41" s="293"/>
      <c r="J41" s="304"/>
      <c r="K41" s="305"/>
      <c r="L41" s="305"/>
      <c r="M41" s="305"/>
      <c r="N41" s="305"/>
      <c r="O41" s="305"/>
      <c r="P41" s="305"/>
      <c r="Q41" s="305"/>
      <c r="R41" s="305"/>
      <c r="S41" s="305"/>
      <c r="T41" s="305"/>
      <c r="U41" s="305"/>
      <c r="V41" s="305"/>
      <c r="W41" s="305"/>
      <c r="X41" s="305"/>
      <c r="Y41" s="305"/>
      <c r="Z41" s="305"/>
      <c r="AA41" s="305"/>
      <c r="AB41" s="305"/>
      <c r="AC41" s="305"/>
      <c r="AD41" s="305"/>
      <c r="AE41" s="305"/>
      <c r="AF41" s="305"/>
      <c r="AG41" s="305"/>
      <c r="AH41" s="305"/>
      <c r="AI41" s="305"/>
      <c r="AJ41" s="305"/>
      <c r="AK41" s="305"/>
      <c r="AL41" s="305"/>
      <c r="AM41" s="305"/>
      <c r="AN41" s="305"/>
      <c r="AO41" s="305"/>
      <c r="AP41" s="305"/>
      <c r="AQ41" s="305"/>
      <c r="AR41" s="305"/>
      <c r="AS41" s="305"/>
      <c r="AT41" s="305"/>
      <c r="AU41" s="305"/>
      <c r="AV41" s="305"/>
      <c r="AW41" s="305"/>
      <c r="AX41" s="305"/>
      <c r="AY41" s="305"/>
      <c r="AZ41" s="305"/>
      <c r="BA41" s="305"/>
      <c r="BB41" s="305"/>
      <c r="BC41" s="305"/>
      <c r="BD41" s="305"/>
      <c r="BE41" s="305"/>
      <c r="BF41" s="305"/>
      <c r="BG41" s="305"/>
      <c r="BH41" s="305"/>
      <c r="BI41" s="305"/>
      <c r="BJ41" s="305"/>
      <c r="BK41" s="305"/>
      <c r="BL41" s="305"/>
      <c r="BM41" s="305"/>
      <c r="BN41" s="305"/>
      <c r="BO41" s="305"/>
      <c r="BP41" s="305"/>
      <c r="BQ41" s="306"/>
      <c r="BR41" s="294"/>
      <c r="BS41" s="294"/>
      <c r="BT41" s="294"/>
      <c r="BU41" s="294"/>
      <c r="BV41" s="294"/>
      <c r="BW41" s="294"/>
      <c r="BX41" s="294"/>
    </row>
    <row r="42" spans="1:76" ht="19.350000000000001" customHeight="1" x14ac:dyDescent="0.3">
      <c r="A42" s="281">
        <v>3</v>
      </c>
      <c r="B42" s="282"/>
      <c r="C42" s="283"/>
      <c r="D42" s="283"/>
      <c r="E42" s="283"/>
      <c r="F42" s="283"/>
      <c r="G42" s="283"/>
      <c r="H42" s="283"/>
      <c r="I42" s="283"/>
      <c r="J42" s="307"/>
      <c r="K42" s="308"/>
      <c r="L42" s="308"/>
      <c r="M42" s="308"/>
      <c r="N42" s="308"/>
      <c r="O42" s="308"/>
      <c r="P42" s="308"/>
      <c r="Q42" s="308"/>
      <c r="R42" s="308"/>
      <c r="S42" s="308"/>
      <c r="T42" s="308"/>
      <c r="U42" s="308"/>
      <c r="V42" s="308"/>
      <c r="W42" s="308"/>
      <c r="X42" s="308"/>
      <c r="Y42" s="308"/>
      <c r="Z42" s="308"/>
      <c r="AA42" s="308"/>
      <c r="AB42" s="308"/>
      <c r="AC42" s="308"/>
      <c r="AD42" s="308"/>
      <c r="AE42" s="308"/>
      <c r="AF42" s="308"/>
      <c r="AG42" s="308"/>
      <c r="AH42" s="308"/>
      <c r="AI42" s="308"/>
      <c r="AJ42" s="308"/>
      <c r="AK42" s="308"/>
      <c r="AL42" s="308"/>
      <c r="AM42" s="308"/>
      <c r="AN42" s="308"/>
      <c r="BQ42" s="300"/>
      <c r="BR42" s="298"/>
      <c r="BS42" s="298"/>
      <c r="BT42" s="298"/>
      <c r="BU42" s="298"/>
      <c r="BV42" s="298"/>
      <c r="BW42" s="298"/>
      <c r="BX42" s="289"/>
    </row>
    <row r="43" spans="1:76" ht="19.350000000000001" customHeight="1" x14ac:dyDescent="0.3">
      <c r="A43" s="281">
        <v>3</v>
      </c>
      <c r="B43" s="282"/>
      <c r="C43" s="283"/>
      <c r="D43" s="283"/>
      <c r="E43" s="283"/>
      <c r="F43" s="283"/>
      <c r="G43" s="283"/>
      <c r="H43" s="283"/>
      <c r="I43" s="283"/>
      <c r="J43" s="309"/>
      <c r="BQ43" s="300"/>
      <c r="BR43" s="298"/>
      <c r="BS43" s="298"/>
      <c r="BT43" s="298"/>
      <c r="BU43" s="298"/>
      <c r="BV43" s="298"/>
      <c r="BW43" s="298"/>
      <c r="BX43" s="289"/>
    </row>
    <row r="44" spans="1:76" ht="27" customHeight="1" x14ac:dyDescent="0.3">
      <c r="A44" s="281">
        <v>5</v>
      </c>
      <c r="B44" s="282"/>
      <c r="C44" s="283"/>
      <c r="D44" s="283"/>
      <c r="E44" s="283"/>
      <c r="F44" s="283"/>
      <c r="G44" s="283"/>
      <c r="H44" s="283"/>
      <c r="I44" s="283"/>
      <c r="J44" s="309"/>
      <c r="AO44" s="310" t="s">
        <v>212</v>
      </c>
      <c r="AP44" s="310"/>
      <c r="AQ44" s="310"/>
      <c r="AR44" s="310"/>
      <c r="AS44" s="310"/>
      <c r="AT44" s="310"/>
      <c r="AU44" s="310"/>
      <c r="AV44" s="310"/>
      <c r="AW44" s="310"/>
      <c r="AX44" s="310"/>
      <c r="AY44" s="310"/>
      <c r="AZ44" s="310"/>
      <c r="BA44" s="311" t="s">
        <v>270</v>
      </c>
      <c r="BB44" s="311"/>
      <c r="BC44" s="311"/>
      <c r="BD44" s="311"/>
      <c r="BE44" s="311"/>
      <c r="BF44" s="311"/>
      <c r="BG44" s="311"/>
      <c r="BH44" s="311"/>
      <c r="BI44" s="311"/>
      <c r="BJ44" s="311"/>
      <c r="BK44" s="311"/>
      <c r="BL44" s="311"/>
      <c r="BM44" s="311"/>
      <c r="BN44" s="311"/>
      <c r="BO44" s="311"/>
      <c r="BP44" s="311"/>
      <c r="BQ44" s="300"/>
      <c r="BR44" s="298"/>
      <c r="BS44" s="298"/>
      <c r="BT44" s="298"/>
      <c r="BU44" s="298"/>
      <c r="BV44" s="298"/>
      <c r="BW44" s="298"/>
      <c r="BX44" s="289"/>
    </row>
    <row r="45" spans="1:76" ht="27" customHeight="1" x14ac:dyDescent="0.3">
      <c r="A45" s="281">
        <v>5</v>
      </c>
      <c r="B45" s="282"/>
      <c r="C45" s="283"/>
      <c r="D45" s="283"/>
      <c r="E45" s="283"/>
      <c r="F45" s="283"/>
      <c r="G45" s="283"/>
      <c r="H45" s="283"/>
      <c r="I45" s="283"/>
      <c r="J45" s="309"/>
      <c r="AO45" s="310"/>
      <c r="AP45" s="310"/>
      <c r="AQ45" s="310"/>
      <c r="AR45" s="310"/>
      <c r="AS45" s="310"/>
      <c r="AT45" s="310"/>
      <c r="AU45" s="310"/>
      <c r="AV45" s="310"/>
      <c r="AW45" s="310"/>
      <c r="AX45" s="310"/>
      <c r="AY45" s="310"/>
      <c r="AZ45" s="310"/>
      <c r="BA45" s="311"/>
      <c r="BB45" s="311"/>
      <c r="BC45" s="311"/>
      <c r="BD45" s="311"/>
      <c r="BE45" s="311"/>
      <c r="BF45" s="311"/>
      <c r="BG45" s="311"/>
      <c r="BH45" s="311"/>
      <c r="BI45" s="311"/>
      <c r="BJ45" s="311"/>
      <c r="BK45" s="311"/>
      <c r="BL45" s="311"/>
      <c r="BM45" s="311"/>
      <c r="BN45" s="311"/>
      <c r="BO45" s="311"/>
      <c r="BP45" s="311"/>
      <c r="BQ45" s="300"/>
      <c r="BR45" s="298"/>
      <c r="BS45" s="298"/>
      <c r="BT45" s="298"/>
      <c r="BU45" s="298"/>
      <c r="BV45" s="298"/>
      <c r="BW45" s="298"/>
      <c r="BX45" s="289"/>
    </row>
    <row r="46" spans="1:76" ht="5.85" customHeight="1" x14ac:dyDescent="0.3">
      <c r="A46" s="281">
        <v>6</v>
      </c>
      <c r="B46" s="282"/>
      <c r="C46" s="283"/>
      <c r="D46" s="283"/>
      <c r="E46" s="283"/>
      <c r="F46" s="283"/>
      <c r="G46" s="283"/>
      <c r="H46" s="283"/>
      <c r="I46" s="283"/>
      <c r="J46" s="309"/>
      <c r="AO46" s="312"/>
      <c r="AP46" s="313"/>
      <c r="AQ46" s="313"/>
      <c r="AR46" s="313"/>
      <c r="AS46" s="313"/>
      <c r="AT46" s="313"/>
      <c r="AU46" s="313"/>
      <c r="AV46" s="313"/>
      <c r="AW46" s="313"/>
      <c r="AX46" s="313"/>
      <c r="AY46" s="313"/>
      <c r="AZ46" s="313"/>
      <c r="BA46" s="313"/>
      <c r="BB46" s="313"/>
      <c r="BC46" s="313"/>
      <c r="BD46" s="313"/>
      <c r="BE46" s="313"/>
      <c r="BF46" s="313"/>
      <c r="BG46" s="313"/>
      <c r="BH46" s="313"/>
      <c r="BI46" s="313"/>
      <c r="BJ46" s="313"/>
      <c r="BK46" s="313"/>
      <c r="BL46" s="313"/>
      <c r="BM46" s="313"/>
      <c r="BN46" s="313"/>
      <c r="BO46" s="313"/>
      <c r="BP46" s="313"/>
      <c r="BQ46" s="300"/>
      <c r="BR46" s="298"/>
      <c r="BS46" s="298"/>
      <c r="BT46" s="298"/>
      <c r="BU46" s="298"/>
      <c r="BV46" s="298"/>
      <c r="BW46" s="298"/>
      <c r="BX46" s="289"/>
    </row>
    <row r="47" spans="1:76" ht="18" customHeight="1" x14ac:dyDescent="0.3">
      <c r="A47" s="281">
        <v>7</v>
      </c>
      <c r="B47" s="282"/>
      <c r="C47" s="283"/>
      <c r="D47" s="283"/>
      <c r="E47" s="283"/>
      <c r="F47" s="283"/>
      <c r="G47" s="283"/>
      <c r="H47" s="283"/>
      <c r="I47" s="283"/>
      <c r="J47" s="309"/>
      <c r="AO47" s="314" t="s">
        <v>194</v>
      </c>
      <c r="AP47" s="314"/>
      <c r="AQ47" s="314"/>
      <c r="AR47" s="314"/>
      <c r="AS47" s="314"/>
      <c r="AT47" s="314"/>
      <c r="AU47" s="314"/>
      <c r="AV47" s="314"/>
      <c r="AW47" s="314"/>
      <c r="AX47" s="314"/>
      <c r="AY47" s="314"/>
      <c r="AZ47" s="314"/>
      <c r="BA47" s="314"/>
      <c r="BB47" s="314"/>
      <c r="BC47" s="314"/>
      <c r="BD47" s="314"/>
      <c r="BE47" s="314"/>
      <c r="BF47" s="314"/>
      <c r="BG47" s="314"/>
      <c r="BH47" s="315" t="s">
        <v>271</v>
      </c>
      <c r="BI47" s="315"/>
      <c r="BJ47" s="315"/>
      <c r="BK47" s="315"/>
      <c r="BL47" s="315"/>
      <c r="BM47" s="315"/>
      <c r="BN47" s="315"/>
      <c r="BO47" s="315"/>
      <c r="BP47" s="315"/>
      <c r="BQ47" s="300"/>
      <c r="BR47" s="298"/>
      <c r="BS47" s="298"/>
      <c r="BT47" s="298"/>
      <c r="BU47" s="298"/>
      <c r="BV47" s="298"/>
      <c r="BW47" s="298"/>
    </row>
    <row r="48" spans="1:76" ht="18" customHeight="1" x14ac:dyDescent="0.3">
      <c r="A48" s="281">
        <v>7</v>
      </c>
      <c r="B48" s="282"/>
      <c r="C48" s="283"/>
      <c r="D48" s="283"/>
      <c r="E48" s="283"/>
      <c r="F48" s="283"/>
      <c r="G48" s="283"/>
      <c r="H48" s="283"/>
      <c r="I48" s="283"/>
      <c r="J48" s="309"/>
      <c r="AO48" s="314"/>
      <c r="AP48" s="314"/>
      <c r="AQ48" s="314"/>
      <c r="AR48" s="314"/>
      <c r="AS48" s="314"/>
      <c r="AT48" s="314"/>
      <c r="AU48" s="314"/>
      <c r="AV48" s="314"/>
      <c r="AW48" s="314"/>
      <c r="AX48" s="314"/>
      <c r="AY48" s="314"/>
      <c r="AZ48" s="314"/>
      <c r="BA48" s="314"/>
      <c r="BB48" s="314"/>
      <c r="BC48" s="314"/>
      <c r="BD48" s="314"/>
      <c r="BE48" s="314"/>
      <c r="BF48" s="314"/>
      <c r="BG48" s="314"/>
      <c r="BH48" s="316"/>
      <c r="BI48" s="316"/>
      <c r="BJ48" s="316"/>
      <c r="BK48" s="316"/>
      <c r="BL48" s="316"/>
      <c r="BM48" s="316"/>
      <c r="BN48" s="316"/>
      <c r="BO48" s="316"/>
      <c r="BP48" s="316"/>
      <c r="BQ48" s="300"/>
      <c r="BR48" s="298"/>
      <c r="BS48" s="298"/>
      <c r="BT48" s="298"/>
      <c r="BU48" s="298"/>
      <c r="BV48" s="289"/>
      <c r="BW48" s="289"/>
    </row>
    <row r="49" spans="1:76" ht="18" customHeight="1" x14ac:dyDescent="0.3">
      <c r="A49" s="281">
        <v>8</v>
      </c>
      <c r="B49" s="282"/>
      <c r="C49" s="283"/>
      <c r="D49" s="283"/>
      <c r="E49" s="283"/>
      <c r="F49" s="283"/>
      <c r="G49" s="283"/>
      <c r="H49" s="283"/>
      <c r="I49" s="283"/>
      <c r="J49" s="309"/>
      <c r="AO49" s="317"/>
      <c r="AP49" s="318"/>
      <c r="AQ49" s="318"/>
      <c r="AR49" s="318"/>
      <c r="AS49" s="318"/>
      <c r="AT49" s="318"/>
      <c r="AU49" s="318"/>
      <c r="AV49" s="318"/>
      <c r="AW49" s="318"/>
      <c r="AX49" s="318"/>
      <c r="AY49" s="318"/>
      <c r="AZ49" s="318"/>
      <c r="BA49" s="318"/>
      <c r="BB49" s="318"/>
      <c r="BC49" s="318"/>
      <c r="BD49" s="318"/>
      <c r="BE49" s="318"/>
      <c r="BF49" s="318"/>
      <c r="BG49" s="318"/>
      <c r="BH49" s="316"/>
      <c r="BI49" s="316"/>
      <c r="BJ49" s="316"/>
      <c r="BK49" s="316"/>
      <c r="BL49" s="316"/>
      <c r="BM49" s="316"/>
      <c r="BN49" s="316"/>
      <c r="BO49" s="316"/>
      <c r="BP49" s="316"/>
      <c r="BQ49" s="300"/>
      <c r="BR49" s="298"/>
      <c r="BS49" s="298"/>
      <c r="BT49" s="298"/>
      <c r="BU49" s="298"/>
      <c r="BV49" s="289"/>
      <c r="BW49" s="289"/>
    </row>
    <row r="50" spans="1:76" ht="18" customHeight="1" x14ac:dyDescent="0.3">
      <c r="A50" s="281">
        <v>8</v>
      </c>
      <c r="B50" s="282"/>
      <c r="C50" s="283"/>
      <c r="D50" s="283"/>
      <c r="E50" s="283"/>
      <c r="F50" s="283"/>
      <c r="G50" s="283"/>
      <c r="H50" s="283"/>
      <c r="I50" s="283"/>
      <c r="J50" s="309"/>
      <c r="AO50" s="318"/>
      <c r="AP50" s="318"/>
      <c r="AQ50" s="318"/>
      <c r="AR50" s="318"/>
      <c r="AS50" s="318"/>
      <c r="AT50" s="318"/>
      <c r="AU50" s="318"/>
      <c r="AV50" s="318"/>
      <c r="AW50" s="318"/>
      <c r="AX50" s="318"/>
      <c r="AY50" s="318"/>
      <c r="AZ50" s="318"/>
      <c r="BA50" s="318"/>
      <c r="BB50" s="318"/>
      <c r="BC50" s="318"/>
      <c r="BD50" s="318"/>
      <c r="BE50" s="318"/>
      <c r="BF50" s="318"/>
      <c r="BG50" s="318"/>
      <c r="BH50" s="319"/>
      <c r="BI50" s="319"/>
      <c r="BJ50" s="319"/>
      <c r="BK50" s="319"/>
      <c r="BL50" s="319"/>
      <c r="BM50" s="319"/>
      <c r="BN50" s="319"/>
      <c r="BO50" s="319"/>
      <c r="BP50" s="319"/>
      <c r="BQ50" s="300"/>
      <c r="BR50" s="298"/>
      <c r="BS50" s="298"/>
      <c r="BT50" s="298"/>
      <c r="BU50" s="298"/>
      <c r="BV50" s="289"/>
      <c r="BW50" s="289"/>
    </row>
    <row r="51" spans="1:76" ht="12.6" customHeight="1" thickBot="1" x14ac:dyDescent="0.35">
      <c r="A51" s="281">
        <v>9</v>
      </c>
      <c r="B51" s="282"/>
      <c r="C51" s="283"/>
      <c r="D51" s="283"/>
      <c r="E51" s="283"/>
      <c r="F51" s="283"/>
      <c r="G51" s="283"/>
      <c r="H51" s="283"/>
      <c r="I51" s="283"/>
      <c r="J51" s="309"/>
      <c r="BM51" s="320" t="s">
        <v>215</v>
      </c>
      <c r="BQ51" s="300"/>
      <c r="BR51" s="298"/>
      <c r="BS51" s="298"/>
      <c r="BT51" s="298"/>
      <c r="BU51" s="298"/>
      <c r="BV51" s="289"/>
      <c r="BW51" s="289"/>
    </row>
    <row r="52" spans="1:76" ht="18" customHeight="1" thickTop="1" x14ac:dyDescent="0.3">
      <c r="A52" s="281">
        <v>10</v>
      </c>
      <c r="B52" s="282"/>
      <c r="C52" s="283"/>
      <c r="D52" s="283"/>
      <c r="E52" s="283"/>
      <c r="F52" s="283"/>
      <c r="G52" s="283"/>
      <c r="H52" s="283"/>
      <c r="I52" s="283"/>
      <c r="J52" s="309"/>
      <c r="AO52" s="321" t="s">
        <v>173</v>
      </c>
      <c r="AP52" s="322"/>
      <c r="AQ52" s="322"/>
      <c r="AR52" s="323"/>
      <c r="AS52" s="324" t="s">
        <v>216</v>
      </c>
      <c r="AT52" s="324"/>
      <c r="AU52" s="324"/>
      <c r="AV52" s="323"/>
      <c r="AW52" s="325" t="s">
        <v>217</v>
      </c>
      <c r="AX52" s="325"/>
      <c r="AY52" s="325"/>
      <c r="AZ52" s="323"/>
      <c r="BA52" s="326" t="s">
        <v>218</v>
      </c>
      <c r="BB52" s="326"/>
      <c r="BC52" s="326"/>
      <c r="BD52" s="323"/>
      <c r="BE52" s="327" t="s">
        <v>219</v>
      </c>
      <c r="BF52" s="327"/>
      <c r="BG52" s="327"/>
      <c r="BH52" s="323"/>
      <c r="BI52" s="328" t="s">
        <v>220</v>
      </c>
      <c r="BJ52" s="328"/>
      <c r="BK52" s="328"/>
      <c r="BL52" s="329"/>
      <c r="BM52" s="330" t="s">
        <v>221</v>
      </c>
      <c r="BN52" s="331"/>
      <c r="BO52" s="331"/>
      <c r="BP52" s="332"/>
      <c r="BQ52" s="300"/>
      <c r="BR52" s="298"/>
      <c r="BS52" s="298"/>
      <c r="BT52" s="298"/>
      <c r="BU52" s="298"/>
      <c r="BV52" s="289"/>
      <c r="BW52" s="289"/>
    </row>
    <row r="53" spans="1:76" ht="18" customHeight="1" x14ac:dyDescent="0.3">
      <c r="A53" s="281">
        <v>10</v>
      </c>
      <c r="B53" s="282"/>
      <c r="C53" s="283"/>
      <c r="D53" s="283"/>
      <c r="E53" s="283"/>
      <c r="F53" s="283"/>
      <c r="G53" s="283"/>
      <c r="H53" s="283"/>
      <c r="I53" s="283"/>
      <c r="J53" s="309"/>
      <c r="AO53" s="333"/>
      <c r="AP53" s="334"/>
      <c r="AQ53" s="334"/>
      <c r="AR53" s="335"/>
      <c r="AS53" s="335"/>
      <c r="AT53" s="335"/>
      <c r="AU53" s="335"/>
      <c r="AV53" s="335"/>
      <c r="AW53" s="335"/>
      <c r="AX53" s="335"/>
      <c r="AY53" s="335"/>
      <c r="AZ53" s="335"/>
      <c r="BA53" s="335"/>
      <c r="BB53" s="335"/>
      <c r="BC53" s="335"/>
      <c r="BD53" s="335"/>
      <c r="BE53" s="335"/>
      <c r="BF53" s="335"/>
      <c r="BG53" s="335"/>
      <c r="BH53" s="335"/>
      <c r="BI53" s="336"/>
      <c r="BJ53" s="336"/>
      <c r="BK53" s="336"/>
      <c r="BL53" s="336"/>
      <c r="BM53" s="337"/>
      <c r="BN53" s="338"/>
      <c r="BO53" s="338"/>
      <c r="BP53" s="339"/>
      <c r="BQ53" s="300"/>
      <c r="BR53" s="298"/>
      <c r="BS53" s="298"/>
      <c r="BT53" s="298"/>
      <c r="BU53" s="298"/>
      <c r="BV53" s="289"/>
      <c r="BW53" s="289"/>
      <c r="BX53" s="289"/>
    </row>
    <row r="54" spans="1:76" ht="12" customHeight="1" thickBot="1" x14ac:dyDescent="0.35">
      <c r="A54" s="281">
        <v>11</v>
      </c>
      <c r="B54" s="282"/>
      <c r="C54" s="283"/>
      <c r="D54" s="283"/>
      <c r="E54" s="283"/>
      <c r="F54" s="283"/>
      <c r="G54" s="283"/>
      <c r="H54" s="283"/>
      <c r="I54" s="283"/>
      <c r="J54" s="309"/>
      <c r="AO54" s="340"/>
      <c r="AP54" s="341"/>
      <c r="AQ54" s="341"/>
      <c r="AR54" s="341"/>
      <c r="AS54" s="341"/>
      <c r="AT54" s="341"/>
      <c r="AU54" s="341"/>
      <c r="AV54" s="341"/>
      <c r="AW54" s="341"/>
      <c r="AX54" s="341"/>
      <c r="AY54" s="341"/>
      <c r="AZ54" s="341"/>
      <c r="BA54" s="341"/>
      <c r="BB54" s="341"/>
      <c r="BC54" s="341"/>
      <c r="BD54" s="341"/>
      <c r="BE54" s="341"/>
      <c r="BF54" s="341"/>
      <c r="BG54" s="341"/>
      <c r="BH54" s="341"/>
      <c r="BI54" s="341"/>
      <c r="BJ54" s="341"/>
      <c r="BK54" s="341"/>
      <c r="BL54" s="341"/>
      <c r="BM54" s="341"/>
      <c r="BN54" s="341"/>
      <c r="BO54" s="341"/>
      <c r="BP54" s="341"/>
      <c r="BQ54" s="300"/>
      <c r="BR54" s="298"/>
      <c r="BS54" s="298"/>
      <c r="BT54" s="298"/>
      <c r="BU54" s="298"/>
      <c r="BV54" s="289"/>
      <c r="BW54" s="289"/>
      <c r="BX54" s="289"/>
    </row>
    <row r="55" spans="1:76" ht="19.899999999999999" customHeight="1" thickTop="1" x14ac:dyDescent="0.3">
      <c r="A55" s="281">
        <v>13</v>
      </c>
      <c r="B55" s="282"/>
      <c r="C55" s="283"/>
      <c r="D55" s="283"/>
      <c r="E55" s="283"/>
      <c r="F55" s="283"/>
      <c r="G55" s="283"/>
      <c r="H55" s="283"/>
      <c r="I55" s="283"/>
      <c r="J55" s="309"/>
      <c r="AO55" s="342" t="s">
        <v>272</v>
      </c>
      <c r="AP55" s="342"/>
      <c r="AQ55" s="342"/>
      <c r="AR55" s="343"/>
      <c r="AS55" s="347" t="e">
        <f>AO55+1</f>
        <v>#VALUE!</v>
      </c>
      <c r="AT55" s="347"/>
      <c r="AU55" s="347"/>
      <c r="AV55" s="348"/>
      <c r="AW55" s="347" t="e">
        <f>AS55+1</f>
        <v>#VALUE!</v>
      </c>
      <c r="AX55" s="347"/>
      <c r="AY55" s="347"/>
      <c r="AZ55" s="348"/>
      <c r="BA55" s="347" t="e">
        <f>AW55+1</f>
        <v>#VALUE!</v>
      </c>
      <c r="BB55" s="347"/>
      <c r="BC55" s="347"/>
      <c r="BD55" s="348"/>
      <c r="BE55" s="347" t="e">
        <f>BA55+1</f>
        <v>#VALUE!</v>
      </c>
      <c r="BF55" s="347"/>
      <c r="BG55" s="347"/>
      <c r="BH55" s="348"/>
      <c r="BI55" s="349" t="e">
        <f>BE55+1</f>
        <v>#VALUE!</v>
      </c>
      <c r="BJ55" s="349"/>
      <c r="BK55" s="349"/>
      <c r="BL55" s="350"/>
      <c r="BM55" s="345" t="e">
        <f>BI55+1</f>
        <v>#VALUE!</v>
      </c>
      <c r="BN55" s="351"/>
      <c r="BO55" s="351"/>
      <c r="BP55" s="352"/>
      <c r="BQ55" s="300"/>
      <c r="BR55" s="298"/>
      <c r="BS55" s="298"/>
      <c r="BT55" s="298"/>
      <c r="BU55" s="298"/>
      <c r="BV55" s="289"/>
      <c r="BW55" s="289"/>
    </row>
    <row r="56" spans="1:76" ht="19.899999999999999" customHeight="1" x14ac:dyDescent="0.3">
      <c r="A56" s="281">
        <v>13</v>
      </c>
      <c r="B56" s="282"/>
      <c r="C56" s="283"/>
      <c r="D56" s="283"/>
      <c r="E56" s="283"/>
      <c r="F56" s="283"/>
      <c r="G56" s="283"/>
      <c r="H56" s="283"/>
      <c r="I56" s="283"/>
      <c r="J56" s="309"/>
      <c r="AO56" s="353"/>
      <c r="AP56" s="353"/>
      <c r="AQ56" s="353"/>
      <c r="AR56" s="354"/>
      <c r="AS56" s="356"/>
      <c r="AT56" s="356"/>
      <c r="AU56" s="356"/>
      <c r="AV56" s="356"/>
      <c r="AW56" s="356"/>
      <c r="AX56" s="356"/>
      <c r="AY56" s="356"/>
      <c r="AZ56" s="356"/>
      <c r="BA56" s="356"/>
      <c r="BB56" s="356"/>
      <c r="BC56" s="356"/>
      <c r="BD56" s="356"/>
      <c r="BE56" s="356"/>
      <c r="BF56" s="356"/>
      <c r="BG56" s="356"/>
      <c r="BH56" s="356"/>
      <c r="BI56" s="357"/>
      <c r="BJ56" s="357"/>
      <c r="BK56" s="357"/>
      <c r="BL56" s="357"/>
      <c r="BM56" s="355"/>
      <c r="BN56" s="358"/>
      <c r="BO56" s="358"/>
      <c r="BP56" s="358"/>
      <c r="BQ56" s="300"/>
      <c r="BR56" s="298"/>
      <c r="BS56" s="298"/>
      <c r="BT56" s="298"/>
      <c r="BU56" s="298"/>
      <c r="BV56" s="289"/>
      <c r="BW56" s="289"/>
    </row>
    <row r="57" spans="1:76" ht="19.899999999999999" customHeight="1" x14ac:dyDescent="0.3">
      <c r="A57" s="281">
        <v>13</v>
      </c>
      <c r="B57" s="282"/>
      <c r="C57" s="283"/>
      <c r="D57" s="283"/>
      <c r="E57" s="283"/>
      <c r="F57" s="283"/>
      <c r="G57" s="283"/>
      <c r="H57" s="283"/>
      <c r="I57" s="283"/>
      <c r="J57" s="309"/>
      <c r="AO57" s="359" t="e">
        <f>BM55+1</f>
        <v>#VALUE!</v>
      </c>
      <c r="AP57" s="359"/>
      <c r="AQ57" s="359"/>
      <c r="AR57" s="356"/>
      <c r="AS57" s="360" t="e">
        <f>AO57+1</f>
        <v>#VALUE!</v>
      </c>
      <c r="AT57" s="360"/>
      <c r="AU57" s="360"/>
      <c r="AV57" s="356"/>
      <c r="AW57" s="360" t="e">
        <f>AS57+1</f>
        <v>#VALUE!</v>
      </c>
      <c r="AX57" s="360"/>
      <c r="AY57" s="360"/>
      <c r="AZ57" s="356"/>
      <c r="BA57" s="360" t="e">
        <f>AW57+1</f>
        <v>#VALUE!</v>
      </c>
      <c r="BB57" s="360"/>
      <c r="BC57" s="360"/>
      <c r="BD57" s="356"/>
      <c r="BE57" s="360" t="e">
        <f>BA57+1</f>
        <v>#VALUE!</v>
      </c>
      <c r="BF57" s="360"/>
      <c r="BG57" s="360"/>
      <c r="BH57" s="356"/>
      <c r="BI57" s="361" t="e">
        <f>BE57+1</f>
        <v>#VALUE!</v>
      </c>
      <c r="BJ57" s="361"/>
      <c r="BK57" s="361"/>
      <c r="BL57" s="357"/>
      <c r="BM57" s="362" t="e">
        <f>BI57+1</f>
        <v>#VALUE!</v>
      </c>
      <c r="BN57" s="363"/>
      <c r="BO57" s="363"/>
      <c r="BP57" s="358"/>
      <c r="BQ57" s="300"/>
      <c r="BR57" s="298"/>
      <c r="BS57" s="298"/>
      <c r="BT57" s="298"/>
      <c r="BU57" s="298"/>
      <c r="BV57" s="289"/>
      <c r="BW57" s="289"/>
    </row>
    <row r="58" spans="1:76" ht="19.899999999999999" customHeight="1" x14ac:dyDescent="0.3">
      <c r="A58" s="281">
        <v>13</v>
      </c>
      <c r="B58" s="282"/>
      <c r="C58" s="283"/>
      <c r="D58" s="283"/>
      <c r="E58" s="283"/>
      <c r="F58" s="283"/>
      <c r="G58" s="283"/>
      <c r="H58" s="283"/>
      <c r="I58" s="283"/>
      <c r="J58" s="309"/>
      <c r="AO58" s="364"/>
      <c r="AP58" s="364"/>
      <c r="AQ58" s="364"/>
      <c r="AR58" s="356"/>
      <c r="AS58" s="356"/>
      <c r="AT58" s="356"/>
      <c r="AU58" s="356"/>
      <c r="AV58" s="356"/>
      <c r="AW58" s="356"/>
      <c r="AX58" s="356"/>
      <c r="AY58" s="356"/>
      <c r="AZ58" s="356"/>
      <c r="BA58" s="356"/>
      <c r="BB58" s="356"/>
      <c r="BC58" s="356"/>
      <c r="BD58" s="356"/>
      <c r="BE58" s="356"/>
      <c r="BF58" s="356"/>
      <c r="BG58" s="356"/>
      <c r="BH58" s="356"/>
      <c r="BI58" s="357"/>
      <c r="BJ58" s="357"/>
      <c r="BK58" s="357"/>
      <c r="BL58" s="357"/>
      <c r="BM58" s="355"/>
      <c r="BN58" s="358"/>
      <c r="BO58" s="358"/>
      <c r="BP58" s="358"/>
      <c r="BQ58" s="300"/>
      <c r="BR58" s="298"/>
      <c r="BS58" s="298"/>
      <c r="BT58" s="298"/>
      <c r="BU58" s="298"/>
      <c r="BV58" s="289"/>
      <c r="BW58" s="289"/>
    </row>
    <row r="59" spans="1:76" ht="19.899999999999999" customHeight="1" x14ac:dyDescent="0.3">
      <c r="A59" s="281">
        <v>13</v>
      </c>
      <c r="B59" s="282"/>
      <c r="C59" s="283"/>
      <c r="D59" s="283"/>
      <c r="E59" s="283"/>
      <c r="F59" s="283"/>
      <c r="G59" s="283"/>
      <c r="H59" s="283"/>
      <c r="I59" s="283"/>
      <c r="J59" s="309"/>
      <c r="AO59" s="359" t="e">
        <f>BM57+1</f>
        <v>#VALUE!</v>
      </c>
      <c r="AP59" s="359"/>
      <c r="AQ59" s="359"/>
      <c r="AR59" s="356"/>
      <c r="AS59" s="360" t="e">
        <f>AO59+1</f>
        <v>#VALUE!</v>
      </c>
      <c r="AT59" s="360"/>
      <c r="AU59" s="360"/>
      <c r="AV59" s="356"/>
      <c r="AW59" s="360" t="e">
        <f>AS59+1</f>
        <v>#VALUE!</v>
      </c>
      <c r="AX59" s="360"/>
      <c r="AY59" s="360"/>
      <c r="AZ59" s="356"/>
      <c r="BA59" s="360" t="e">
        <f>AW59+1</f>
        <v>#VALUE!</v>
      </c>
      <c r="BB59" s="360"/>
      <c r="BC59" s="360"/>
      <c r="BD59" s="356"/>
      <c r="BE59" s="360" t="e">
        <f>BA59+1</f>
        <v>#VALUE!</v>
      </c>
      <c r="BF59" s="360"/>
      <c r="BG59" s="360"/>
      <c r="BH59" s="356"/>
      <c r="BI59" s="361" t="e">
        <f>BE59+1</f>
        <v>#VALUE!</v>
      </c>
      <c r="BJ59" s="361"/>
      <c r="BK59" s="361"/>
      <c r="BL59" s="357"/>
      <c r="BM59" s="362" t="e">
        <f>BI59+1</f>
        <v>#VALUE!</v>
      </c>
      <c r="BN59" s="363"/>
      <c r="BO59" s="363"/>
      <c r="BP59" s="358"/>
      <c r="BQ59" s="300"/>
      <c r="BR59" s="298"/>
      <c r="BS59" s="298"/>
      <c r="BT59" s="298"/>
      <c r="BU59" s="298"/>
      <c r="BV59" s="289"/>
      <c r="BW59" s="289"/>
    </row>
    <row r="60" spans="1:76" ht="19.899999999999999" customHeight="1" x14ac:dyDescent="0.3">
      <c r="A60" s="281">
        <v>13</v>
      </c>
      <c r="B60" s="282"/>
      <c r="C60" s="283"/>
      <c r="D60" s="283"/>
      <c r="E60" s="283"/>
      <c r="F60" s="283"/>
      <c r="G60" s="283"/>
      <c r="H60" s="283"/>
      <c r="I60" s="283"/>
      <c r="J60" s="309"/>
      <c r="AO60" s="364"/>
      <c r="AP60" s="364"/>
      <c r="AQ60" s="364"/>
      <c r="AR60" s="356"/>
      <c r="AS60" s="356"/>
      <c r="AT60" s="356"/>
      <c r="AU60" s="356"/>
      <c r="AV60" s="356"/>
      <c r="AW60" s="356"/>
      <c r="AX60" s="356"/>
      <c r="AY60" s="356"/>
      <c r="AZ60" s="356"/>
      <c r="BA60" s="356"/>
      <c r="BB60" s="356"/>
      <c r="BC60" s="356"/>
      <c r="BD60" s="356"/>
      <c r="BE60" s="356"/>
      <c r="BF60" s="356"/>
      <c r="BG60" s="356"/>
      <c r="BH60" s="356"/>
      <c r="BI60" s="357"/>
      <c r="BJ60" s="357"/>
      <c r="BK60" s="357"/>
      <c r="BL60" s="357"/>
      <c r="BM60" s="355"/>
      <c r="BN60" s="358"/>
      <c r="BO60" s="358"/>
      <c r="BP60" s="358"/>
      <c r="BQ60" s="300"/>
      <c r="BR60" s="298"/>
      <c r="BS60" s="298"/>
      <c r="BT60" s="298"/>
      <c r="BU60" s="298"/>
      <c r="BV60" s="289"/>
      <c r="BW60" s="289"/>
    </row>
    <row r="61" spans="1:76" ht="19.899999999999999" customHeight="1" x14ac:dyDescent="0.3">
      <c r="A61" s="281">
        <v>13</v>
      </c>
      <c r="B61" s="282"/>
      <c r="C61" s="283"/>
      <c r="D61" s="283"/>
      <c r="E61" s="283"/>
      <c r="F61" s="283"/>
      <c r="G61" s="283"/>
      <c r="H61" s="283"/>
      <c r="I61" s="283"/>
      <c r="J61" s="309"/>
      <c r="AO61" s="365" t="e">
        <f>BM59+1</f>
        <v>#VALUE!</v>
      </c>
      <c r="AP61" s="365"/>
      <c r="AQ61" s="365"/>
      <c r="AR61" s="355"/>
      <c r="AS61" s="362" t="e">
        <f>AO61+1</f>
        <v>#VALUE!</v>
      </c>
      <c r="AT61" s="362"/>
      <c r="AU61" s="362"/>
      <c r="AV61" s="355"/>
      <c r="AW61" s="362" t="e">
        <f>AS61+1</f>
        <v>#VALUE!</v>
      </c>
      <c r="AX61" s="362"/>
      <c r="AY61" s="362"/>
      <c r="AZ61" s="355"/>
      <c r="BA61" s="360" t="e">
        <f>AW61+1</f>
        <v>#VALUE!</v>
      </c>
      <c r="BB61" s="360"/>
      <c r="BC61" s="360"/>
      <c r="BD61" s="356"/>
      <c r="BE61" s="360" t="e">
        <f>BA61+1</f>
        <v>#VALUE!</v>
      </c>
      <c r="BF61" s="360"/>
      <c r="BG61" s="360"/>
      <c r="BH61" s="356"/>
      <c r="BI61" s="361" t="e">
        <f>BE61+1</f>
        <v>#VALUE!</v>
      </c>
      <c r="BJ61" s="361"/>
      <c r="BK61" s="361"/>
      <c r="BL61" s="357"/>
      <c r="BM61" s="362" t="e">
        <f>BI61+1</f>
        <v>#VALUE!</v>
      </c>
      <c r="BN61" s="363"/>
      <c r="BO61" s="363"/>
      <c r="BP61" s="358"/>
      <c r="BQ61" s="300"/>
      <c r="BR61" s="298"/>
      <c r="BS61" s="298"/>
      <c r="BT61" s="298"/>
      <c r="BU61" s="298"/>
      <c r="BV61" s="289"/>
      <c r="BW61" s="289"/>
    </row>
    <row r="62" spans="1:76" ht="19.899999999999999" customHeight="1" x14ac:dyDescent="0.3">
      <c r="A62" s="281">
        <v>13</v>
      </c>
      <c r="B62" s="282"/>
      <c r="C62" s="283"/>
      <c r="D62" s="283"/>
      <c r="E62" s="283"/>
      <c r="F62" s="283"/>
      <c r="G62" s="283"/>
      <c r="H62" s="283"/>
      <c r="I62" s="283"/>
      <c r="J62" s="309"/>
      <c r="AO62" s="366"/>
      <c r="AP62" s="366"/>
      <c r="AQ62" s="366"/>
      <c r="AR62" s="355"/>
      <c r="AS62" s="355"/>
      <c r="AT62" s="355"/>
      <c r="AU62" s="355"/>
      <c r="AV62" s="355"/>
      <c r="AW62" s="355"/>
      <c r="AX62" s="355"/>
      <c r="AY62" s="355"/>
      <c r="AZ62" s="355"/>
      <c r="BA62" s="356"/>
      <c r="BB62" s="356"/>
      <c r="BC62" s="356"/>
      <c r="BD62" s="356"/>
      <c r="BE62" s="356"/>
      <c r="BF62" s="356"/>
      <c r="BG62" s="356"/>
      <c r="BH62" s="356"/>
      <c r="BI62" s="357"/>
      <c r="BJ62" s="357"/>
      <c r="BK62" s="357"/>
      <c r="BL62" s="357"/>
      <c r="BM62" s="355"/>
      <c r="BN62" s="358"/>
      <c r="BO62" s="358"/>
      <c r="BP62" s="358"/>
      <c r="BQ62" s="300"/>
      <c r="BR62" s="298"/>
      <c r="BS62" s="298"/>
      <c r="BT62" s="298"/>
      <c r="BU62" s="298"/>
      <c r="BV62" s="289"/>
      <c r="BW62" s="289"/>
    </row>
    <row r="63" spans="1:76" ht="19.899999999999999" customHeight="1" x14ac:dyDescent="0.3">
      <c r="A63" s="281">
        <v>13</v>
      </c>
      <c r="B63" s="282"/>
      <c r="C63" s="283"/>
      <c r="D63" s="283"/>
      <c r="E63" s="283"/>
      <c r="F63" s="283"/>
      <c r="G63" s="283"/>
      <c r="H63" s="283"/>
      <c r="I63" s="283"/>
      <c r="J63" s="309"/>
      <c r="AO63" s="359" t="e">
        <f>BM61+1</f>
        <v>#VALUE!</v>
      </c>
      <c r="AP63" s="359"/>
      <c r="AQ63" s="359"/>
      <c r="AR63" s="356"/>
      <c r="AS63" s="360" t="e">
        <f>AO63+1</f>
        <v>#VALUE!</v>
      </c>
      <c r="AT63" s="360"/>
      <c r="AU63" s="360"/>
      <c r="AV63" s="356"/>
      <c r="AW63" s="360" t="e">
        <f>AS63+1</f>
        <v>#VALUE!</v>
      </c>
      <c r="AX63" s="360"/>
      <c r="AY63" s="360"/>
      <c r="AZ63" s="356"/>
      <c r="BA63" s="367" t="e">
        <f>AW63+1</f>
        <v>#VALUE!</v>
      </c>
      <c r="BB63" s="367"/>
      <c r="BC63" s="367"/>
      <c r="BD63" s="354"/>
      <c r="BE63" s="367" t="e">
        <f>BA63+1</f>
        <v>#VALUE!</v>
      </c>
      <c r="BF63" s="367"/>
      <c r="BG63" s="367"/>
      <c r="BH63" s="354"/>
      <c r="BI63" s="367" t="e">
        <f>BE63+1</f>
        <v>#VALUE!</v>
      </c>
      <c r="BJ63" s="367"/>
      <c r="BK63" s="367"/>
      <c r="BL63" s="354"/>
      <c r="BM63" s="367" t="e">
        <f>BI63+1</f>
        <v>#VALUE!</v>
      </c>
      <c r="BN63" s="368"/>
      <c r="BO63" s="368"/>
      <c r="BP63" s="369"/>
      <c r="BQ63" s="300"/>
      <c r="BR63" s="298"/>
      <c r="BS63" s="298"/>
      <c r="BT63" s="298"/>
      <c r="BU63" s="298"/>
      <c r="BV63" s="289"/>
      <c r="BW63" s="289"/>
    </row>
    <row r="64" spans="1:76" ht="19.899999999999999" customHeight="1" x14ac:dyDescent="0.3">
      <c r="A64" s="281">
        <v>13</v>
      </c>
      <c r="B64" s="282"/>
      <c r="C64" s="283"/>
      <c r="D64" s="283"/>
      <c r="E64" s="283"/>
      <c r="F64" s="283"/>
      <c r="G64" s="283"/>
      <c r="H64" s="283"/>
      <c r="I64" s="283"/>
      <c r="J64" s="309"/>
      <c r="AO64" s="364"/>
      <c r="AP64" s="364"/>
      <c r="AQ64" s="364"/>
      <c r="AR64" s="356"/>
      <c r="AS64" s="356"/>
      <c r="AT64" s="356"/>
      <c r="AU64" s="356"/>
      <c r="AV64" s="356"/>
      <c r="AW64" s="356"/>
      <c r="AX64" s="356"/>
      <c r="AY64" s="356"/>
      <c r="AZ64" s="356"/>
      <c r="BA64" s="354"/>
      <c r="BB64" s="354"/>
      <c r="BC64" s="354"/>
      <c r="BD64" s="354"/>
      <c r="BE64" s="354"/>
      <c r="BF64" s="354"/>
      <c r="BG64" s="354"/>
      <c r="BH64" s="354"/>
      <c r="BI64" s="354"/>
      <c r="BJ64" s="354"/>
      <c r="BK64" s="354"/>
      <c r="BL64" s="354"/>
      <c r="BM64" s="354"/>
      <c r="BN64" s="369"/>
      <c r="BO64" s="369"/>
      <c r="BP64" s="369"/>
      <c r="BQ64" s="300"/>
      <c r="BR64" s="298"/>
      <c r="BS64" s="298"/>
      <c r="BT64" s="298"/>
      <c r="BU64" s="298"/>
      <c r="BV64" s="289"/>
      <c r="BW64" s="289"/>
    </row>
    <row r="65" spans="1:76" ht="19.899999999999999" customHeight="1" x14ac:dyDescent="0.3">
      <c r="A65" s="281">
        <v>13</v>
      </c>
      <c r="B65" s="282"/>
      <c r="C65" s="283"/>
      <c r="D65" s="283"/>
      <c r="E65" s="283"/>
      <c r="F65" s="283"/>
      <c r="G65" s="283"/>
      <c r="H65" s="283"/>
      <c r="I65" s="283"/>
      <c r="J65" s="309"/>
      <c r="AO65" s="370" t="e">
        <f>BM63+1</f>
        <v>#VALUE!</v>
      </c>
      <c r="AP65" s="370"/>
      <c r="AQ65" s="370"/>
      <c r="AR65" s="354"/>
      <c r="AS65" s="367" t="e">
        <f>AO65+1</f>
        <v>#VALUE!</v>
      </c>
      <c r="AT65" s="367"/>
      <c r="AU65" s="367"/>
      <c r="AV65" s="354"/>
      <c r="AW65" s="367" t="e">
        <f>AS65+1</f>
        <v>#VALUE!</v>
      </c>
      <c r="AX65" s="367"/>
      <c r="AY65" s="367"/>
      <c r="AZ65" s="354"/>
      <c r="BA65" s="367" t="e">
        <f>AW65+1</f>
        <v>#VALUE!</v>
      </c>
      <c r="BB65" s="367"/>
      <c r="BC65" s="367"/>
      <c r="BD65" s="354"/>
      <c r="BE65" s="367" t="e">
        <f>BA65+1</f>
        <v>#VALUE!</v>
      </c>
      <c r="BF65" s="367"/>
      <c r="BG65" s="367"/>
      <c r="BH65" s="354"/>
      <c r="BI65" s="367" t="e">
        <f>BE65+1</f>
        <v>#VALUE!</v>
      </c>
      <c r="BJ65" s="367"/>
      <c r="BK65" s="367"/>
      <c r="BL65" s="354"/>
      <c r="BM65" s="367" t="e">
        <f>BI65+1</f>
        <v>#VALUE!</v>
      </c>
      <c r="BN65" s="368"/>
      <c r="BO65" s="368"/>
      <c r="BP65" s="369"/>
      <c r="BQ65" s="300"/>
      <c r="BR65" s="298"/>
      <c r="BS65" s="289"/>
      <c r="BT65" s="289"/>
      <c r="BU65" s="289"/>
      <c r="BV65" s="289"/>
      <c r="BW65" s="289"/>
    </row>
    <row r="66" spans="1:76" ht="19.899999999999999" customHeight="1" x14ac:dyDescent="0.3">
      <c r="A66" s="281">
        <v>13</v>
      </c>
      <c r="B66" s="282"/>
      <c r="C66" s="283"/>
      <c r="D66" s="283"/>
      <c r="E66" s="283"/>
      <c r="F66" s="283"/>
      <c r="G66" s="283"/>
      <c r="H66" s="283"/>
      <c r="I66" s="283"/>
      <c r="J66" s="309"/>
      <c r="AO66" s="371"/>
      <c r="AP66" s="371"/>
      <c r="AQ66" s="371"/>
      <c r="AR66" s="372"/>
      <c r="AS66" s="372"/>
      <c r="AT66" s="372"/>
      <c r="AU66" s="372"/>
      <c r="AV66" s="372"/>
      <c r="AW66" s="372"/>
      <c r="AX66" s="372"/>
      <c r="AY66" s="372"/>
      <c r="AZ66" s="372"/>
      <c r="BA66" s="372"/>
      <c r="BB66" s="372"/>
      <c r="BC66" s="372"/>
      <c r="BD66" s="372"/>
      <c r="BE66" s="372"/>
      <c r="BF66" s="372"/>
      <c r="BG66" s="372"/>
      <c r="BH66" s="372"/>
      <c r="BI66" s="372"/>
      <c r="BJ66" s="372"/>
      <c r="BK66" s="372"/>
      <c r="BL66" s="372"/>
      <c r="BM66" s="372"/>
      <c r="BN66" s="373"/>
      <c r="BO66" s="373"/>
      <c r="BP66" s="373"/>
      <c r="BQ66" s="300"/>
      <c r="BR66" s="298"/>
      <c r="BS66" s="289"/>
      <c r="BT66" s="289"/>
      <c r="BU66" s="289"/>
      <c r="BV66" s="289"/>
      <c r="BW66" s="289"/>
    </row>
    <row r="67" spans="1:76" ht="19.899999999999999" customHeight="1" x14ac:dyDescent="0.3">
      <c r="A67" s="281">
        <v>13</v>
      </c>
      <c r="B67" s="282"/>
      <c r="C67" s="283"/>
      <c r="D67" s="283"/>
      <c r="E67" s="283"/>
      <c r="F67" s="283"/>
      <c r="G67" s="283"/>
      <c r="H67" s="283"/>
      <c r="I67" s="283"/>
      <c r="J67" s="309"/>
      <c r="BQ67" s="300"/>
      <c r="BR67" s="298"/>
      <c r="BS67" s="298"/>
      <c r="BT67" s="298"/>
      <c r="BU67" s="298"/>
      <c r="BV67" s="289"/>
      <c r="BW67" s="289"/>
    </row>
    <row r="68" spans="1:76" ht="18" customHeight="1" x14ac:dyDescent="0.3">
      <c r="A68" s="281">
        <v>14</v>
      </c>
      <c r="B68" s="282"/>
      <c r="C68" s="283"/>
      <c r="D68" s="283"/>
      <c r="E68" s="283"/>
      <c r="F68" s="283"/>
      <c r="G68" s="283"/>
      <c r="H68" s="283"/>
      <c r="I68" s="283"/>
      <c r="J68" s="309"/>
      <c r="K68" s="374" t="s">
        <v>201</v>
      </c>
      <c r="L68" s="375"/>
      <c r="M68" s="375"/>
      <c r="N68" s="375"/>
      <c r="O68" s="375"/>
      <c r="P68" s="375"/>
      <c r="Q68" s="375"/>
      <c r="R68" s="375"/>
      <c r="S68" s="375"/>
      <c r="T68" s="375"/>
      <c r="U68" s="375"/>
      <c r="V68" s="375"/>
      <c r="W68" s="375"/>
      <c r="X68" s="375"/>
      <c r="Y68" s="375"/>
      <c r="Z68" s="375"/>
      <c r="AA68" s="375"/>
      <c r="AB68" s="375"/>
      <c r="AC68" s="375"/>
      <c r="AD68" s="375"/>
      <c r="AE68" s="375"/>
      <c r="AF68" s="375"/>
      <c r="AG68" s="375"/>
      <c r="AH68" s="375"/>
      <c r="AI68" s="375"/>
      <c r="AJ68" s="375"/>
      <c r="AK68" s="375"/>
      <c r="AL68" s="375"/>
      <c r="AM68" s="375"/>
      <c r="BQ68" s="300"/>
      <c r="BR68" s="298"/>
      <c r="BS68" s="298"/>
      <c r="BT68" s="298"/>
      <c r="BU68" s="298"/>
      <c r="BV68" s="289"/>
      <c r="BW68" s="289"/>
    </row>
    <row r="69" spans="1:76" ht="12.6" customHeight="1" x14ac:dyDescent="0.3">
      <c r="A69" s="281">
        <v>15</v>
      </c>
      <c r="B69" s="282"/>
      <c r="C69" s="283"/>
      <c r="D69" s="283"/>
      <c r="E69" s="283"/>
      <c r="F69" s="283"/>
      <c r="G69" s="283"/>
      <c r="H69" s="283"/>
      <c r="I69" s="283"/>
      <c r="J69" s="309"/>
      <c r="K69" s="375"/>
      <c r="L69" s="375"/>
      <c r="M69" s="375"/>
      <c r="N69" s="375"/>
      <c r="O69" s="375"/>
      <c r="P69" s="375"/>
      <c r="Q69" s="375"/>
      <c r="R69" s="375"/>
      <c r="S69" s="375"/>
      <c r="T69" s="375"/>
      <c r="U69" s="375"/>
      <c r="V69" s="375"/>
      <c r="W69" s="375"/>
      <c r="X69" s="375"/>
      <c r="Y69" s="375"/>
      <c r="Z69" s="375"/>
      <c r="AA69" s="375"/>
      <c r="AB69" s="375"/>
      <c r="AC69" s="375"/>
      <c r="AD69" s="375"/>
      <c r="AE69" s="375"/>
      <c r="AF69" s="375"/>
      <c r="AG69" s="375"/>
      <c r="AH69" s="375"/>
      <c r="AI69" s="375"/>
      <c r="AJ69" s="375"/>
      <c r="AK69" s="375"/>
      <c r="AL69" s="375"/>
      <c r="AM69" s="375"/>
      <c r="BQ69" s="300"/>
      <c r="BR69" s="298"/>
      <c r="BS69" s="298"/>
      <c r="BT69" s="298"/>
      <c r="BU69" s="298"/>
      <c r="BV69" s="289"/>
      <c r="BW69" s="289"/>
    </row>
    <row r="70" spans="1:76" ht="22.35" customHeight="1" x14ac:dyDescent="0.3">
      <c r="A70" s="281">
        <v>21</v>
      </c>
      <c r="B70" s="282"/>
      <c r="C70" s="283"/>
      <c r="D70" s="283"/>
      <c r="E70" s="283"/>
      <c r="F70" s="283"/>
      <c r="G70" s="283"/>
      <c r="H70" s="283"/>
      <c r="I70" s="283"/>
      <c r="J70" s="309"/>
      <c r="BQ70" s="300"/>
      <c r="BR70" s="298"/>
      <c r="BS70" s="298"/>
      <c r="BT70" s="298"/>
      <c r="BU70" s="298"/>
      <c r="BV70" s="289"/>
      <c r="BW70" s="289"/>
      <c r="BX70" s="289"/>
    </row>
    <row r="71" spans="1:76" ht="22.35" customHeight="1" x14ac:dyDescent="0.3">
      <c r="A71" s="281">
        <v>21</v>
      </c>
      <c r="B71" s="282"/>
      <c r="C71" s="283"/>
      <c r="D71" s="283"/>
      <c r="E71" s="283"/>
      <c r="F71" s="283"/>
      <c r="G71" s="283"/>
      <c r="H71" s="283"/>
      <c r="I71" s="283"/>
      <c r="J71" s="299"/>
      <c r="K71" s="298"/>
      <c r="L71" s="302"/>
      <c r="M71" s="302"/>
      <c r="N71" s="302"/>
      <c r="O71" s="298"/>
      <c r="P71" s="302"/>
      <c r="Q71" s="302"/>
      <c r="R71" s="302"/>
      <c r="S71" s="298"/>
      <c r="T71" s="302"/>
      <c r="U71" s="302"/>
      <c r="V71" s="302"/>
      <c r="W71" s="298"/>
      <c r="X71" s="302"/>
      <c r="Y71" s="302"/>
      <c r="Z71" s="302"/>
      <c r="AA71" s="298"/>
      <c r="AB71" s="302"/>
      <c r="AC71" s="302"/>
      <c r="AD71" s="302"/>
      <c r="AE71" s="298"/>
      <c r="AF71" s="302"/>
      <c r="AG71" s="302"/>
      <c r="AH71" s="302"/>
      <c r="AI71" s="298"/>
      <c r="AJ71" s="302"/>
      <c r="AK71" s="302"/>
      <c r="AL71" s="302"/>
      <c r="AM71" s="302"/>
      <c r="AN71" s="302"/>
      <c r="AO71" s="298"/>
      <c r="AP71" s="302"/>
      <c r="AQ71" s="302"/>
      <c r="AR71" s="302"/>
      <c r="AS71" s="302"/>
      <c r="AT71" s="298"/>
      <c r="AU71" s="298"/>
      <c r="AV71" s="298"/>
      <c r="AW71" s="298"/>
      <c r="AX71" s="298"/>
      <c r="AY71" s="298"/>
      <c r="AZ71" s="298"/>
      <c r="BA71" s="298"/>
      <c r="BB71" s="298"/>
      <c r="BC71" s="289"/>
      <c r="BD71" s="289"/>
      <c r="BE71" s="289"/>
      <c r="BF71" s="289"/>
      <c r="BG71" s="289"/>
      <c r="BH71" s="289"/>
      <c r="BI71" s="289"/>
      <c r="BJ71" s="289"/>
      <c r="BK71" s="289"/>
      <c r="BL71" s="289"/>
      <c r="BM71" s="289"/>
      <c r="BN71" s="289"/>
      <c r="BO71" s="289"/>
      <c r="BP71" s="289"/>
      <c r="BQ71" s="300"/>
      <c r="BR71" s="298"/>
      <c r="BS71" s="298"/>
      <c r="BT71" s="298"/>
      <c r="BU71" s="298"/>
      <c r="BV71" s="298"/>
      <c r="BW71" s="298"/>
      <c r="BX71" s="289"/>
    </row>
    <row r="72" spans="1:76" ht="22.35" customHeight="1" x14ac:dyDescent="0.3">
      <c r="A72" s="281">
        <v>21</v>
      </c>
      <c r="B72" s="282"/>
      <c r="C72" s="283"/>
      <c r="D72" s="283"/>
      <c r="E72" s="283"/>
      <c r="F72" s="283"/>
      <c r="G72" s="283"/>
      <c r="H72" s="283"/>
      <c r="I72" s="283"/>
      <c r="J72" s="299"/>
      <c r="K72" s="298"/>
      <c r="L72" s="302"/>
      <c r="M72" s="302"/>
      <c r="N72" s="302"/>
      <c r="O72" s="298"/>
      <c r="P72" s="302"/>
      <c r="Q72" s="302"/>
      <c r="R72" s="302"/>
      <c r="S72" s="298"/>
      <c r="T72" s="302"/>
      <c r="U72" s="302"/>
      <c r="V72" s="302"/>
      <c r="W72" s="298"/>
      <c r="X72" s="302"/>
      <c r="Y72" s="302"/>
      <c r="Z72" s="302"/>
      <c r="AA72" s="298"/>
      <c r="AB72" s="302"/>
      <c r="AC72" s="302"/>
      <c r="AD72" s="302"/>
      <c r="AE72" s="298"/>
      <c r="AF72" s="302"/>
      <c r="AG72" s="302"/>
      <c r="AH72" s="302"/>
      <c r="AI72" s="298"/>
      <c r="AJ72" s="302"/>
      <c r="AK72" s="302"/>
      <c r="AL72" s="302"/>
      <c r="AM72" s="302"/>
      <c r="AN72" s="302"/>
      <c r="AO72" s="298"/>
      <c r="AP72" s="302"/>
      <c r="AQ72" s="302"/>
      <c r="AR72" s="302"/>
      <c r="AS72" s="302"/>
      <c r="AT72" s="298"/>
      <c r="AU72" s="298"/>
      <c r="AV72" s="298"/>
      <c r="AW72" s="298"/>
      <c r="AX72" s="298"/>
      <c r="AY72" s="298"/>
      <c r="AZ72" s="298"/>
      <c r="BA72" s="298"/>
      <c r="BB72" s="298"/>
      <c r="BC72" s="376"/>
      <c r="BD72" s="377"/>
      <c r="BE72" s="376"/>
      <c r="BF72" s="377"/>
      <c r="BG72" s="376"/>
      <c r="BH72" s="377"/>
      <c r="BI72" s="376"/>
      <c r="BJ72" s="377"/>
      <c r="BK72" s="376"/>
      <c r="BL72" s="377"/>
      <c r="BM72" s="376"/>
      <c r="BN72" s="377"/>
      <c r="BO72" s="376"/>
      <c r="BP72" s="377"/>
      <c r="BQ72" s="300"/>
      <c r="BR72" s="298"/>
      <c r="BS72" s="298"/>
      <c r="BT72" s="298"/>
      <c r="BU72" s="298"/>
      <c r="BV72" s="298"/>
      <c r="BW72" s="298"/>
      <c r="BX72" s="289"/>
    </row>
    <row r="73" spans="1:76" ht="21" customHeight="1" x14ac:dyDescent="0.3">
      <c r="A73" s="281">
        <v>23</v>
      </c>
      <c r="B73" s="282"/>
      <c r="C73" s="293"/>
      <c r="D73" s="293"/>
      <c r="E73" s="293"/>
      <c r="F73" s="293"/>
      <c r="G73" s="293"/>
      <c r="H73" s="293"/>
      <c r="I73" s="293"/>
      <c r="J73" s="304"/>
      <c r="K73" s="305"/>
      <c r="L73" s="305"/>
      <c r="M73" s="305"/>
      <c r="N73" s="305"/>
      <c r="O73" s="305"/>
      <c r="P73" s="305"/>
      <c r="Q73" s="305"/>
      <c r="R73" s="305"/>
      <c r="S73" s="305"/>
      <c r="T73" s="305"/>
      <c r="U73" s="305"/>
      <c r="V73" s="305"/>
      <c r="W73" s="305"/>
      <c r="X73" s="305"/>
      <c r="Y73" s="305"/>
      <c r="Z73" s="305"/>
      <c r="AA73" s="305"/>
      <c r="AB73" s="305"/>
      <c r="AC73" s="305"/>
      <c r="AD73" s="305"/>
      <c r="AE73" s="305"/>
      <c r="AF73" s="305"/>
      <c r="AG73" s="305"/>
      <c r="AH73" s="305"/>
      <c r="AI73" s="305"/>
      <c r="AJ73" s="305"/>
      <c r="AK73" s="305"/>
      <c r="AL73" s="305"/>
      <c r="AM73" s="305"/>
      <c r="AN73" s="305"/>
      <c r="AO73" s="305"/>
      <c r="AP73" s="305"/>
      <c r="AQ73" s="305"/>
      <c r="AR73" s="305"/>
      <c r="AS73" s="305"/>
      <c r="AT73" s="305"/>
      <c r="AU73" s="305"/>
      <c r="AV73" s="305"/>
      <c r="AW73" s="305"/>
      <c r="AX73" s="305"/>
      <c r="AY73" s="305"/>
      <c r="AZ73" s="305"/>
      <c r="BA73" s="305"/>
      <c r="BB73" s="305"/>
      <c r="BC73" s="305"/>
      <c r="BD73" s="305"/>
      <c r="BE73" s="305"/>
      <c r="BF73" s="305"/>
      <c r="BG73" s="305"/>
      <c r="BH73" s="305"/>
      <c r="BI73" s="305"/>
      <c r="BJ73" s="305"/>
      <c r="BK73" s="305"/>
      <c r="BL73" s="305"/>
      <c r="BM73" s="305"/>
      <c r="BN73" s="305"/>
      <c r="BO73" s="305"/>
      <c r="BP73" s="305"/>
      <c r="BQ73" s="306"/>
      <c r="BR73" s="294"/>
      <c r="BS73" s="294"/>
      <c r="BT73" s="294"/>
      <c r="BU73" s="294"/>
      <c r="BV73" s="294"/>
      <c r="BW73" s="294"/>
      <c r="BX73" s="294"/>
    </row>
    <row r="74" spans="1:76" ht="47.65" customHeight="1" x14ac:dyDescent="0.3">
      <c r="A74" s="281">
        <v>30</v>
      </c>
      <c r="B74" s="282"/>
      <c r="C74" s="283"/>
      <c r="D74" s="283"/>
      <c r="E74" s="283"/>
      <c r="F74" s="283"/>
      <c r="G74" s="283"/>
      <c r="H74" s="283"/>
      <c r="I74" s="283"/>
      <c r="J74" s="299"/>
      <c r="K74" s="298"/>
      <c r="L74" s="298"/>
      <c r="M74" s="298"/>
      <c r="N74" s="298"/>
      <c r="O74" s="298"/>
      <c r="P74" s="298"/>
      <c r="Q74" s="298"/>
      <c r="R74" s="298"/>
      <c r="S74" s="298"/>
      <c r="T74" s="298"/>
      <c r="U74" s="298"/>
      <c r="V74" s="298"/>
      <c r="W74" s="298"/>
      <c r="X74" s="298"/>
      <c r="Y74" s="298"/>
      <c r="Z74" s="298"/>
      <c r="AA74" s="298"/>
      <c r="AB74" s="298"/>
      <c r="AC74" s="298"/>
      <c r="AD74" s="298"/>
      <c r="AE74" s="298"/>
      <c r="AF74" s="298"/>
      <c r="AG74" s="298"/>
      <c r="AH74" s="298"/>
      <c r="AI74" s="298"/>
      <c r="AJ74" s="298"/>
      <c r="AK74" s="298"/>
      <c r="AL74" s="298"/>
      <c r="AM74" s="298"/>
      <c r="AN74" s="298"/>
      <c r="AO74" s="298"/>
      <c r="AP74" s="298"/>
      <c r="AQ74" s="298"/>
      <c r="AR74" s="298"/>
      <c r="AS74" s="298"/>
      <c r="AT74" s="298"/>
      <c r="AU74" s="298"/>
      <c r="AV74" s="298"/>
      <c r="AW74" s="298"/>
      <c r="AX74" s="298"/>
      <c r="AY74" s="298"/>
      <c r="AZ74" s="298"/>
      <c r="BA74" s="298"/>
      <c r="BB74" s="298"/>
      <c r="BC74" s="298"/>
      <c r="BD74" s="298"/>
      <c r="BE74" s="298"/>
      <c r="BF74" s="298"/>
      <c r="BG74" s="298"/>
      <c r="BH74" s="298"/>
      <c r="BI74" s="298"/>
      <c r="BJ74" s="298"/>
      <c r="BK74" s="298"/>
      <c r="BL74" s="298"/>
      <c r="BM74" s="298"/>
      <c r="BN74" s="298"/>
      <c r="BO74" s="298"/>
      <c r="BP74" s="298"/>
      <c r="BQ74" s="300"/>
      <c r="BR74" s="298"/>
      <c r="BS74" s="298"/>
      <c r="BT74" s="298"/>
      <c r="BU74" s="298"/>
      <c r="BV74" s="298"/>
      <c r="BW74" s="298"/>
      <c r="BX74" s="289"/>
    </row>
    <row r="75" spans="1:76" ht="47.65" customHeight="1" x14ac:dyDescent="0.3">
      <c r="A75" s="281">
        <v>30</v>
      </c>
      <c r="B75" s="282"/>
      <c r="C75" s="283"/>
      <c r="D75" s="283"/>
      <c r="E75" s="283"/>
      <c r="F75" s="283"/>
      <c r="G75" s="283"/>
      <c r="H75" s="283"/>
      <c r="I75" s="283"/>
      <c r="J75" s="299"/>
      <c r="K75" s="298"/>
      <c r="L75" s="302"/>
      <c r="M75" s="302"/>
      <c r="N75" s="302"/>
      <c r="O75" s="302"/>
      <c r="P75" s="298"/>
      <c r="Q75" s="302"/>
      <c r="R75" s="302"/>
      <c r="S75" s="302"/>
      <c r="T75" s="302"/>
      <c r="U75" s="298"/>
      <c r="V75" s="302"/>
      <c r="W75" s="302"/>
      <c r="X75" s="302"/>
      <c r="Y75" s="302"/>
      <c r="Z75" s="298"/>
      <c r="AA75" s="302"/>
      <c r="AB75" s="302"/>
      <c r="AC75" s="302"/>
      <c r="AD75" s="302"/>
      <c r="AE75" s="298"/>
      <c r="AF75" s="302"/>
      <c r="AG75" s="302"/>
      <c r="AH75" s="302"/>
      <c r="AI75" s="302"/>
      <c r="AJ75" s="298"/>
      <c r="AK75" s="302"/>
      <c r="AL75" s="302"/>
      <c r="AM75" s="302"/>
      <c r="AN75" s="302"/>
      <c r="AO75" s="298"/>
      <c r="AP75" s="302"/>
      <c r="AQ75" s="302"/>
      <c r="AR75" s="302"/>
      <c r="AS75" s="302"/>
      <c r="AT75" s="298"/>
      <c r="AU75" s="298"/>
      <c r="AV75" s="298"/>
      <c r="AW75" s="298"/>
      <c r="AX75" s="298"/>
      <c r="AY75" s="298"/>
      <c r="AZ75" s="298"/>
      <c r="BA75" s="298"/>
      <c r="BB75" s="298"/>
      <c r="BC75" s="298"/>
      <c r="BD75" s="298"/>
      <c r="BE75" s="298"/>
      <c r="BF75" s="298"/>
      <c r="BG75" s="298"/>
      <c r="BH75" s="298"/>
      <c r="BI75" s="298"/>
      <c r="BJ75" s="298"/>
      <c r="BK75" s="298"/>
      <c r="BL75" s="298"/>
      <c r="BM75" s="298"/>
      <c r="BN75" s="298"/>
      <c r="BO75" s="298"/>
      <c r="BP75" s="298"/>
      <c r="BQ75" s="300"/>
      <c r="BR75" s="298"/>
      <c r="BS75" s="298"/>
      <c r="BT75" s="298"/>
      <c r="BU75" s="298"/>
      <c r="BV75" s="298"/>
      <c r="BW75" s="298"/>
      <c r="BX75" s="289"/>
    </row>
    <row r="76" spans="1:76" ht="47.65" customHeight="1" x14ac:dyDescent="0.3">
      <c r="A76" s="281">
        <v>30</v>
      </c>
      <c r="B76" s="282"/>
      <c r="C76" s="283"/>
      <c r="D76" s="283"/>
      <c r="E76" s="283"/>
      <c r="F76" s="283"/>
      <c r="G76" s="283"/>
      <c r="H76" s="283"/>
      <c r="I76" s="283"/>
      <c r="J76" s="299"/>
      <c r="K76" s="298"/>
      <c r="L76" s="302"/>
      <c r="M76" s="302"/>
      <c r="N76" s="302"/>
      <c r="O76" s="302"/>
      <c r="P76" s="298"/>
      <c r="Q76" s="302"/>
      <c r="R76" s="302"/>
      <c r="S76" s="302"/>
      <c r="T76" s="302"/>
      <c r="U76" s="298"/>
      <c r="V76" s="302"/>
      <c r="W76" s="302"/>
      <c r="X76" s="302"/>
      <c r="Y76" s="302"/>
      <c r="Z76" s="298"/>
      <c r="AA76" s="302"/>
      <c r="AB76" s="302"/>
      <c r="AC76" s="302"/>
      <c r="AD76" s="302"/>
      <c r="AE76" s="298"/>
      <c r="AF76" s="302"/>
      <c r="AG76" s="302"/>
      <c r="AH76" s="302"/>
      <c r="AI76" s="302"/>
      <c r="AJ76" s="298"/>
      <c r="AK76" s="302"/>
      <c r="AL76" s="302"/>
      <c r="AM76" s="302"/>
      <c r="AN76" s="302"/>
      <c r="AO76" s="298"/>
      <c r="AP76" s="302"/>
      <c r="AQ76" s="302"/>
      <c r="AR76" s="302"/>
      <c r="AS76" s="302"/>
      <c r="AT76" s="298"/>
      <c r="AU76" s="298"/>
      <c r="AV76" s="298"/>
      <c r="AW76" s="298"/>
      <c r="AX76" s="298"/>
      <c r="AY76" s="298"/>
      <c r="AZ76" s="298"/>
      <c r="BA76" s="298"/>
      <c r="BB76" s="298"/>
      <c r="BC76" s="298"/>
      <c r="BD76" s="298"/>
      <c r="BE76" s="298"/>
      <c r="BF76" s="298"/>
      <c r="BG76" s="298"/>
      <c r="BH76" s="298"/>
      <c r="BI76" s="298"/>
      <c r="BJ76" s="298"/>
      <c r="BK76" s="298"/>
      <c r="BL76" s="298"/>
      <c r="BM76" s="298"/>
      <c r="BN76" s="298"/>
      <c r="BO76" s="298"/>
      <c r="BP76" s="298"/>
      <c r="BQ76" s="300"/>
      <c r="BR76" s="298"/>
      <c r="BS76" s="298"/>
      <c r="BT76" s="298"/>
      <c r="BU76" s="298"/>
      <c r="BV76" s="298"/>
      <c r="BW76" s="298"/>
      <c r="BX76" s="289"/>
    </row>
    <row r="77" spans="1:76" ht="31.5" customHeight="1" x14ac:dyDescent="0.3">
      <c r="A77" s="281">
        <v>32</v>
      </c>
      <c r="B77" s="282"/>
      <c r="C77" s="283"/>
      <c r="D77" s="283"/>
      <c r="E77" s="283"/>
      <c r="F77" s="283"/>
      <c r="G77" s="283"/>
      <c r="H77" s="283"/>
      <c r="I77" s="283"/>
      <c r="J77" s="299"/>
      <c r="K77" s="298"/>
      <c r="L77" s="298"/>
      <c r="M77" s="298"/>
      <c r="N77" s="298"/>
      <c r="O77" s="298"/>
      <c r="P77" s="298"/>
      <c r="Q77" s="298"/>
      <c r="R77" s="298"/>
      <c r="S77" s="298"/>
      <c r="T77" s="298"/>
      <c r="U77" s="298"/>
      <c r="V77" s="298"/>
      <c r="W77" s="298"/>
      <c r="X77" s="298"/>
      <c r="Y77" s="298"/>
      <c r="Z77" s="298"/>
      <c r="AA77" s="298"/>
      <c r="AB77" s="298"/>
      <c r="AC77" s="298"/>
      <c r="AD77" s="298"/>
      <c r="AE77" s="298"/>
      <c r="AF77" s="298"/>
      <c r="AG77" s="298"/>
      <c r="AH77" s="298"/>
      <c r="AI77" s="298"/>
      <c r="AJ77" s="298"/>
      <c r="AK77" s="298"/>
      <c r="AL77" s="298"/>
      <c r="AM77" s="298"/>
      <c r="AN77" s="298"/>
      <c r="AO77" s="298"/>
      <c r="AP77" s="298"/>
      <c r="AQ77" s="298"/>
      <c r="AR77" s="298"/>
      <c r="AS77" s="298"/>
      <c r="AT77" s="298"/>
      <c r="AU77" s="298"/>
      <c r="AV77" s="298"/>
      <c r="AW77" s="298"/>
      <c r="AX77" s="298"/>
      <c r="AY77" s="298"/>
      <c r="AZ77" s="298"/>
      <c r="BA77" s="298"/>
      <c r="BB77" s="298"/>
      <c r="BC77" s="298"/>
      <c r="BD77" s="298"/>
      <c r="BE77" s="298"/>
      <c r="BF77" s="298"/>
      <c r="BG77" s="298"/>
      <c r="BH77" s="298"/>
      <c r="BI77" s="298"/>
      <c r="BJ77" s="298"/>
      <c r="BK77" s="298"/>
      <c r="BL77" s="298"/>
      <c r="BM77" s="298"/>
      <c r="BN77" s="298"/>
      <c r="BO77" s="298"/>
      <c r="BP77" s="298"/>
      <c r="BQ77" s="300"/>
      <c r="BR77" s="298"/>
      <c r="BS77" s="298"/>
      <c r="BT77" s="298"/>
      <c r="BU77" s="298"/>
      <c r="BV77" s="298"/>
      <c r="BW77" s="298"/>
      <c r="BX77" s="289"/>
    </row>
    <row r="78" spans="1:76" ht="31.5" customHeight="1" x14ac:dyDescent="0.3">
      <c r="A78" s="281">
        <v>32</v>
      </c>
      <c r="B78" s="282"/>
      <c r="C78" s="283"/>
      <c r="D78" s="283"/>
      <c r="E78" s="283"/>
      <c r="F78" s="283"/>
      <c r="G78" s="283"/>
      <c r="H78" s="283"/>
      <c r="I78" s="283"/>
      <c r="J78" s="299"/>
      <c r="K78" s="298"/>
      <c r="L78" s="302"/>
      <c r="M78" s="302"/>
      <c r="N78" s="302"/>
      <c r="O78" s="302"/>
      <c r="P78" s="298"/>
      <c r="Q78" s="302"/>
      <c r="R78" s="302"/>
      <c r="S78" s="302"/>
      <c r="T78" s="302"/>
      <c r="U78" s="298"/>
      <c r="V78" s="302"/>
      <c r="W78" s="302"/>
      <c r="X78" s="302"/>
      <c r="Y78" s="302"/>
      <c r="Z78" s="298"/>
      <c r="AA78" s="302"/>
      <c r="AB78" s="302"/>
      <c r="AC78" s="302"/>
      <c r="AD78" s="302"/>
      <c r="AE78" s="298"/>
      <c r="AF78" s="302"/>
      <c r="AG78" s="302"/>
      <c r="AH78" s="302"/>
      <c r="AI78" s="302"/>
      <c r="AJ78" s="298"/>
      <c r="AK78" s="302"/>
      <c r="AL78" s="302"/>
      <c r="AM78" s="302"/>
      <c r="AN78" s="302"/>
      <c r="AO78" s="298"/>
      <c r="AP78" s="302"/>
      <c r="AQ78" s="302"/>
      <c r="AR78" s="302"/>
      <c r="AS78" s="302"/>
      <c r="AT78" s="298"/>
      <c r="AU78" s="298"/>
      <c r="AV78" s="298"/>
      <c r="AW78" s="298"/>
      <c r="AX78" s="298"/>
      <c r="AY78" s="298"/>
      <c r="AZ78" s="298"/>
      <c r="BA78" s="298"/>
      <c r="BB78" s="298"/>
      <c r="BC78" s="298"/>
      <c r="BD78" s="298"/>
      <c r="BE78" s="298"/>
      <c r="BF78" s="298"/>
      <c r="BG78" s="298"/>
      <c r="BH78" s="298"/>
      <c r="BI78" s="298"/>
      <c r="BJ78" s="298"/>
      <c r="BK78" s="298"/>
      <c r="BL78" s="298"/>
      <c r="BM78" s="298"/>
      <c r="BN78" s="298"/>
      <c r="BO78" s="298"/>
      <c r="BP78" s="298"/>
      <c r="BQ78" s="300"/>
      <c r="BR78" s="298"/>
      <c r="BS78" s="298"/>
      <c r="BT78" s="298"/>
      <c r="BU78" s="298"/>
      <c r="BV78" s="298"/>
      <c r="BW78" s="298"/>
      <c r="BX78" s="289"/>
    </row>
    <row r="79" spans="1:76" ht="30.75" customHeight="1" x14ac:dyDescent="0.3">
      <c r="A79" s="281">
        <v>33</v>
      </c>
      <c r="B79" s="282"/>
      <c r="C79" s="283"/>
      <c r="D79" s="283"/>
      <c r="E79" s="283"/>
      <c r="F79" s="283"/>
      <c r="G79" s="283"/>
      <c r="H79" s="283"/>
      <c r="I79" s="283"/>
      <c r="J79" s="299"/>
      <c r="K79" s="298"/>
      <c r="L79" s="302"/>
      <c r="M79" s="302"/>
      <c r="N79" s="302"/>
      <c r="O79" s="302"/>
      <c r="P79" s="298"/>
      <c r="Q79" s="302"/>
      <c r="R79" s="302"/>
      <c r="S79" s="302"/>
      <c r="T79" s="302"/>
      <c r="U79" s="298"/>
      <c r="V79" s="302"/>
      <c r="W79" s="302"/>
      <c r="X79" s="302"/>
      <c r="Y79" s="302"/>
      <c r="Z79" s="298"/>
      <c r="AA79" s="302"/>
      <c r="AB79" s="302"/>
      <c r="AC79" s="302"/>
      <c r="AD79" s="302"/>
      <c r="AE79" s="298"/>
      <c r="AF79" s="302"/>
      <c r="AG79" s="302"/>
      <c r="AH79" s="302"/>
      <c r="AI79" s="302"/>
      <c r="AJ79" s="298"/>
      <c r="AK79" s="302"/>
      <c r="AL79" s="302"/>
      <c r="AM79" s="302"/>
      <c r="AN79" s="302"/>
      <c r="AO79" s="298"/>
      <c r="AP79" s="302"/>
      <c r="AQ79" s="302"/>
      <c r="AR79" s="302"/>
      <c r="AS79" s="302"/>
      <c r="AT79" s="298"/>
      <c r="AU79" s="298"/>
      <c r="AV79" s="298"/>
      <c r="AW79" s="298"/>
      <c r="AX79" s="298"/>
      <c r="AY79" s="298"/>
      <c r="AZ79" s="298"/>
      <c r="BA79" s="298"/>
      <c r="BB79" s="298"/>
      <c r="BC79" s="298"/>
      <c r="BD79" s="298"/>
      <c r="BE79" s="298"/>
      <c r="BF79" s="298"/>
      <c r="BG79" s="298"/>
      <c r="BH79" s="298"/>
      <c r="BI79" s="298"/>
      <c r="BJ79" s="298"/>
      <c r="BK79" s="298"/>
      <c r="BL79" s="298"/>
      <c r="BM79" s="298"/>
      <c r="BN79" s="298"/>
      <c r="BO79" s="298"/>
      <c r="BP79" s="298"/>
      <c r="BQ79" s="300"/>
      <c r="BR79" s="298"/>
      <c r="BS79" s="298"/>
      <c r="BT79" s="298"/>
      <c r="BU79" s="298"/>
      <c r="BV79" s="298"/>
      <c r="BW79" s="298"/>
      <c r="BX79" s="289"/>
    </row>
    <row r="80" spans="1:76" ht="30.75" customHeight="1" x14ac:dyDescent="0.3">
      <c r="A80" s="281">
        <v>33</v>
      </c>
      <c r="B80" s="282"/>
      <c r="C80" s="283"/>
      <c r="D80" s="283"/>
      <c r="E80" s="283"/>
      <c r="F80" s="283"/>
      <c r="G80" s="283"/>
      <c r="H80" s="283"/>
      <c r="I80" s="283"/>
      <c r="J80" s="299"/>
      <c r="K80" s="298"/>
      <c r="L80" s="302"/>
      <c r="M80" s="302"/>
      <c r="N80" s="302"/>
      <c r="O80" s="302"/>
      <c r="P80" s="298"/>
      <c r="Q80" s="302"/>
      <c r="R80" s="302"/>
      <c r="S80" s="302"/>
      <c r="T80" s="302"/>
      <c r="U80" s="298"/>
      <c r="V80" s="302"/>
      <c r="W80" s="302"/>
      <c r="X80" s="302"/>
      <c r="Y80" s="302"/>
      <c r="Z80" s="298"/>
      <c r="AA80" s="302"/>
      <c r="AB80" s="302"/>
      <c r="AC80" s="302"/>
      <c r="AD80" s="302"/>
      <c r="AE80" s="298"/>
      <c r="AF80" s="302"/>
      <c r="AG80" s="302"/>
      <c r="AH80" s="302"/>
      <c r="AI80" s="302"/>
      <c r="AJ80" s="298"/>
      <c r="AK80" s="302"/>
      <c r="AL80" s="302"/>
      <c r="AM80" s="302"/>
      <c r="AN80" s="302"/>
      <c r="AO80" s="298"/>
      <c r="AP80" s="302"/>
      <c r="AQ80" s="302"/>
      <c r="AR80" s="302"/>
      <c r="AS80" s="302"/>
      <c r="AT80" s="298"/>
      <c r="AU80" s="298"/>
      <c r="AV80" s="298"/>
      <c r="AW80" s="298"/>
      <c r="AX80" s="298"/>
      <c r="AY80" s="298"/>
      <c r="AZ80" s="298"/>
      <c r="BA80" s="298"/>
      <c r="BB80" s="298"/>
      <c r="BC80" s="298"/>
      <c r="BD80" s="298"/>
      <c r="BE80" s="298"/>
      <c r="BF80" s="298"/>
      <c r="BG80" s="298"/>
      <c r="BH80" s="298"/>
      <c r="BI80" s="298"/>
      <c r="BJ80" s="298"/>
      <c r="BK80" s="298"/>
      <c r="BL80" s="298"/>
      <c r="BM80" s="298"/>
      <c r="BN80" s="298"/>
      <c r="BO80" s="298"/>
      <c r="BP80" s="298"/>
      <c r="BQ80" s="300"/>
      <c r="BR80" s="298"/>
      <c r="BS80" s="298"/>
      <c r="BT80" s="298"/>
      <c r="BU80" s="298"/>
      <c r="BV80" s="298"/>
      <c r="BW80" s="298"/>
      <c r="BX80" s="289"/>
    </row>
    <row r="81" spans="1:76" ht="30.75" customHeight="1" x14ac:dyDescent="0.3">
      <c r="A81" s="281">
        <v>33</v>
      </c>
      <c r="B81" s="282"/>
      <c r="C81" s="283"/>
      <c r="D81" s="283"/>
      <c r="E81" s="283"/>
      <c r="F81" s="283"/>
      <c r="G81" s="283"/>
      <c r="H81" s="283"/>
      <c r="I81" s="283"/>
      <c r="J81" s="299"/>
      <c r="K81" s="298"/>
      <c r="L81" s="302"/>
      <c r="M81" s="302"/>
      <c r="N81" s="302"/>
      <c r="O81" s="302"/>
      <c r="P81" s="298"/>
      <c r="Q81" s="302"/>
      <c r="R81" s="302"/>
      <c r="S81" s="302"/>
      <c r="T81" s="302"/>
      <c r="U81" s="298"/>
      <c r="V81" s="302"/>
      <c r="W81" s="302"/>
      <c r="X81" s="302"/>
      <c r="Y81" s="302"/>
      <c r="Z81" s="298"/>
      <c r="AA81" s="302"/>
      <c r="AB81" s="302"/>
      <c r="AC81" s="302"/>
      <c r="AD81" s="302"/>
      <c r="AE81" s="298"/>
      <c r="AF81" s="302"/>
      <c r="AG81" s="302"/>
      <c r="AH81" s="302"/>
      <c r="AI81" s="302"/>
      <c r="AJ81" s="298"/>
      <c r="AK81" s="302"/>
      <c r="AL81" s="302"/>
      <c r="AM81" s="302"/>
      <c r="AN81" s="302"/>
      <c r="AO81" s="298"/>
      <c r="AP81" s="302"/>
      <c r="AQ81" s="302"/>
      <c r="AR81" s="302"/>
      <c r="AS81" s="302"/>
      <c r="AT81" s="298"/>
      <c r="AU81" s="298"/>
      <c r="AV81" s="298"/>
      <c r="AW81" s="298"/>
      <c r="AX81" s="298"/>
      <c r="AY81" s="298"/>
      <c r="AZ81" s="298"/>
      <c r="BA81" s="298"/>
      <c r="BB81" s="298"/>
      <c r="BC81" s="298"/>
      <c r="BD81" s="298"/>
      <c r="BE81" s="298"/>
      <c r="BF81" s="298"/>
      <c r="BG81" s="298"/>
      <c r="BH81" s="298"/>
      <c r="BI81" s="298"/>
      <c r="BJ81" s="298"/>
      <c r="BK81" s="298"/>
      <c r="BL81" s="298"/>
      <c r="BM81" s="298"/>
      <c r="BN81" s="298"/>
      <c r="BO81" s="298"/>
      <c r="BP81" s="298"/>
      <c r="BQ81" s="300"/>
      <c r="BR81" s="298"/>
      <c r="BS81" s="298"/>
      <c r="BT81" s="298"/>
      <c r="BU81" s="298"/>
      <c r="BV81" s="298"/>
      <c r="BW81" s="298"/>
      <c r="BX81" s="289"/>
    </row>
    <row r="82" spans="1:76" ht="18" customHeight="1" x14ac:dyDescent="0.3">
      <c r="A82" s="281">
        <v>34</v>
      </c>
      <c r="B82" s="282"/>
      <c r="C82" s="283"/>
      <c r="D82" s="283"/>
      <c r="E82" s="283"/>
      <c r="F82" s="283"/>
      <c r="G82" s="283"/>
      <c r="H82" s="283"/>
      <c r="I82" s="283"/>
      <c r="J82" s="299"/>
      <c r="K82" s="298"/>
      <c r="L82" s="298"/>
      <c r="M82" s="298"/>
      <c r="N82" s="298"/>
      <c r="O82" s="298"/>
      <c r="P82" s="298"/>
      <c r="Q82" s="298"/>
      <c r="R82" s="298"/>
      <c r="S82" s="298"/>
      <c r="T82" s="298"/>
      <c r="U82" s="298"/>
      <c r="V82" s="298"/>
      <c r="W82" s="298"/>
      <c r="X82" s="298"/>
      <c r="Y82" s="298"/>
      <c r="Z82" s="298"/>
      <c r="AA82" s="298"/>
      <c r="AB82" s="298"/>
      <c r="AC82" s="298"/>
      <c r="AD82" s="298"/>
      <c r="AE82" s="298"/>
      <c r="AF82" s="298"/>
      <c r="AG82" s="298"/>
      <c r="AH82" s="298"/>
      <c r="AI82" s="298"/>
      <c r="AJ82" s="298"/>
      <c r="AK82" s="298"/>
      <c r="AL82" s="298"/>
      <c r="AM82" s="298"/>
      <c r="AN82" s="298"/>
      <c r="AO82" s="298"/>
      <c r="AP82" s="298"/>
      <c r="AQ82" s="298"/>
      <c r="AR82" s="298"/>
      <c r="AS82" s="298"/>
      <c r="AT82" s="298"/>
      <c r="AU82" s="298"/>
      <c r="AV82" s="298"/>
      <c r="AW82" s="298"/>
      <c r="AX82" s="298"/>
      <c r="AY82" s="298"/>
      <c r="AZ82" s="298"/>
      <c r="BA82" s="298"/>
      <c r="BB82" s="298"/>
      <c r="BC82" s="298"/>
      <c r="BD82" s="298"/>
      <c r="BE82" s="298"/>
      <c r="BF82" s="298"/>
      <c r="BG82" s="298"/>
      <c r="BH82" s="298"/>
      <c r="BI82" s="298"/>
      <c r="BJ82" s="298"/>
      <c r="BK82" s="298"/>
      <c r="BL82" s="298"/>
      <c r="BM82" s="298"/>
      <c r="BN82" s="298"/>
      <c r="BO82" s="298"/>
      <c r="BP82" s="298"/>
      <c r="BQ82" s="300"/>
      <c r="BR82" s="298"/>
      <c r="BS82" s="298"/>
      <c r="BT82" s="298"/>
      <c r="BU82" s="298"/>
      <c r="BV82" s="298"/>
      <c r="BW82" s="298"/>
      <c r="BX82" s="289"/>
    </row>
    <row r="83" spans="1:76" ht="18" customHeight="1" x14ac:dyDescent="0.3">
      <c r="A83" s="281">
        <v>34</v>
      </c>
      <c r="B83" s="282"/>
      <c r="C83" s="283"/>
      <c r="D83" s="283"/>
      <c r="E83" s="283"/>
      <c r="F83" s="283"/>
      <c r="G83" s="283"/>
      <c r="H83" s="283"/>
      <c r="I83" s="283"/>
      <c r="J83" s="299"/>
      <c r="K83" s="298"/>
      <c r="L83" s="298"/>
      <c r="M83" s="298"/>
      <c r="N83" s="298"/>
      <c r="O83" s="298"/>
      <c r="P83" s="298"/>
      <c r="Q83" s="298"/>
      <c r="R83" s="298"/>
      <c r="S83" s="298"/>
      <c r="T83" s="298"/>
      <c r="U83" s="298"/>
      <c r="V83" s="298"/>
      <c r="W83" s="298"/>
      <c r="X83" s="298"/>
      <c r="Y83" s="298"/>
      <c r="Z83" s="298"/>
      <c r="AA83" s="298"/>
      <c r="AB83" s="298"/>
      <c r="AC83" s="298"/>
      <c r="AD83" s="298"/>
      <c r="AE83" s="298"/>
      <c r="AF83" s="298"/>
      <c r="AG83" s="298"/>
      <c r="AH83" s="298"/>
      <c r="AI83" s="298"/>
      <c r="AJ83" s="298"/>
      <c r="AK83" s="298"/>
      <c r="AL83" s="298"/>
      <c r="AM83" s="298"/>
      <c r="AN83" s="298"/>
      <c r="AO83" s="298"/>
      <c r="AP83" s="298"/>
      <c r="AQ83" s="298"/>
      <c r="AR83" s="298"/>
      <c r="AS83" s="298"/>
      <c r="AT83" s="298"/>
      <c r="AU83" s="298"/>
      <c r="AV83" s="298"/>
      <c r="AW83" s="298"/>
      <c r="AX83" s="298"/>
      <c r="AY83" s="298"/>
      <c r="AZ83" s="298"/>
      <c r="BA83" s="298"/>
      <c r="BB83" s="298"/>
      <c r="BC83" s="298"/>
      <c r="BD83" s="298"/>
      <c r="BE83" s="298"/>
      <c r="BF83" s="298"/>
      <c r="BG83" s="302"/>
      <c r="BH83" s="302"/>
      <c r="BI83" s="302"/>
      <c r="BJ83" s="302"/>
      <c r="BK83" s="302"/>
      <c r="BL83" s="302"/>
      <c r="BM83" s="302"/>
      <c r="BN83" s="302"/>
      <c r="BO83" s="302"/>
      <c r="BP83" s="302"/>
      <c r="BQ83" s="303"/>
      <c r="BR83" s="302"/>
      <c r="BS83" s="302"/>
      <c r="BT83" s="302"/>
      <c r="BU83" s="302"/>
      <c r="BV83" s="302"/>
      <c r="BW83" s="302"/>
      <c r="BX83" s="289"/>
    </row>
    <row r="84" spans="1:76" ht="14.25" customHeight="1" x14ac:dyDescent="0.3">
      <c r="A84" s="281"/>
    </row>
    <row r="85" spans="1:76" s="379" customFormat="1" ht="14.25" customHeight="1" x14ac:dyDescent="0.3">
      <c r="A85" s="378"/>
    </row>
    <row r="86" spans="1:76" s="379" customFormat="1" ht="14.25" customHeight="1" x14ac:dyDescent="0.3">
      <c r="A86" s="378"/>
    </row>
    <row r="87" spans="1:76" s="379" customFormat="1" ht="14.25" customHeight="1" x14ac:dyDescent="0.3">
      <c r="A87" s="378"/>
    </row>
    <row r="88" spans="1:76" s="379" customFormat="1" ht="14.25" customHeight="1" x14ac:dyDescent="0.3">
      <c r="A88" s="378"/>
    </row>
    <row r="89" spans="1:76" s="379" customFormat="1" ht="14.25" customHeight="1" x14ac:dyDescent="0.3">
      <c r="A89" s="378"/>
    </row>
    <row r="90" spans="1:76" s="379" customFormat="1" ht="14.25" customHeight="1" x14ac:dyDescent="0.3">
      <c r="A90" s="378"/>
    </row>
    <row r="91" spans="1:76" s="379" customFormat="1" ht="14.25" customHeight="1" x14ac:dyDescent="0.3">
      <c r="A91" s="378"/>
    </row>
    <row r="92" spans="1:76" s="379" customFormat="1" ht="14.25" customHeight="1" x14ac:dyDescent="0.3">
      <c r="A92" s="378"/>
    </row>
    <row r="93" spans="1:76" s="379" customFormat="1" ht="14.25" customHeight="1" x14ac:dyDescent="0.3">
      <c r="A93" s="378"/>
    </row>
    <row r="94" spans="1:76" s="379" customFormat="1" ht="14.25" customHeight="1" x14ac:dyDescent="0.3">
      <c r="A94" s="378"/>
    </row>
    <row r="95" spans="1:76" s="379" customFormat="1" ht="14.25" customHeight="1" x14ac:dyDescent="0.3">
      <c r="A95" s="378"/>
    </row>
    <row r="96" spans="1:76" s="379" customFormat="1" ht="14.25" customHeight="1" x14ac:dyDescent="0.3">
      <c r="A96" s="378"/>
    </row>
    <row r="97" spans="1:1" s="379" customFormat="1" ht="14.25" customHeight="1" x14ac:dyDescent="0.3">
      <c r="A97" s="378"/>
    </row>
    <row r="98" spans="1:1" s="379" customFormat="1" ht="14.25" customHeight="1" x14ac:dyDescent="0.3">
      <c r="A98" s="378"/>
    </row>
    <row r="99" spans="1:1" s="379" customFormat="1" ht="14.25" customHeight="1" x14ac:dyDescent="0.3">
      <c r="A99" s="378"/>
    </row>
    <row r="100" spans="1:1" s="379" customFormat="1" ht="14.25" customHeight="1" x14ac:dyDescent="0.3">
      <c r="A100" s="378"/>
    </row>
    <row r="101" spans="1:1" s="379" customFormat="1" ht="14.25" customHeight="1" x14ac:dyDescent="0.3">
      <c r="A101" s="378"/>
    </row>
    <row r="102" spans="1:1" s="379" customFormat="1" ht="14.25" customHeight="1" x14ac:dyDescent="0.3">
      <c r="A102" s="378"/>
    </row>
    <row r="103" spans="1:1" s="379" customFormat="1" ht="14.25" customHeight="1" x14ac:dyDescent="0.3">
      <c r="A103" s="378"/>
    </row>
    <row r="104" spans="1:1" s="379" customFormat="1" ht="14.25" customHeight="1" x14ac:dyDescent="0.3">
      <c r="A104" s="378"/>
    </row>
    <row r="105" spans="1:1" s="379" customFormat="1" ht="14.25" customHeight="1" x14ac:dyDescent="0.3">
      <c r="A105" s="378"/>
    </row>
    <row r="106" spans="1:1" s="379" customFormat="1" ht="14.25" customHeight="1" x14ac:dyDescent="0.3">
      <c r="A106" s="378"/>
    </row>
    <row r="107" spans="1:1" s="379" customFormat="1" ht="14.25" customHeight="1" x14ac:dyDescent="0.3">
      <c r="A107" s="378"/>
    </row>
    <row r="108" spans="1:1" s="379" customFormat="1" ht="14.25" customHeight="1" x14ac:dyDescent="0.3">
      <c r="A108" s="378"/>
    </row>
    <row r="109" spans="1:1" s="379" customFormat="1" ht="14.25" customHeight="1" x14ac:dyDescent="0.3">
      <c r="A109" s="378"/>
    </row>
    <row r="110" spans="1:1" s="379" customFormat="1" ht="14.25" customHeight="1" x14ac:dyDescent="0.3">
      <c r="A110" s="378"/>
    </row>
    <row r="111" spans="1:1" s="379" customFormat="1" ht="14.25" customHeight="1" x14ac:dyDescent="0.3">
      <c r="A111" s="378"/>
    </row>
    <row r="112" spans="1:1" s="379" customFormat="1" ht="14.25" customHeight="1" x14ac:dyDescent="0.3">
      <c r="A112" s="378"/>
    </row>
    <row r="113" spans="1:1" s="379" customFormat="1" ht="14.25" customHeight="1" x14ac:dyDescent="0.3">
      <c r="A113" s="378"/>
    </row>
    <row r="114" spans="1:1" s="379" customFormat="1" ht="14.25" customHeight="1" x14ac:dyDescent="0.3">
      <c r="A114" s="378"/>
    </row>
    <row r="115" spans="1:1" s="379" customFormat="1" ht="14.25" customHeight="1" x14ac:dyDescent="0.3">
      <c r="A115" s="378"/>
    </row>
    <row r="116" spans="1:1" s="379" customFormat="1" ht="14.25" customHeight="1" x14ac:dyDescent="0.3">
      <c r="A116" s="378"/>
    </row>
    <row r="117" spans="1:1" s="379" customFormat="1" ht="14.25" customHeight="1" x14ac:dyDescent="0.3">
      <c r="A117" s="378"/>
    </row>
    <row r="118" spans="1:1" s="379" customFormat="1" ht="14.25" customHeight="1" x14ac:dyDescent="0.3">
      <c r="A118" s="378"/>
    </row>
    <row r="119" spans="1:1" s="379" customFormat="1" ht="14.25" customHeight="1" x14ac:dyDescent="0.3">
      <c r="A119" s="378"/>
    </row>
    <row r="120" spans="1:1" s="379" customFormat="1" ht="14.25" customHeight="1" x14ac:dyDescent="0.3">
      <c r="A120" s="378"/>
    </row>
    <row r="121" spans="1:1" s="379" customFormat="1" ht="14.25" customHeight="1" x14ac:dyDescent="0.3">
      <c r="A121" s="378"/>
    </row>
    <row r="122" spans="1:1" s="379" customFormat="1" ht="14.25" customHeight="1" x14ac:dyDescent="0.3">
      <c r="A122" s="378"/>
    </row>
    <row r="123" spans="1:1" s="379" customFormat="1" ht="14.25" customHeight="1" x14ac:dyDescent="0.3">
      <c r="A123" s="378"/>
    </row>
    <row r="124" spans="1:1" s="379" customFormat="1" ht="14.25" customHeight="1" x14ac:dyDescent="0.3">
      <c r="A124" s="378"/>
    </row>
    <row r="125" spans="1:1" s="379" customFormat="1" ht="14.25" customHeight="1" x14ac:dyDescent="0.3">
      <c r="A125" s="378"/>
    </row>
    <row r="126" spans="1:1" s="379" customFormat="1" ht="14.25" customHeight="1" x14ac:dyDescent="0.3">
      <c r="A126" s="378"/>
    </row>
    <row r="127" spans="1:1" s="379" customFormat="1" ht="14.25" customHeight="1" x14ac:dyDescent="0.3">
      <c r="A127" s="378"/>
    </row>
    <row r="128" spans="1:1" s="379" customFormat="1" ht="14.25" customHeight="1" x14ac:dyDescent="0.3">
      <c r="A128" s="378"/>
    </row>
    <row r="129" spans="1:1" s="379" customFormat="1" ht="14.25" customHeight="1" x14ac:dyDescent="0.3">
      <c r="A129" s="378"/>
    </row>
    <row r="130" spans="1:1" s="379" customFormat="1" ht="14.25" customHeight="1" x14ac:dyDescent="0.3">
      <c r="A130" s="378"/>
    </row>
    <row r="131" spans="1:1" s="379" customFormat="1" ht="14.25" customHeight="1" x14ac:dyDescent="0.3">
      <c r="A131" s="378"/>
    </row>
    <row r="132" spans="1:1" s="379" customFormat="1" ht="14.25" customHeight="1" x14ac:dyDescent="0.3">
      <c r="A132" s="378"/>
    </row>
    <row r="133" spans="1:1" s="379" customFormat="1" ht="14.25" customHeight="1" x14ac:dyDescent="0.3">
      <c r="A133" s="378"/>
    </row>
    <row r="134" spans="1:1" s="379" customFormat="1" ht="14.25" customHeight="1" x14ac:dyDescent="0.3">
      <c r="A134" s="378"/>
    </row>
    <row r="135" spans="1:1" s="379" customFormat="1" ht="14.25" customHeight="1" x14ac:dyDescent="0.3">
      <c r="A135" s="378"/>
    </row>
    <row r="136" spans="1:1" s="379" customFormat="1" ht="14.25" customHeight="1" x14ac:dyDescent="0.3">
      <c r="A136" s="378"/>
    </row>
    <row r="137" spans="1:1" s="379" customFormat="1" ht="14.25" customHeight="1" x14ac:dyDescent="0.3">
      <c r="A137" s="378"/>
    </row>
    <row r="138" spans="1:1" s="379" customFormat="1" ht="14.25" customHeight="1" x14ac:dyDescent="0.3">
      <c r="A138" s="378"/>
    </row>
    <row r="139" spans="1:1" s="379" customFormat="1" ht="14.25" customHeight="1" x14ac:dyDescent="0.3">
      <c r="A139" s="378"/>
    </row>
    <row r="140" spans="1:1" s="379" customFormat="1" ht="14.25" customHeight="1" x14ac:dyDescent="0.3">
      <c r="A140" s="378"/>
    </row>
    <row r="141" spans="1:1" s="379" customFormat="1" ht="14.25" customHeight="1" x14ac:dyDescent="0.3">
      <c r="A141" s="378"/>
    </row>
    <row r="142" spans="1:1" s="379" customFormat="1" ht="14.25" customHeight="1" x14ac:dyDescent="0.3">
      <c r="A142" s="378"/>
    </row>
    <row r="143" spans="1:1" s="379" customFormat="1" ht="14.25" customHeight="1" x14ac:dyDescent="0.3">
      <c r="A143" s="378"/>
    </row>
    <row r="144" spans="1:1" s="379" customFormat="1" ht="14.25" customHeight="1" x14ac:dyDescent="0.3">
      <c r="A144" s="378"/>
    </row>
    <row r="145" spans="1:1" s="379" customFormat="1" ht="14.25" customHeight="1" x14ac:dyDescent="0.3">
      <c r="A145" s="378"/>
    </row>
    <row r="146" spans="1:1" s="379" customFormat="1" ht="14.25" customHeight="1" x14ac:dyDescent="0.3">
      <c r="A146" s="378"/>
    </row>
    <row r="147" spans="1:1" s="379" customFormat="1" ht="14.25" customHeight="1" x14ac:dyDescent="0.3">
      <c r="A147" s="378"/>
    </row>
    <row r="148" spans="1:1" s="379" customFormat="1" ht="14.25" customHeight="1" x14ac:dyDescent="0.3">
      <c r="A148" s="378"/>
    </row>
    <row r="149" spans="1:1" s="379" customFormat="1" ht="14.25" customHeight="1" x14ac:dyDescent="0.3">
      <c r="A149" s="378"/>
    </row>
    <row r="150" spans="1:1" s="379" customFormat="1" ht="14.25" customHeight="1" x14ac:dyDescent="0.3">
      <c r="A150" s="378"/>
    </row>
    <row r="151" spans="1:1" s="379" customFormat="1" ht="14.25" customHeight="1" x14ac:dyDescent="0.3">
      <c r="A151" s="378"/>
    </row>
    <row r="152" spans="1:1" s="379" customFormat="1" ht="14.25" customHeight="1" x14ac:dyDescent="0.3">
      <c r="A152" s="378"/>
    </row>
    <row r="153" spans="1:1" s="379" customFormat="1" ht="14.25" customHeight="1" x14ac:dyDescent="0.3">
      <c r="A153" s="378"/>
    </row>
    <row r="154" spans="1:1" s="379" customFormat="1" ht="14.25" customHeight="1" x14ac:dyDescent="0.3">
      <c r="A154" s="378"/>
    </row>
    <row r="155" spans="1:1" s="379" customFormat="1" ht="14.25" customHeight="1" x14ac:dyDescent="0.3">
      <c r="A155" s="378"/>
    </row>
    <row r="156" spans="1:1" s="379" customFormat="1" ht="14.25" customHeight="1" x14ac:dyDescent="0.3">
      <c r="A156" s="378"/>
    </row>
    <row r="157" spans="1:1" s="379" customFormat="1" ht="14.25" customHeight="1" x14ac:dyDescent="0.3">
      <c r="A157" s="378"/>
    </row>
    <row r="158" spans="1:1" s="379" customFormat="1" ht="14.25" customHeight="1" x14ac:dyDescent="0.3">
      <c r="A158" s="378"/>
    </row>
    <row r="159" spans="1:1" s="379" customFormat="1" ht="14.25" customHeight="1" x14ac:dyDescent="0.3">
      <c r="A159" s="378"/>
    </row>
    <row r="160" spans="1:1" s="379" customFormat="1" ht="14.25" customHeight="1" x14ac:dyDescent="0.3">
      <c r="A160" s="378"/>
    </row>
    <row r="161" spans="1:1" s="379" customFormat="1" ht="14.25" customHeight="1" x14ac:dyDescent="0.3">
      <c r="A161" s="378"/>
    </row>
    <row r="162" spans="1:1" s="379" customFormat="1" ht="14.25" customHeight="1" x14ac:dyDescent="0.3">
      <c r="A162" s="378"/>
    </row>
    <row r="163" spans="1:1" s="379" customFormat="1" ht="14.25" customHeight="1" x14ac:dyDescent="0.3">
      <c r="A163" s="378"/>
    </row>
    <row r="164" spans="1:1" s="379" customFormat="1" ht="14.25" customHeight="1" x14ac:dyDescent="0.3">
      <c r="A164" s="378"/>
    </row>
    <row r="165" spans="1:1" s="379" customFormat="1" ht="14.25" customHeight="1" x14ac:dyDescent="0.3">
      <c r="A165" s="378"/>
    </row>
    <row r="166" spans="1:1" s="379" customFormat="1" ht="14.25" customHeight="1" x14ac:dyDescent="0.3">
      <c r="A166" s="378"/>
    </row>
    <row r="167" spans="1:1" s="379" customFormat="1" ht="14.25" customHeight="1" x14ac:dyDescent="0.3">
      <c r="A167" s="378"/>
    </row>
    <row r="168" spans="1:1" s="379" customFormat="1" ht="14.25" customHeight="1" x14ac:dyDescent="0.3">
      <c r="A168" s="378"/>
    </row>
    <row r="169" spans="1:1" s="379" customFormat="1" ht="14.25" customHeight="1" x14ac:dyDescent="0.3">
      <c r="A169" s="378"/>
    </row>
    <row r="170" spans="1:1" s="379" customFormat="1" ht="14.25" customHeight="1" x14ac:dyDescent="0.3">
      <c r="A170" s="378"/>
    </row>
    <row r="171" spans="1:1" s="379" customFormat="1" ht="14.25" customHeight="1" x14ac:dyDescent="0.3">
      <c r="A171" s="378"/>
    </row>
    <row r="172" spans="1:1" s="379" customFormat="1" ht="14.25" customHeight="1" x14ac:dyDescent="0.3">
      <c r="A172" s="378"/>
    </row>
    <row r="173" spans="1:1" s="379" customFormat="1" ht="14.25" customHeight="1" x14ac:dyDescent="0.3">
      <c r="A173" s="378"/>
    </row>
    <row r="174" spans="1:1" s="379" customFormat="1" ht="14.25" customHeight="1" x14ac:dyDescent="0.3">
      <c r="A174" s="378"/>
    </row>
    <row r="175" spans="1:1" s="379" customFormat="1" ht="14.25" customHeight="1" x14ac:dyDescent="0.3">
      <c r="A175" s="378"/>
    </row>
    <row r="176" spans="1:1" s="379" customFormat="1" ht="14.25" customHeight="1" x14ac:dyDescent="0.3">
      <c r="A176" s="378"/>
    </row>
    <row r="177" spans="1:1" s="379" customFormat="1" ht="14.25" customHeight="1" x14ac:dyDescent="0.3">
      <c r="A177" s="378"/>
    </row>
    <row r="178" spans="1:1" s="379" customFormat="1" ht="14.25" customHeight="1" x14ac:dyDescent="0.3">
      <c r="A178" s="378"/>
    </row>
    <row r="179" spans="1:1" s="379" customFormat="1" ht="14.25" customHeight="1" x14ac:dyDescent="0.3">
      <c r="A179" s="378"/>
    </row>
    <row r="180" spans="1:1" s="379" customFormat="1" ht="14.25" customHeight="1" x14ac:dyDescent="0.3">
      <c r="A180" s="378"/>
    </row>
    <row r="181" spans="1:1" s="379" customFormat="1" ht="14.25" customHeight="1" x14ac:dyDescent="0.3">
      <c r="A181" s="378"/>
    </row>
    <row r="182" spans="1:1" s="379" customFormat="1" ht="14.25" customHeight="1" x14ac:dyDescent="0.3">
      <c r="A182" s="378"/>
    </row>
    <row r="183" spans="1:1" s="379" customFormat="1" ht="14.25" customHeight="1" x14ac:dyDescent="0.3">
      <c r="A183" s="378"/>
    </row>
    <row r="184" spans="1:1" s="379" customFormat="1" ht="14.25" customHeight="1" x14ac:dyDescent="0.3">
      <c r="A184" s="378"/>
    </row>
    <row r="185" spans="1:1" s="379" customFormat="1" ht="14.25" customHeight="1" x14ac:dyDescent="0.3">
      <c r="A185" s="378"/>
    </row>
    <row r="186" spans="1:1" s="379" customFormat="1" ht="14.25" customHeight="1" x14ac:dyDescent="0.3">
      <c r="A186" s="378"/>
    </row>
    <row r="187" spans="1:1" s="379" customFormat="1" ht="14.25" customHeight="1" x14ac:dyDescent="0.3">
      <c r="A187" s="378"/>
    </row>
    <row r="188" spans="1:1" s="379" customFormat="1" ht="14.25" customHeight="1" x14ac:dyDescent="0.3">
      <c r="A188" s="378"/>
    </row>
    <row r="189" spans="1:1" s="379" customFormat="1" ht="14.25" customHeight="1" x14ac:dyDescent="0.3">
      <c r="A189" s="378"/>
    </row>
    <row r="190" spans="1:1" s="379" customFormat="1" ht="14.25" customHeight="1" x14ac:dyDescent="0.3">
      <c r="A190" s="378"/>
    </row>
    <row r="191" spans="1:1" s="379" customFormat="1" ht="14.25" customHeight="1" x14ac:dyDescent="0.3">
      <c r="A191" s="378"/>
    </row>
    <row r="192" spans="1:1" s="379" customFormat="1" ht="14.25" customHeight="1" x14ac:dyDescent="0.3">
      <c r="A192" s="378"/>
    </row>
    <row r="193" spans="1:1" s="379" customFormat="1" ht="14.25" customHeight="1" x14ac:dyDescent="0.3">
      <c r="A193" s="378"/>
    </row>
    <row r="194" spans="1:1" s="379" customFormat="1" ht="14.25" customHeight="1" x14ac:dyDescent="0.3">
      <c r="A194" s="378"/>
    </row>
    <row r="195" spans="1:1" s="379" customFormat="1" ht="14.25" customHeight="1" x14ac:dyDescent="0.3">
      <c r="A195" s="378"/>
    </row>
    <row r="196" spans="1:1" s="379" customFormat="1" ht="14.25" customHeight="1" x14ac:dyDescent="0.3">
      <c r="A196" s="378"/>
    </row>
    <row r="197" spans="1:1" s="379" customFormat="1" ht="14.25" customHeight="1" x14ac:dyDescent="0.3">
      <c r="A197" s="378"/>
    </row>
    <row r="198" spans="1:1" s="379" customFormat="1" ht="14.25" customHeight="1" x14ac:dyDescent="0.3">
      <c r="A198" s="378"/>
    </row>
    <row r="199" spans="1:1" s="379" customFormat="1" ht="14.25" customHeight="1" x14ac:dyDescent="0.3">
      <c r="A199" s="378"/>
    </row>
    <row r="200" spans="1:1" s="379" customFormat="1" ht="14.25" customHeight="1" x14ac:dyDescent="0.3">
      <c r="A200" s="378"/>
    </row>
    <row r="201" spans="1:1" s="379" customFormat="1" ht="14.25" customHeight="1" x14ac:dyDescent="0.3">
      <c r="A201" s="378"/>
    </row>
    <row r="202" spans="1:1" s="379" customFormat="1" ht="14.25" customHeight="1" x14ac:dyDescent="0.3">
      <c r="A202" s="378"/>
    </row>
    <row r="203" spans="1:1" s="379" customFormat="1" ht="14.25" customHeight="1" x14ac:dyDescent="0.3">
      <c r="A203" s="378"/>
    </row>
    <row r="204" spans="1:1" s="379" customFormat="1" ht="14.25" customHeight="1" x14ac:dyDescent="0.3">
      <c r="A204" s="378"/>
    </row>
    <row r="205" spans="1:1" s="379" customFormat="1" ht="14.25" customHeight="1" x14ac:dyDescent="0.3">
      <c r="A205" s="378"/>
    </row>
    <row r="206" spans="1:1" s="379" customFormat="1" ht="14.25" customHeight="1" x14ac:dyDescent="0.3">
      <c r="A206" s="378"/>
    </row>
    <row r="207" spans="1:1" s="379" customFormat="1" ht="14.25" customHeight="1" x14ac:dyDescent="0.3">
      <c r="A207" s="378"/>
    </row>
    <row r="208" spans="1:1" s="379" customFormat="1" ht="14.25" customHeight="1" x14ac:dyDescent="0.3">
      <c r="A208" s="378"/>
    </row>
    <row r="209" spans="1:1" s="379" customFormat="1" ht="14.25" customHeight="1" x14ac:dyDescent="0.3">
      <c r="A209" s="378"/>
    </row>
    <row r="210" spans="1:1" s="379" customFormat="1" ht="14.25" customHeight="1" x14ac:dyDescent="0.3">
      <c r="A210" s="378"/>
    </row>
    <row r="211" spans="1:1" s="379" customFormat="1" ht="14.25" customHeight="1" x14ac:dyDescent="0.3">
      <c r="A211" s="378"/>
    </row>
    <row r="212" spans="1:1" s="379" customFormat="1" ht="14.25" customHeight="1" x14ac:dyDescent="0.3">
      <c r="A212" s="378"/>
    </row>
    <row r="213" spans="1:1" s="379" customFormat="1" ht="14.25" customHeight="1" x14ac:dyDescent="0.3">
      <c r="A213" s="378"/>
    </row>
    <row r="214" spans="1:1" s="379" customFormat="1" ht="14.25" customHeight="1" x14ac:dyDescent="0.3">
      <c r="A214" s="378"/>
    </row>
    <row r="215" spans="1:1" s="379" customFormat="1" ht="14.25" customHeight="1" x14ac:dyDescent="0.3">
      <c r="A215" s="378"/>
    </row>
    <row r="216" spans="1:1" s="379" customFormat="1" ht="14.25" customHeight="1" x14ac:dyDescent="0.3">
      <c r="A216" s="378"/>
    </row>
    <row r="217" spans="1:1" s="379" customFormat="1" ht="14.25" customHeight="1" x14ac:dyDescent="0.3">
      <c r="A217" s="378"/>
    </row>
    <row r="218" spans="1:1" s="379" customFormat="1" ht="14.25" customHeight="1" x14ac:dyDescent="0.3">
      <c r="A218" s="378"/>
    </row>
    <row r="219" spans="1:1" s="379" customFormat="1" ht="14.25" customHeight="1" x14ac:dyDescent="0.3">
      <c r="A219" s="378"/>
    </row>
    <row r="220" spans="1:1" s="379" customFormat="1" ht="14.25" customHeight="1" x14ac:dyDescent="0.3">
      <c r="A220" s="378"/>
    </row>
    <row r="221" spans="1:1" s="379" customFormat="1" ht="14.25" customHeight="1" x14ac:dyDescent="0.3">
      <c r="A221" s="378"/>
    </row>
    <row r="222" spans="1:1" s="379" customFormat="1" ht="14.25" customHeight="1" x14ac:dyDescent="0.3">
      <c r="A222" s="378"/>
    </row>
    <row r="223" spans="1:1" s="379" customFormat="1" ht="14.25" customHeight="1" x14ac:dyDescent="0.3">
      <c r="A223" s="378"/>
    </row>
    <row r="224" spans="1:1" s="379" customFormat="1" ht="14.25" customHeight="1" x14ac:dyDescent="0.3">
      <c r="A224" s="378"/>
    </row>
    <row r="225" spans="1:1" s="379" customFormat="1" ht="14.25" customHeight="1" x14ac:dyDescent="0.3">
      <c r="A225" s="378"/>
    </row>
    <row r="226" spans="1:1" s="379" customFormat="1" ht="14.25" customHeight="1" x14ac:dyDescent="0.3">
      <c r="A226" s="378"/>
    </row>
    <row r="227" spans="1:1" s="379" customFormat="1" ht="14.25" customHeight="1" x14ac:dyDescent="0.3">
      <c r="A227" s="378"/>
    </row>
    <row r="228" spans="1:1" s="379" customFormat="1" ht="14.25" customHeight="1" x14ac:dyDescent="0.3">
      <c r="A228" s="378"/>
    </row>
    <row r="229" spans="1:1" s="379" customFormat="1" ht="14.25" customHeight="1" x14ac:dyDescent="0.3">
      <c r="A229" s="378"/>
    </row>
    <row r="230" spans="1:1" s="379" customFormat="1" ht="14.25" customHeight="1" x14ac:dyDescent="0.3">
      <c r="A230" s="378"/>
    </row>
    <row r="231" spans="1:1" s="379" customFormat="1" ht="14.25" customHeight="1" x14ac:dyDescent="0.3">
      <c r="A231" s="378"/>
    </row>
    <row r="232" spans="1:1" s="379" customFormat="1" ht="14.25" customHeight="1" x14ac:dyDescent="0.3">
      <c r="A232" s="378"/>
    </row>
    <row r="233" spans="1:1" s="379" customFormat="1" ht="14.25" customHeight="1" x14ac:dyDescent="0.3">
      <c r="A233" s="378"/>
    </row>
    <row r="234" spans="1:1" s="379" customFormat="1" ht="14.25" customHeight="1" x14ac:dyDescent="0.3">
      <c r="A234" s="378"/>
    </row>
    <row r="235" spans="1:1" s="379" customFormat="1" ht="14.25" customHeight="1" x14ac:dyDescent="0.3">
      <c r="A235" s="378"/>
    </row>
    <row r="236" spans="1:1" s="379" customFormat="1" ht="14.25" customHeight="1" x14ac:dyDescent="0.3">
      <c r="A236" s="378"/>
    </row>
    <row r="237" spans="1:1" s="379" customFormat="1" ht="14.25" customHeight="1" x14ac:dyDescent="0.3">
      <c r="A237" s="378"/>
    </row>
    <row r="238" spans="1:1" s="379" customFormat="1" ht="14.25" customHeight="1" x14ac:dyDescent="0.3">
      <c r="A238" s="378"/>
    </row>
    <row r="239" spans="1:1" s="379" customFormat="1" ht="14.25" customHeight="1" x14ac:dyDescent="0.3">
      <c r="A239" s="378"/>
    </row>
    <row r="240" spans="1:1" s="379" customFormat="1" ht="14.25" customHeight="1" x14ac:dyDescent="0.3">
      <c r="A240" s="378"/>
    </row>
    <row r="241" spans="1:1" s="379" customFormat="1" ht="14.25" customHeight="1" x14ac:dyDescent="0.3">
      <c r="A241" s="378"/>
    </row>
    <row r="242" spans="1:1" s="379" customFormat="1" ht="14.25" customHeight="1" x14ac:dyDescent="0.3">
      <c r="A242" s="378"/>
    </row>
    <row r="243" spans="1:1" s="379" customFormat="1" ht="14.25" customHeight="1" x14ac:dyDescent="0.3">
      <c r="A243" s="378"/>
    </row>
    <row r="244" spans="1:1" s="379" customFormat="1" ht="14.25" customHeight="1" x14ac:dyDescent="0.3">
      <c r="A244" s="378"/>
    </row>
    <row r="245" spans="1:1" s="379" customFormat="1" ht="14.25" customHeight="1" x14ac:dyDescent="0.3">
      <c r="A245" s="378"/>
    </row>
    <row r="246" spans="1:1" s="379" customFormat="1" ht="14.25" customHeight="1" x14ac:dyDescent="0.3">
      <c r="A246" s="378"/>
    </row>
    <row r="247" spans="1:1" s="379" customFormat="1" ht="14.25" customHeight="1" x14ac:dyDescent="0.3">
      <c r="A247" s="378"/>
    </row>
    <row r="248" spans="1:1" s="379" customFormat="1" ht="14.25" customHeight="1" x14ac:dyDescent="0.3">
      <c r="A248" s="378"/>
    </row>
    <row r="249" spans="1:1" s="379" customFormat="1" ht="14.25" customHeight="1" x14ac:dyDescent="0.3">
      <c r="A249" s="378"/>
    </row>
    <row r="250" spans="1:1" s="379" customFormat="1" ht="14.25" customHeight="1" x14ac:dyDescent="0.3">
      <c r="A250" s="378"/>
    </row>
    <row r="251" spans="1:1" s="379" customFormat="1" ht="14.25" customHeight="1" x14ac:dyDescent="0.3">
      <c r="A251" s="378"/>
    </row>
    <row r="252" spans="1:1" s="379" customFormat="1" ht="14.25" customHeight="1" x14ac:dyDescent="0.3">
      <c r="A252" s="378"/>
    </row>
    <row r="253" spans="1:1" s="379" customFormat="1" ht="14.25" customHeight="1" x14ac:dyDescent="0.3">
      <c r="A253" s="378"/>
    </row>
    <row r="254" spans="1:1" s="379" customFormat="1" ht="14.25" customHeight="1" x14ac:dyDescent="0.3">
      <c r="A254" s="378"/>
    </row>
    <row r="255" spans="1:1" s="379" customFormat="1" ht="14.25" customHeight="1" x14ac:dyDescent="0.3">
      <c r="A255" s="378"/>
    </row>
    <row r="256" spans="1:1" s="379" customFormat="1" ht="14.25" customHeight="1" x14ac:dyDescent="0.3">
      <c r="A256" s="378"/>
    </row>
    <row r="257" spans="1:1" s="379" customFormat="1" ht="14.25" customHeight="1" x14ac:dyDescent="0.3">
      <c r="A257" s="378"/>
    </row>
    <row r="258" spans="1:1" s="379" customFormat="1" ht="14.25" customHeight="1" x14ac:dyDescent="0.3">
      <c r="A258" s="378"/>
    </row>
    <row r="259" spans="1:1" s="379" customFormat="1" ht="14.25" customHeight="1" x14ac:dyDescent="0.3">
      <c r="A259" s="378"/>
    </row>
    <row r="260" spans="1:1" s="379" customFormat="1" ht="14.25" customHeight="1" x14ac:dyDescent="0.3">
      <c r="A260" s="378"/>
    </row>
    <row r="261" spans="1:1" s="379" customFormat="1" ht="14.25" customHeight="1" x14ac:dyDescent="0.3">
      <c r="A261" s="378"/>
    </row>
    <row r="262" spans="1:1" s="379" customFormat="1" ht="14.25" customHeight="1" x14ac:dyDescent="0.3">
      <c r="A262" s="378"/>
    </row>
    <row r="263" spans="1:1" s="379" customFormat="1" ht="14.25" customHeight="1" x14ac:dyDescent="0.3">
      <c r="A263" s="378"/>
    </row>
    <row r="264" spans="1:1" s="379" customFormat="1" ht="14.25" customHeight="1" x14ac:dyDescent="0.3">
      <c r="A264" s="378"/>
    </row>
    <row r="265" spans="1:1" s="379" customFormat="1" ht="14.25" customHeight="1" x14ac:dyDescent="0.3">
      <c r="A265" s="378"/>
    </row>
    <row r="266" spans="1:1" s="379" customFormat="1" ht="14.25" customHeight="1" x14ac:dyDescent="0.3">
      <c r="A266" s="378"/>
    </row>
    <row r="267" spans="1:1" s="379" customFormat="1" ht="14.25" customHeight="1" x14ac:dyDescent="0.3">
      <c r="A267" s="378"/>
    </row>
    <row r="268" spans="1:1" s="379" customFormat="1" ht="14.25" customHeight="1" x14ac:dyDescent="0.3">
      <c r="A268" s="378"/>
    </row>
    <row r="269" spans="1:1" s="379" customFormat="1" ht="14.25" customHeight="1" x14ac:dyDescent="0.3">
      <c r="A269" s="378"/>
    </row>
    <row r="270" spans="1:1" s="379" customFormat="1" ht="14.25" customHeight="1" x14ac:dyDescent="0.3">
      <c r="A270" s="378"/>
    </row>
    <row r="271" spans="1:1" s="379" customFormat="1" ht="14.25" customHeight="1" x14ac:dyDescent="0.3">
      <c r="A271" s="378"/>
    </row>
    <row r="272" spans="1:1" s="379" customFormat="1" ht="14.25" customHeight="1" x14ac:dyDescent="0.3">
      <c r="A272" s="378"/>
    </row>
    <row r="273" spans="1:1" s="379" customFormat="1" ht="14.25" customHeight="1" x14ac:dyDescent="0.3">
      <c r="A273" s="378"/>
    </row>
    <row r="274" spans="1:1" s="379" customFormat="1" ht="14.25" customHeight="1" x14ac:dyDescent="0.3">
      <c r="A274" s="378"/>
    </row>
    <row r="275" spans="1:1" s="379" customFormat="1" ht="14.25" customHeight="1" x14ac:dyDescent="0.3">
      <c r="A275" s="378"/>
    </row>
    <row r="276" spans="1:1" s="379" customFormat="1" ht="14.25" customHeight="1" x14ac:dyDescent="0.3">
      <c r="A276" s="378"/>
    </row>
    <row r="277" spans="1:1" s="379" customFormat="1" ht="14.25" customHeight="1" x14ac:dyDescent="0.3">
      <c r="A277" s="378"/>
    </row>
    <row r="278" spans="1:1" s="379" customFormat="1" ht="14.25" customHeight="1" x14ac:dyDescent="0.3">
      <c r="A278" s="378"/>
    </row>
    <row r="279" spans="1:1" s="379" customFormat="1" ht="14.25" customHeight="1" x14ac:dyDescent="0.3">
      <c r="A279" s="378"/>
    </row>
    <row r="280" spans="1:1" s="379" customFormat="1" ht="14.25" customHeight="1" x14ac:dyDescent="0.3">
      <c r="A280" s="378"/>
    </row>
    <row r="281" spans="1:1" s="379" customFormat="1" ht="14.25" customHeight="1" x14ac:dyDescent="0.3">
      <c r="A281" s="378"/>
    </row>
    <row r="282" spans="1:1" s="379" customFormat="1" ht="14.25" customHeight="1" x14ac:dyDescent="0.3">
      <c r="A282" s="378"/>
    </row>
    <row r="283" spans="1:1" s="379" customFormat="1" ht="14.25" customHeight="1" x14ac:dyDescent="0.3">
      <c r="A283" s="378"/>
    </row>
    <row r="284" spans="1:1" s="379" customFormat="1" ht="14.25" customHeight="1" x14ac:dyDescent="0.3">
      <c r="A284" s="378"/>
    </row>
    <row r="285" spans="1:1" s="379" customFormat="1" ht="14.25" customHeight="1" x14ac:dyDescent="0.3">
      <c r="A285" s="378"/>
    </row>
    <row r="286" spans="1:1" s="379" customFormat="1" ht="14.25" customHeight="1" x14ac:dyDescent="0.3">
      <c r="A286" s="378"/>
    </row>
    <row r="287" spans="1:1" s="379" customFormat="1" ht="14.25" customHeight="1" x14ac:dyDescent="0.3">
      <c r="A287" s="378"/>
    </row>
    <row r="288" spans="1:1" s="379" customFormat="1" ht="14.25" customHeight="1" x14ac:dyDescent="0.3">
      <c r="A288" s="378"/>
    </row>
    <row r="289" spans="1:1" s="379" customFormat="1" ht="14.25" customHeight="1" x14ac:dyDescent="0.3">
      <c r="A289" s="378"/>
    </row>
    <row r="290" spans="1:1" s="379" customFormat="1" ht="14.25" customHeight="1" x14ac:dyDescent="0.3">
      <c r="A290" s="378"/>
    </row>
    <row r="291" spans="1:1" s="379" customFormat="1" ht="14.25" customHeight="1" x14ac:dyDescent="0.3">
      <c r="A291" s="378"/>
    </row>
    <row r="292" spans="1:1" s="379" customFormat="1" ht="14.25" customHeight="1" x14ac:dyDescent="0.3">
      <c r="A292" s="378"/>
    </row>
    <row r="293" spans="1:1" s="379" customFormat="1" ht="14.25" customHeight="1" x14ac:dyDescent="0.3">
      <c r="A293" s="378"/>
    </row>
    <row r="294" spans="1:1" s="379" customFormat="1" ht="14.25" customHeight="1" x14ac:dyDescent="0.3">
      <c r="A294" s="378"/>
    </row>
    <row r="295" spans="1:1" s="379" customFormat="1" ht="14.25" customHeight="1" x14ac:dyDescent="0.3">
      <c r="A295" s="378"/>
    </row>
    <row r="296" spans="1:1" s="379" customFormat="1" ht="14.25" customHeight="1" x14ac:dyDescent="0.3">
      <c r="A296" s="378"/>
    </row>
    <row r="297" spans="1:1" s="379" customFormat="1" ht="14.25" customHeight="1" x14ac:dyDescent="0.3">
      <c r="A297" s="378"/>
    </row>
    <row r="298" spans="1:1" s="379" customFormat="1" ht="14.25" customHeight="1" x14ac:dyDescent="0.3">
      <c r="A298" s="378"/>
    </row>
    <row r="299" spans="1:1" s="379" customFormat="1" ht="14.25" customHeight="1" x14ac:dyDescent="0.3">
      <c r="A299" s="378"/>
    </row>
    <row r="300" spans="1:1" s="379" customFormat="1" ht="14.25" customHeight="1" x14ac:dyDescent="0.3">
      <c r="A300" s="378"/>
    </row>
    <row r="301" spans="1:1" s="379" customFormat="1" ht="14.25" customHeight="1" x14ac:dyDescent="0.3">
      <c r="A301" s="378"/>
    </row>
    <row r="302" spans="1:1" s="379" customFormat="1" ht="14.25" customHeight="1" x14ac:dyDescent="0.3">
      <c r="A302" s="378"/>
    </row>
    <row r="303" spans="1:1" s="379" customFormat="1" ht="14.25" customHeight="1" x14ac:dyDescent="0.3">
      <c r="A303" s="378"/>
    </row>
    <row r="304" spans="1:1" s="379" customFormat="1" ht="14.25" customHeight="1" x14ac:dyDescent="0.3">
      <c r="A304" s="378"/>
    </row>
    <row r="305" spans="1:1" s="379" customFormat="1" ht="14.25" customHeight="1" x14ac:dyDescent="0.3">
      <c r="A305" s="378"/>
    </row>
    <row r="306" spans="1:1" s="379" customFormat="1" ht="14.25" customHeight="1" x14ac:dyDescent="0.3">
      <c r="A306" s="378"/>
    </row>
    <row r="307" spans="1:1" s="379" customFormat="1" ht="14.25" customHeight="1" x14ac:dyDescent="0.3">
      <c r="A307" s="378"/>
    </row>
    <row r="308" spans="1:1" s="379" customFormat="1" ht="14.25" customHeight="1" x14ac:dyDescent="0.3">
      <c r="A308" s="378"/>
    </row>
    <row r="309" spans="1:1" s="379" customFormat="1" ht="14.25" customHeight="1" x14ac:dyDescent="0.3">
      <c r="A309" s="378"/>
    </row>
    <row r="310" spans="1:1" s="379" customFormat="1" ht="14.25" customHeight="1" x14ac:dyDescent="0.3">
      <c r="A310" s="378"/>
    </row>
    <row r="311" spans="1:1" s="379" customFormat="1" ht="14.25" customHeight="1" x14ac:dyDescent="0.3">
      <c r="A311" s="378"/>
    </row>
    <row r="312" spans="1:1" s="379" customFormat="1" ht="14.25" customHeight="1" x14ac:dyDescent="0.3">
      <c r="A312" s="378"/>
    </row>
    <row r="313" spans="1:1" s="379" customFormat="1" ht="14.25" customHeight="1" x14ac:dyDescent="0.3">
      <c r="A313" s="378"/>
    </row>
    <row r="314" spans="1:1" s="379" customFormat="1" ht="14.25" customHeight="1" x14ac:dyDescent="0.3">
      <c r="A314" s="378"/>
    </row>
    <row r="315" spans="1:1" s="379" customFormat="1" ht="14.25" customHeight="1" x14ac:dyDescent="0.3">
      <c r="A315" s="378"/>
    </row>
    <row r="316" spans="1:1" s="379" customFormat="1" ht="14.25" customHeight="1" x14ac:dyDescent="0.3">
      <c r="A316" s="378"/>
    </row>
    <row r="317" spans="1:1" s="379" customFormat="1" ht="14.25" customHeight="1" x14ac:dyDescent="0.3">
      <c r="A317" s="378"/>
    </row>
    <row r="318" spans="1:1" s="379" customFormat="1" ht="14.25" customHeight="1" x14ac:dyDescent="0.3">
      <c r="A318" s="378"/>
    </row>
    <row r="319" spans="1:1" s="379" customFormat="1" ht="14.25" customHeight="1" x14ac:dyDescent="0.3">
      <c r="A319" s="378"/>
    </row>
    <row r="320" spans="1:1" s="379" customFormat="1" ht="14.25" customHeight="1" x14ac:dyDescent="0.3">
      <c r="A320" s="378"/>
    </row>
    <row r="321" spans="1:1" s="379" customFormat="1" ht="14.25" customHeight="1" x14ac:dyDescent="0.3">
      <c r="A321" s="378"/>
    </row>
    <row r="322" spans="1:1" s="379" customFormat="1" ht="14.25" customHeight="1" x14ac:dyDescent="0.3">
      <c r="A322" s="378"/>
    </row>
    <row r="323" spans="1:1" s="379" customFormat="1" ht="14.25" customHeight="1" x14ac:dyDescent="0.3">
      <c r="A323" s="378"/>
    </row>
    <row r="324" spans="1:1" s="379" customFormat="1" ht="14.25" customHeight="1" x14ac:dyDescent="0.3">
      <c r="A324" s="378"/>
    </row>
    <row r="325" spans="1:1" s="379" customFormat="1" ht="14.25" customHeight="1" x14ac:dyDescent="0.3">
      <c r="A325" s="378"/>
    </row>
    <row r="326" spans="1:1" s="379" customFormat="1" ht="14.25" customHeight="1" x14ac:dyDescent="0.3">
      <c r="A326" s="378"/>
    </row>
    <row r="327" spans="1:1" s="379" customFormat="1" ht="14.25" customHeight="1" x14ac:dyDescent="0.3">
      <c r="A327" s="378"/>
    </row>
    <row r="328" spans="1:1" s="379" customFormat="1" ht="14.25" customHeight="1" x14ac:dyDescent="0.3">
      <c r="A328" s="378"/>
    </row>
    <row r="329" spans="1:1" s="379" customFormat="1" ht="14.25" customHeight="1" x14ac:dyDescent="0.3">
      <c r="A329" s="378"/>
    </row>
    <row r="330" spans="1:1" s="379" customFormat="1" ht="14.25" customHeight="1" x14ac:dyDescent="0.3">
      <c r="A330" s="378"/>
    </row>
    <row r="331" spans="1:1" s="379" customFormat="1" ht="14.25" customHeight="1" x14ac:dyDescent="0.3">
      <c r="A331" s="378"/>
    </row>
    <row r="332" spans="1:1" s="379" customFormat="1" ht="14.25" customHeight="1" x14ac:dyDescent="0.3">
      <c r="A332" s="378"/>
    </row>
    <row r="333" spans="1:1" s="379" customFormat="1" ht="14.25" customHeight="1" x14ac:dyDescent="0.3">
      <c r="A333" s="378"/>
    </row>
    <row r="334" spans="1:1" s="379" customFormat="1" ht="14.25" customHeight="1" x14ac:dyDescent="0.3">
      <c r="A334" s="378"/>
    </row>
    <row r="335" spans="1:1" s="379" customFormat="1" ht="14.25" customHeight="1" x14ac:dyDescent="0.3">
      <c r="A335" s="378"/>
    </row>
    <row r="336" spans="1:1" s="379" customFormat="1" ht="14.25" customHeight="1" x14ac:dyDescent="0.3">
      <c r="A336" s="378"/>
    </row>
    <row r="337" spans="1:1" s="379" customFormat="1" ht="14.25" customHeight="1" x14ac:dyDescent="0.3">
      <c r="A337" s="378"/>
    </row>
    <row r="338" spans="1:1" s="379" customFormat="1" ht="14.25" customHeight="1" x14ac:dyDescent="0.3">
      <c r="A338" s="378"/>
    </row>
    <row r="339" spans="1:1" s="379" customFormat="1" ht="14.25" customHeight="1" x14ac:dyDescent="0.3">
      <c r="A339" s="378"/>
    </row>
    <row r="340" spans="1:1" s="379" customFormat="1" ht="14.25" customHeight="1" x14ac:dyDescent="0.3">
      <c r="A340" s="378"/>
    </row>
    <row r="341" spans="1:1" s="379" customFormat="1" ht="14.25" customHeight="1" x14ac:dyDescent="0.3">
      <c r="A341" s="378"/>
    </row>
    <row r="342" spans="1:1" s="379" customFormat="1" ht="14.25" customHeight="1" x14ac:dyDescent="0.3">
      <c r="A342" s="378"/>
    </row>
    <row r="343" spans="1:1" s="379" customFormat="1" ht="14.25" customHeight="1" x14ac:dyDescent="0.3">
      <c r="A343" s="378"/>
    </row>
    <row r="344" spans="1:1" s="379" customFormat="1" ht="14.25" customHeight="1" x14ac:dyDescent="0.3">
      <c r="A344" s="378"/>
    </row>
    <row r="345" spans="1:1" s="379" customFormat="1" ht="14.25" customHeight="1" x14ac:dyDescent="0.3">
      <c r="A345" s="378"/>
    </row>
    <row r="346" spans="1:1" s="379" customFormat="1" ht="14.25" customHeight="1" x14ac:dyDescent="0.3">
      <c r="A346" s="378"/>
    </row>
    <row r="347" spans="1:1" s="379" customFormat="1" ht="14.25" customHeight="1" x14ac:dyDescent="0.3">
      <c r="A347" s="378"/>
    </row>
    <row r="348" spans="1:1" s="379" customFormat="1" ht="14.25" customHeight="1" x14ac:dyDescent="0.3">
      <c r="A348" s="378"/>
    </row>
    <row r="349" spans="1:1" s="379" customFormat="1" ht="14.25" customHeight="1" x14ac:dyDescent="0.3">
      <c r="A349" s="378"/>
    </row>
    <row r="350" spans="1:1" s="379" customFormat="1" ht="14.25" customHeight="1" x14ac:dyDescent="0.3">
      <c r="A350" s="378"/>
    </row>
    <row r="351" spans="1:1" s="379" customFormat="1" ht="14.25" customHeight="1" x14ac:dyDescent="0.3">
      <c r="A351" s="378"/>
    </row>
    <row r="352" spans="1:1" s="379" customFormat="1" ht="14.25" customHeight="1" x14ac:dyDescent="0.3">
      <c r="A352" s="378"/>
    </row>
    <row r="353" spans="1:1" s="379" customFormat="1" ht="14.25" customHeight="1" x14ac:dyDescent="0.3">
      <c r="A353" s="378"/>
    </row>
    <row r="354" spans="1:1" s="379" customFormat="1" ht="14.25" customHeight="1" x14ac:dyDescent="0.3">
      <c r="A354" s="378"/>
    </row>
    <row r="355" spans="1:1" s="379" customFormat="1" ht="14.25" customHeight="1" x14ac:dyDescent="0.3">
      <c r="A355" s="378"/>
    </row>
    <row r="356" spans="1:1" s="379" customFormat="1" ht="14.25" customHeight="1" x14ac:dyDescent="0.3">
      <c r="A356" s="378"/>
    </row>
    <row r="357" spans="1:1" s="379" customFormat="1" ht="14.25" customHeight="1" x14ac:dyDescent="0.3">
      <c r="A357" s="378"/>
    </row>
    <row r="358" spans="1:1" s="379" customFormat="1" ht="14.25" customHeight="1" x14ac:dyDescent="0.3">
      <c r="A358" s="378"/>
    </row>
    <row r="359" spans="1:1" s="379" customFormat="1" ht="14.25" customHeight="1" x14ac:dyDescent="0.3">
      <c r="A359" s="378"/>
    </row>
    <row r="360" spans="1:1" s="379" customFormat="1" ht="14.25" customHeight="1" x14ac:dyDescent="0.3">
      <c r="A360" s="378"/>
    </row>
    <row r="361" spans="1:1" s="379" customFormat="1" ht="14.25" customHeight="1" x14ac:dyDescent="0.3">
      <c r="A361" s="378"/>
    </row>
    <row r="362" spans="1:1" s="379" customFormat="1" ht="14.25" customHeight="1" x14ac:dyDescent="0.3">
      <c r="A362" s="378"/>
    </row>
    <row r="363" spans="1:1" s="379" customFormat="1" ht="14.25" customHeight="1" x14ac:dyDescent="0.3">
      <c r="A363" s="378"/>
    </row>
    <row r="364" spans="1:1" s="379" customFormat="1" ht="14.25" customHeight="1" x14ac:dyDescent="0.3">
      <c r="A364" s="378"/>
    </row>
    <row r="365" spans="1:1" s="379" customFormat="1" ht="14.25" customHeight="1" x14ac:dyDescent="0.3">
      <c r="A365" s="378"/>
    </row>
    <row r="366" spans="1:1" s="379" customFormat="1" ht="14.25" customHeight="1" x14ac:dyDescent="0.3">
      <c r="A366" s="378"/>
    </row>
    <row r="367" spans="1:1" s="379" customFormat="1" ht="14.25" customHeight="1" x14ac:dyDescent="0.3">
      <c r="A367" s="378"/>
    </row>
    <row r="368" spans="1:1" s="379" customFormat="1" ht="14.25" customHeight="1" x14ac:dyDescent="0.3">
      <c r="A368" s="378"/>
    </row>
    <row r="369" spans="1:1" s="379" customFormat="1" ht="14.25" customHeight="1" x14ac:dyDescent="0.3">
      <c r="A369" s="378"/>
    </row>
    <row r="370" spans="1:1" s="379" customFormat="1" ht="14.25" customHeight="1" x14ac:dyDescent="0.3">
      <c r="A370" s="378"/>
    </row>
    <row r="371" spans="1:1" s="379" customFormat="1" ht="14.25" customHeight="1" x14ac:dyDescent="0.3">
      <c r="A371" s="378"/>
    </row>
    <row r="372" spans="1:1" s="379" customFormat="1" ht="14.25" customHeight="1" x14ac:dyDescent="0.3">
      <c r="A372" s="378"/>
    </row>
    <row r="373" spans="1:1" s="379" customFormat="1" ht="14.25" customHeight="1" x14ac:dyDescent="0.3">
      <c r="A373" s="378"/>
    </row>
    <row r="374" spans="1:1" s="379" customFormat="1" ht="14.25" customHeight="1" x14ac:dyDescent="0.3">
      <c r="A374" s="378"/>
    </row>
    <row r="375" spans="1:1" s="379" customFormat="1" ht="14.25" customHeight="1" x14ac:dyDescent="0.3">
      <c r="A375" s="378"/>
    </row>
    <row r="376" spans="1:1" s="379" customFormat="1" ht="14.25" customHeight="1" x14ac:dyDescent="0.3">
      <c r="A376" s="378"/>
    </row>
    <row r="377" spans="1:1" s="379" customFormat="1" ht="14.25" customHeight="1" x14ac:dyDescent="0.3">
      <c r="A377" s="378"/>
    </row>
    <row r="378" spans="1:1" s="379" customFormat="1" ht="14.25" customHeight="1" x14ac:dyDescent="0.3">
      <c r="A378" s="378"/>
    </row>
    <row r="379" spans="1:1" s="379" customFormat="1" ht="14.25" customHeight="1" x14ac:dyDescent="0.3">
      <c r="A379" s="378"/>
    </row>
    <row r="380" spans="1:1" s="379" customFormat="1" ht="14.25" customHeight="1" x14ac:dyDescent="0.3">
      <c r="A380" s="378"/>
    </row>
    <row r="381" spans="1:1" s="379" customFormat="1" ht="14.25" customHeight="1" x14ac:dyDescent="0.3">
      <c r="A381" s="378"/>
    </row>
    <row r="382" spans="1:1" s="379" customFormat="1" ht="14.25" customHeight="1" x14ac:dyDescent="0.3">
      <c r="A382" s="378"/>
    </row>
    <row r="383" spans="1:1" s="379" customFormat="1" ht="14.25" customHeight="1" x14ac:dyDescent="0.3">
      <c r="A383" s="378"/>
    </row>
    <row r="384" spans="1:1" s="379" customFormat="1" ht="14.25" customHeight="1" x14ac:dyDescent="0.3">
      <c r="A384" s="378"/>
    </row>
  </sheetData>
  <mergeCells count="63">
    <mergeCell ref="BM65:BP66"/>
    <mergeCell ref="K68:AM69"/>
    <mergeCell ref="BC72:BD72"/>
    <mergeCell ref="BE72:BF72"/>
    <mergeCell ref="BG72:BH72"/>
    <mergeCell ref="BI72:BJ72"/>
    <mergeCell ref="BK72:BL72"/>
    <mergeCell ref="BM72:BN72"/>
    <mergeCell ref="BO72:BP72"/>
    <mergeCell ref="AO65:AR66"/>
    <mergeCell ref="AS65:AV66"/>
    <mergeCell ref="AW65:AZ66"/>
    <mergeCell ref="BA65:BD66"/>
    <mergeCell ref="BE65:BH66"/>
    <mergeCell ref="BI65:BL66"/>
    <mergeCell ref="BM61:BP62"/>
    <mergeCell ref="AO63:AR64"/>
    <mergeCell ref="AS63:AV64"/>
    <mergeCell ref="AW63:AZ64"/>
    <mergeCell ref="BA63:BD64"/>
    <mergeCell ref="BE63:BH64"/>
    <mergeCell ref="BI63:BL64"/>
    <mergeCell ref="BM63:BP64"/>
    <mergeCell ref="AO61:AR62"/>
    <mergeCell ref="AS61:AV62"/>
    <mergeCell ref="AW61:AZ62"/>
    <mergeCell ref="BA61:BD62"/>
    <mergeCell ref="BE61:BH62"/>
    <mergeCell ref="BI61:BL62"/>
    <mergeCell ref="BM57:BP58"/>
    <mergeCell ref="AO59:AR60"/>
    <mergeCell ref="AS59:AV60"/>
    <mergeCell ref="AW59:AZ60"/>
    <mergeCell ref="BA59:BD60"/>
    <mergeCell ref="BE59:BH60"/>
    <mergeCell ref="BI59:BL60"/>
    <mergeCell ref="BM59:BP60"/>
    <mergeCell ref="AO57:AR58"/>
    <mergeCell ref="AS57:AV58"/>
    <mergeCell ref="AW57:AZ58"/>
    <mergeCell ref="BA57:BD58"/>
    <mergeCell ref="BE57:BH58"/>
    <mergeCell ref="BI57:BL58"/>
    <mergeCell ref="BM52:BP53"/>
    <mergeCell ref="AO55:AR56"/>
    <mergeCell ref="AS55:AV56"/>
    <mergeCell ref="AW55:AZ56"/>
    <mergeCell ref="BA55:BD56"/>
    <mergeCell ref="BE55:BH56"/>
    <mergeCell ref="BI55:BL56"/>
    <mergeCell ref="BM55:BP56"/>
    <mergeCell ref="AO52:AR53"/>
    <mergeCell ref="AS52:AV53"/>
    <mergeCell ref="AW52:AZ53"/>
    <mergeCell ref="BA52:BD53"/>
    <mergeCell ref="BE52:BH53"/>
    <mergeCell ref="BI52:BL53"/>
    <mergeCell ref="AO44:AZ45"/>
    <mergeCell ref="BA44:BP45"/>
    <mergeCell ref="AO46:BP46"/>
    <mergeCell ref="AO47:BG48"/>
    <mergeCell ref="BH47:BP50"/>
    <mergeCell ref="AO49:BG50"/>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06CE2D3-BBD6-4D56-9141-7CD0DA4B65D3}">
  <dimension ref="B1:BF22"/>
  <sheetViews>
    <sheetView showGridLines="0" topLeftCell="A9" workbookViewId="0">
      <selection activeCell="A12" sqref="A12:IV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2:58" s="117"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1" t="s">
        <v>174</v>
      </c>
      <c r="AZ11" s="202" t="s">
        <v>174</v>
      </c>
      <c r="BA11" s="203" t="s">
        <v>174</v>
      </c>
      <c r="BB11" s="200" t="s">
        <v>174</v>
      </c>
      <c r="BC11" s="200" t="s">
        <v>174</v>
      </c>
      <c r="BD11" s="199"/>
      <c r="BE11" s="199"/>
    </row>
    <row r="12" spans="2:58" s="117" customFormat="1" x14ac:dyDescent="0.4">
      <c r="B12" s="129"/>
      <c r="C12" s="129"/>
      <c r="D12" s="129"/>
      <c r="E12" s="182"/>
      <c r="F12" s="181"/>
      <c r="G12" s="181"/>
      <c r="H12" s="181"/>
      <c r="I12" s="181"/>
      <c r="J12" s="181"/>
      <c r="K12" s="181"/>
      <c r="L12" s="204"/>
      <c r="M12" s="205"/>
      <c r="N12" s="205"/>
      <c r="O12" s="181"/>
      <c r="P12" s="181"/>
      <c r="Q12" s="181"/>
      <c r="R12" s="181"/>
      <c r="S12" s="181"/>
      <c r="T12" s="181"/>
      <c r="U12" s="181"/>
      <c r="V12" s="181"/>
      <c r="W12" s="181"/>
      <c r="X12" s="188"/>
      <c r="Y12" s="189"/>
      <c r="Z12" s="137"/>
      <c r="AA12" s="137"/>
      <c r="AB12" s="181"/>
      <c r="AC12" s="181"/>
      <c r="AD12" s="181"/>
      <c r="AE12" s="181"/>
      <c r="AF12" s="181"/>
      <c r="AG12" s="181"/>
      <c r="AH12" s="188"/>
      <c r="AI12" s="189"/>
      <c r="AJ12" s="137"/>
      <c r="AK12" s="137"/>
      <c r="AL12" s="181"/>
      <c r="AM12" s="181"/>
      <c r="AN12" s="181"/>
      <c r="AO12" s="181"/>
      <c r="AP12" s="181"/>
      <c r="AQ12" s="181"/>
      <c r="AS12" s="181"/>
      <c r="AT12" s="181"/>
      <c r="AU12" s="181"/>
      <c r="AV12" s="181"/>
      <c r="AW12" s="181"/>
      <c r="AX12" s="181"/>
      <c r="AY12" s="181"/>
      <c r="AZ12" s="181"/>
      <c r="BA12" s="181"/>
      <c r="BB12" s="181"/>
      <c r="BC12" s="181"/>
      <c r="BD12" s="181"/>
      <c r="BE12" s="181"/>
    </row>
    <row r="13" spans="2:58" s="117" customFormat="1" x14ac:dyDescent="0.4">
      <c r="B13" s="206"/>
      <c r="C13" s="206"/>
      <c r="D13" s="206"/>
      <c r="E13" s="182"/>
      <c r="F13" s="181"/>
      <c r="G13" s="181"/>
      <c r="H13" s="181"/>
      <c r="I13" s="181"/>
      <c r="J13" s="181"/>
      <c r="K13" s="181"/>
      <c r="L13" s="207"/>
      <c r="M13" s="205"/>
      <c r="N13" s="205"/>
      <c r="O13" s="181"/>
      <c r="P13" s="181"/>
      <c r="Q13" s="181"/>
      <c r="R13" s="181"/>
      <c r="S13" s="181"/>
      <c r="T13" s="181"/>
      <c r="U13" s="181"/>
      <c r="V13" s="181"/>
      <c r="W13" s="181"/>
      <c r="X13" s="188"/>
      <c r="Y13" s="189"/>
      <c r="Z13" s="137"/>
      <c r="AA13" s="137"/>
      <c r="AB13" s="181"/>
      <c r="AC13" s="181"/>
      <c r="AD13" s="181"/>
      <c r="AE13" s="181"/>
      <c r="AF13" s="181"/>
      <c r="AG13" s="181"/>
      <c r="AH13" s="188"/>
      <c r="AI13" s="189"/>
      <c r="AJ13" s="137"/>
      <c r="AK13" s="137"/>
      <c r="AL13" s="181"/>
      <c r="AM13" s="181"/>
      <c r="AN13" s="181"/>
      <c r="AO13" s="181"/>
      <c r="AP13" s="181"/>
      <c r="AQ13" s="181"/>
      <c r="AS13" s="181"/>
      <c r="AT13" s="181"/>
      <c r="AU13" s="181"/>
      <c r="AV13" s="181"/>
      <c r="AW13" s="181"/>
      <c r="AX13" s="181"/>
      <c r="AY13" s="181"/>
      <c r="AZ13" s="181"/>
      <c r="BA13" s="181"/>
      <c r="BB13" s="181"/>
      <c r="BC13" s="181"/>
      <c r="BD13" s="181"/>
      <c r="BE13" s="181"/>
    </row>
    <row r="14" spans="2:58" s="117" customFormat="1" x14ac:dyDescent="0.4"/>
    <row r="15" spans="2:58" s="117" customFormat="1" x14ac:dyDescent="0.4"/>
    <row r="16" spans="2:58" s="117" customFormat="1" x14ac:dyDescent="0.4"/>
    <row r="17" s="117" customFormat="1" x14ac:dyDescent="0.4"/>
    <row r="18" s="117" customFormat="1" x14ac:dyDescent="0.4"/>
    <row r="19" s="117" customFormat="1" x14ac:dyDescent="0.4"/>
    <row r="20" s="117" customFormat="1" x14ac:dyDescent="0.4"/>
    <row r="21" s="117" customFormat="1" x14ac:dyDescent="0.4"/>
    <row r="22"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30E6E9A-338C-47C8-9138-972BE1833399}">
  <sheetPr>
    <pageSetUpPr fitToPage="1"/>
  </sheetPr>
  <dimension ref="B1:H44"/>
  <sheetViews>
    <sheetView showGridLines="0" topLeftCell="A4" zoomScaleNormal="85" workbookViewId="0">
      <selection activeCell="E15" sqref="E15"/>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175</v>
      </c>
      <c r="E4" s="105"/>
    </row>
    <row r="5" spans="2:8" ht="11.25" customHeight="1" x14ac:dyDescent="0.15">
      <c r="B5" s="222">
        <v>46296</v>
      </c>
      <c r="C5" s="222">
        <v>46296</v>
      </c>
      <c r="E5" s="105"/>
    </row>
    <row r="6" spans="2:8" x14ac:dyDescent="0.1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176</v>
      </c>
      <c r="H8" s="124"/>
    </row>
    <row r="9" spans="2:8" x14ac:dyDescent="0.15">
      <c r="B9" s="141"/>
      <c r="C9" s="142"/>
      <c r="D9" s="142"/>
      <c r="E9" s="143"/>
      <c r="F9" s="208"/>
      <c r="G9" s="209"/>
      <c r="H9" s="210"/>
    </row>
    <row r="10" spans="2:8" s="163" customFormat="1" ht="37.5" customHeight="1" x14ac:dyDescent="0.15">
      <c r="B10" s="164" t="s">
        <v>151</v>
      </c>
      <c r="C10" s="164" t="s">
        <v>177</v>
      </c>
      <c r="D10" s="164" t="s">
        <v>120</v>
      </c>
      <c r="E10" s="211" t="s">
        <v>178</v>
      </c>
      <c r="F10" s="212" t="s">
        <v>118</v>
      </c>
      <c r="G10" s="164" t="s">
        <v>179</v>
      </c>
      <c r="H10" s="129" t="s">
        <v>180</v>
      </c>
    </row>
    <row r="11" spans="2:8" s="117" customFormat="1" ht="35.25" x14ac:dyDescent="0.4">
      <c r="B11" s="129" t="s">
        <v>181</v>
      </c>
      <c r="C11" s="181" t="s">
        <v>182</v>
      </c>
      <c r="D11" s="213">
        <v>1</v>
      </c>
      <c r="E11" s="181" t="s">
        <v>183</v>
      </c>
      <c r="F11" s="214" t="s">
        <v>174</v>
      </c>
      <c r="G11" s="215" t="s">
        <v>184</v>
      </c>
      <c r="H11" s="216" t="s">
        <v>185</v>
      </c>
    </row>
    <row r="12" spans="2:8" s="117" customFormat="1" ht="28.5" x14ac:dyDescent="0.4">
      <c r="B12" s="129" t="s">
        <v>186</v>
      </c>
      <c r="C12" s="181" t="s">
        <v>182</v>
      </c>
      <c r="D12" s="213">
        <v>1</v>
      </c>
      <c r="E12" s="181" t="s">
        <v>187</v>
      </c>
      <c r="F12" s="217" t="s">
        <v>174</v>
      </c>
      <c r="G12" s="215" t="s">
        <v>188</v>
      </c>
      <c r="H12" s="216" t="s">
        <v>189</v>
      </c>
    </row>
    <row r="13" spans="2:8" s="117" customFormat="1" x14ac:dyDescent="0.4">
      <c r="B13" s="129" t="s">
        <v>190</v>
      </c>
      <c r="C13" s="181" t="s">
        <v>182</v>
      </c>
      <c r="D13" s="181"/>
      <c r="E13" s="181" t="s">
        <v>191</v>
      </c>
      <c r="F13" s="218"/>
      <c r="G13" s="164"/>
      <c r="H13" s="181"/>
    </row>
    <row r="14" spans="2:8" s="117" customFormat="1" ht="21" x14ac:dyDescent="0.4">
      <c r="B14" s="129" t="s">
        <v>192</v>
      </c>
      <c r="C14" s="181" t="s">
        <v>182</v>
      </c>
      <c r="D14" s="213">
        <v>1</v>
      </c>
      <c r="E14" s="181" t="s">
        <v>193</v>
      </c>
      <c r="F14" s="219" t="s">
        <v>174</v>
      </c>
      <c r="G14" s="215" t="s">
        <v>194</v>
      </c>
      <c r="H14" s="216" t="s">
        <v>194</v>
      </c>
    </row>
    <row r="15" spans="2:8" s="117" customFormat="1" ht="72" x14ac:dyDescent="0.4">
      <c r="B15" s="129" t="s">
        <v>195</v>
      </c>
      <c r="C15" s="181" t="s">
        <v>182</v>
      </c>
      <c r="D15" s="213">
        <v>1</v>
      </c>
      <c r="E15" s="181" t="s">
        <v>196</v>
      </c>
      <c r="F15" s="220" t="s">
        <v>174</v>
      </c>
      <c r="G15" s="215" t="s">
        <v>197</v>
      </c>
      <c r="H15" s="216" t="s">
        <v>198</v>
      </c>
    </row>
    <row r="16" spans="2:8" s="117" customFormat="1" ht="21" x14ac:dyDescent="0.4">
      <c r="B16" s="129" t="s">
        <v>199</v>
      </c>
      <c r="C16" s="181" t="s">
        <v>182</v>
      </c>
      <c r="D16" s="213">
        <v>1</v>
      </c>
      <c r="E16" s="181" t="s">
        <v>200</v>
      </c>
      <c r="F16" s="221" t="s">
        <v>174</v>
      </c>
      <c r="G16" s="215" t="s">
        <v>201</v>
      </c>
      <c r="H16" s="216" t="s">
        <v>201</v>
      </c>
    </row>
    <row r="17" spans="2:8" s="117" customFormat="1" x14ac:dyDescent="0.4">
      <c r="B17" s="129"/>
      <c r="C17" s="181"/>
      <c r="D17" s="181"/>
      <c r="E17" s="181"/>
      <c r="F17" s="181"/>
      <c r="G17" s="164"/>
      <c r="H17" s="181"/>
    </row>
    <row r="18" spans="2:8" s="117" customFormat="1" x14ac:dyDescent="0.4">
      <c r="B18" s="129"/>
      <c r="C18" s="181"/>
      <c r="D18" s="181"/>
      <c r="E18" s="181"/>
      <c r="F18" s="181"/>
      <c r="G18" s="164"/>
      <c r="H18" s="181"/>
    </row>
    <row r="19" spans="2:8" s="117" customFormat="1" x14ac:dyDescent="0.4">
      <c r="B19" s="129"/>
      <c r="C19" s="181"/>
      <c r="D19" s="181"/>
      <c r="E19" s="181"/>
      <c r="F19" s="181"/>
      <c r="G19" s="164"/>
      <c r="H19" s="181"/>
    </row>
    <row r="20" spans="2:8" s="117" customFormat="1" x14ac:dyDescent="0.4">
      <c r="B20" s="129"/>
      <c r="C20" s="181"/>
      <c r="D20" s="181"/>
      <c r="E20" s="181"/>
      <c r="F20" s="181"/>
      <c r="G20" s="164"/>
      <c r="H20" s="181"/>
    </row>
    <row r="21" spans="2:8" s="117" customFormat="1" x14ac:dyDescent="0.4">
      <c r="B21" s="129"/>
      <c r="C21" s="181"/>
      <c r="D21" s="181"/>
      <c r="E21" s="181"/>
      <c r="F21" s="181"/>
      <c r="G21" s="164"/>
      <c r="H21" s="181"/>
    </row>
    <row r="22" spans="2:8" s="117" customFormat="1" x14ac:dyDescent="0.4">
      <c r="B22" s="129"/>
      <c r="C22" s="181"/>
      <c r="D22" s="181"/>
      <c r="E22" s="181"/>
      <c r="F22" s="181"/>
      <c r="G22" s="164"/>
      <c r="H22" s="181"/>
    </row>
    <row r="23" spans="2:8" s="117" customFormat="1" x14ac:dyDescent="0.4">
      <c r="B23" s="129"/>
      <c r="C23" s="181"/>
      <c r="D23" s="181"/>
      <c r="E23" s="181"/>
      <c r="F23" s="181"/>
      <c r="G23" s="164"/>
      <c r="H23" s="181"/>
    </row>
    <row r="24" spans="2:8" s="117" customFormat="1" x14ac:dyDescent="0.4">
      <c r="B24" s="129"/>
      <c r="C24" s="181"/>
      <c r="D24" s="181"/>
      <c r="E24" s="181"/>
      <c r="F24" s="181"/>
      <c r="G24" s="164"/>
      <c r="H24" s="181"/>
    </row>
    <row r="25" spans="2:8" s="117" customFormat="1" x14ac:dyDescent="0.4">
      <c r="B25" s="129"/>
      <c r="C25" s="181"/>
      <c r="D25" s="181"/>
      <c r="E25" s="181"/>
      <c r="F25" s="181"/>
      <c r="G25" s="164"/>
      <c r="H25" s="181"/>
    </row>
    <row r="26" spans="2:8" s="117" customFormat="1" x14ac:dyDescent="0.4">
      <c r="B26" s="129"/>
      <c r="C26" s="181"/>
      <c r="D26" s="181"/>
      <c r="E26" s="181"/>
      <c r="F26" s="181"/>
      <c r="G26" s="164"/>
      <c r="H26" s="181"/>
    </row>
    <row r="27" spans="2:8" s="117" customFormat="1" x14ac:dyDescent="0.4">
      <c r="B27" s="129"/>
      <c r="C27" s="181"/>
      <c r="D27" s="181"/>
      <c r="E27" s="181"/>
      <c r="F27" s="181"/>
      <c r="G27" s="164"/>
      <c r="H27" s="181"/>
    </row>
    <row r="28" spans="2:8" s="117" customFormat="1" x14ac:dyDescent="0.4">
      <c r="B28" s="129"/>
      <c r="C28" s="181"/>
      <c r="D28" s="181"/>
      <c r="E28" s="181"/>
      <c r="F28" s="181"/>
      <c r="G28" s="164"/>
      <c r="H28" s="181"/>
    </row>
    <row r="29" spans="2:8" s="117" customFormat="1" x14ac:dyDescent="0.4">
      <c r="B29" s="129"/>
      <c r="C29" s="181"/>
      <c r="D29" s="181"/>
      <c r="E29" s="181"/>
      <c r="F29" s="181"/>
      <c r="G29" s="164"/>
      <c r="H29" s="181"/>
    </row>
    <row r="30" spans="2:8" s="117" customFormat="1" x14ac:dyDescent="0.4">
      <c r="B30" s="129"/>
      <c r="C30" s="181"/>
      <c r="D30" s="181"/>
      <c r="E30" s="181"/>
      <c r="F30" s="181"/>
      <c r="G30" s="164"/>
      <c r="H30" s="181"/>
    </row>
    <row r="31" spans="2:8" s="117" customFormat="1" x14ac:dyDescent="0.4">
      <c r="B31" s="129"/>
      <c r="C31" s="181"/>
      <c r="D31" s="181"/>
      <c r="E31" s="181"/>
      <c r="F31" s="181"/>
      <c r="G31" s="164"/>
      <c r="H31" s="181"/>
    </row>
    <row r="32" spans="2:8" s="117" customFormat="1" x14ac:dyDescent="0.4">
      <c r="B32" s="129"/>
      <c r="C32" s="181"/>
      <c r="D32" s="181"/>
      <c r="E32" s="181"/>
      <c r="F32" s="181"/>
      <c r="G32" s="164"/>
      <c r="H32" s="181"/>
    </row>
    <row r="33" spans="2:8" s="117" customFormat="1" x14ac:dyDescent="0.4">
      <c r="B33" s="129"/>
      <c r="C33" s="181"/>
      <c r="D33" s="181"/>
      <c r="E33" s="181"/>
      <c r="F33" s="181"/>
      <c r="G33" s="164"/>
      <c r="H33" s="181"/>
    </row>
    <row r="34" spans="2:8" s="117" customFormat="1" x14ac:dyDescent="0.4">
      <c r="B34" s="129"/>
      <c r="C34" s="181"/>
      <c r="D34" s="181"/>
      <c r="E34" s="181"/>
      <c r="F34" s="181"/>
      <c r="G34" s="164"/>
      <c r="H34" s="181"/>
    </row>
    <row r="35" spans="2:8" s="117" customFormat="1" x14ac:dyDescent="0.4">
      <c r="B35" s="206"/>
      <c r="C35" s="181"/>
      <c r="D35" s="181"/>
      <c r="E35" s="181"/>
      <c r="F35" s="181"/>
      <c r="G35" s="164"/>
      <c r="H35" s="181"/>
    </row>
    <row r="36" spans="2:8" s="117" customFormat="1" x14ac:dyDescent="0.4"/>
    <row r="37" spans="2:8" s="117" customFormat="1" x14ac:dyDescent="0.4"/>
    <row r="38" spans="2:8" s="117" customFormat="1" x14ac:dyDescent="0.4"/>
    <row r="39" spans="2:8" s="117" customFormat="1" x14ac:dyDescent="0.4"/>
    <row r="40" spans="2:8" s="117" customFormat="1" x14ac:dyDescent="0.4"/>
    <row r="41" spans="2:8" s="117" customFormat="1" x14ac:dyDescent="0.4"/>
    <row r="42" spans="2:8" s="117" customFormat="1" x14ac:dyDescent="0.4"/>
    <row r="43" spans="2:8" s="117" customFormat="1" x14ac:dyDescent="0.4"/>
    <row r="44" spans="2:8" s="117"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6888A22-4C71-421E-B671-4A0D3CA2CFC2}">
  <dimension ref="A1:BA56"/>
  <sheetViews>
    <sheetView workbookViewId="0">
      <selection activeCell="A11" sqref="A11:IV11"/>
    </sheetView>
  </sheetViews>
  <sheetFormatPr defaultRowHeight="12" x14ac:dyDescent="0.15"/>
  <cols>
    <col min="1" max="16384" width="9" style="101"/>
  </cols>
  <sheetData>
    <row r="1" spans="1:53" ht="24" x14ac:dyDescent="0.15">
      <c r="A1" s="203" t="s">
        <v>174</v>
      </c>
      <c r="B1" s="223"/>
      <c r="C1" s="224"/>
    </row>
    <row r="2" spans="1:53" x14ac:dyDescent="0.15">
      <c r="B2" s="225"/>
      <c r="C2" s="224"/>
    </row>
    <row r="3" spans="1:53" x14ac:dyDescent="0.15">
      <c r="B3" s="226"/>
      <c r="C3" s="224"/>
    </row>
    <row r="4" spans="1:53" x14ac:dyDescent="0.15">
      <c r="B4" s="227"/>
      <c r="C4" s="224"/>
    </row>
    <row r="5" spans="1:53" x14ac:dyDescent="0.15">
      <c r="B5" s="228"/>
      <c r="C5" s="224"/>
    </row>
    <row r="6" spans="1:53" x14ac:dyDescent="0.15">
      <c r="B6" s="229"/>
      <c r="C6" s="224"/>
    </row>
    <row r="7" spans="1:53" x14ac:dyDescent="0.15">
      <c r="B7" s="230"/>
      <c r="C7" s="224"/>
    </row>
    <row r="8" spans="1:53" x14ac:dyDescent="0.15">
      <c r="B8" s="231"/>
      <c r="C8" s="224"/>
    </row>
    <row r="9" spans="1:53" x14ac:dyDescent="0.15">
      <c r="B9" s="232"/>
      <c r="C9" s="224"/>
    </row>
    <row r="10" spans="1:53" x14ac:dyDescent="0.15">
      <c r="B10" s="233"/>
      <c r="C10" s="224"/>
    </row>
    <row r="11" spans="1:53" x14ac:dyDescent="0.15">
      <c r="B11" s="234"/>
      <c r="C11" s="224"/>
      <c r="J11" s="101" t="s">
        <v>202</v>
      </c>
      <c r="K11" s="101" t="s">
        <v>273</v>
      </c>
      <c r="L11" s="101" t="s">
        <v>204</v>
      </c>
      <c r="M11" s="101" t="s">
        <v>205</v>
      </c>
      <c r="N11" s="101" t="s">
        <v>274</v>
      </c>
      <c r="O11" s="101" t="s">
        <v>207</v>
      </c>
      <c r="AX11" s="101" t="s">
        <v>208</v>
      </c>
      <c r="AY11" s="101" t="s">
        <v>209</v>
      </c>
      <c r="AZ11" s="101" t="s">
        <v>210</v>
      </c>
      <c r="BA11" s="101" t="s">
        <v>211</v>
      </c>
    </row>
    <row r="12" spans="1:53" x14ac:dyDescent="0.15">
      <c r="B12" s="235"/>
      <c r="C12" s="224"/>
    </row>
    <row r="13" spans="1:53" x14ac:dyDescent="0.15">
      <c r="B13" s="236"/>
      <c r="C13" s="224"/>
    </row>
    <row r="14" spans="1:53" x14ac:dyDescent="0.15">
      <c r="B14" s="237"/>
      <c r="C14" s="224"/>
    </row>
    <row r="15" spans="1:53" x14ac:dyDescent="0.15">
      <c r="B15" s="238"/>
      <c r="C15" s="224"/>
    </row>
    <row r="16" spans="1:53" x14ac:dyDescent="0.15">
      <c r="B16" s="239"/>
      <c r="C16" s="224"/>
    </row>
    <row r="17" spans="2:3" x14ac:dyDescent="0.15">
      <c r="B17" s="240"/>
      <c r="C17" s="224"/>
    </row>
    <row r="18" spans="2:3" x14ac:dyDescent="0.15">
      <c r="B18" s="241"/>
      <c r="C18" s="224"/>
    </row>
    <row r="19" spans="2:3" x14ac:dyDescent="0.15">
      <c r="B19" s="242"/>
      <c r="C19" s="224"/>
    </row>
    <row r="20" spans="2:3" x14ac:dyDescent="0.15">
      <c r="B20" s="243"/>
      <c r="C20" s="224"/>
    </row>
    <row r="21" spans="2:3" x14ac:dyDescent="0.15">
      <c r="B21" s="244"/>
    </row>
    <row r="22" spans="2:3" x14ac:dyDescent="0.15">
      <c r="B22" s="245"/>
    </row>
    <row r="23" spans="2:3" x14ac:dyDescent="0.15">
      <c r="B23" s="246"/>
    </row>
    <row r="24" spans="2:3" x14ac:dyDescent="0.15">
      <c r="B24" s="247"/>
    </row>
    <row r="25" spans="2:3" x14ac:dyDescent="0.15">
      <c r="B25" s="248"/>
    </row>
    <row r="26" spans="2:3" x14ac:dyDescent="0.15">
      <c r="B26" s="249"/>
    </row>
    <row r="27" spans="2:3" x14ac:dyDescent="0.15">
      <c r="B27" s="250"/>
    </row>
    <row r="28" spans="2:3" x14ac:dyDescent="0.15">
      <c r="B28" s="251"/>
    </row>
    <row r="29" spans="2:3" x14ac:dyDescent="0.15">
      <c r="B29" s="252"/>
    </row>
    <row r="30" spans="2:3" x14ac:dyDescent="0.15">
      <c r="B30" s="253"/>
    </row>
    <row r="31" spans="2:3" x14ac:dyDescent="0.15">
      <c r="B31" s="254"/>
    </row>
    <row r="32" spans="2:3" x14ac:dyDescent="0.15">
      <c r="B32" s="255"/>
    </row>
    <row r="33" spans="2:2" x14ac:dyDescent="0.15">
      <c r="B33" s="256"/>
    </row>
    <row r="34" spans="2:2" x14ac:dyDescent="0.15">
      <c r="B34" s="257"/>
    </row>
    <row r="35" spans="2:2" x14ac:dyDescent="0.15">
      <c r="B35" s="258"/>
    </row>
    <row r="36" spans="2:2" x14ac:dyDescent="0.15">
      <c r="B36" s="259"/>
    </row>
    <row r="37" spans="2:2" x14ac:dyDescent="0.15">
      <c r="B37" s="260"/>
    </row>
    <row r="38" spans="2:2" x14ac:dyDescent="0.15">
      <c r="B38" s="261"/>
    </row>
    <row r="39" spans="2:2" x14ac:dyDescent="0.15">
      <c r="B39" s="262"/>
    </row>
    <row r="40" spans="2:2" x14ac:dyDescent="0.15">
      <c r="B40" s="224"/>
    </row>
    <row r="41" spans="2:2" x14ac:dyDescent="0.15">
      <c r="B41" s="263"/>
    </row>
    <row r="42" spans="2:2" x14ac:dyDescent="0.15">
      <c r="B42" s="264"/>
    </row>
    <row r="43" spans="2:2" x14ac:dyDescent="0.15">
      <c r="B43" s="265"/>
    </row>
    <row r="44" spans="2:2" x14ac:dyDescent="0.15">
      <c r="B44" s="266"/>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5" right="0.75" top="1" bottom="1"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4930546-46A0-4918-BCAB-778A9D4C4726}">
  <sheetPr>
    <pageSetUpPr fitToPage="1"/>
  </sheetPr>
  <dimension ref="A1:GO384"/>
  <sheetViews>
    <sheetView showGridLines="0" defaultGridColor="0" colorId="23" zoomScale="40" zoomScaleNormal="40" workbookViewId="0">
      <selection activeCell="B2" sqref="B2"/>
    </sheetView>
  </sheetViews>
  <sheetFormatPr defaultColWidth="7.875" defaultRowHeight="14.25" customHeight="1" x14ac:dyDescent="0.3"/>
  <cols>
    <col min="1" max="1" width="10.625" style="279" customWidth="1"/>
    <col min="2" max="2" width="2.625" style="280" customWidth="1"/>
    <col min="3" max="9" width="3" style="280" customWidth="1"/>
    <col min="10" max="69" width="2.5" style="280" customWidth="1"/>
    <col min="70" max="76" width="3" style="280" customWidth="1"/>
    <col min="77" max="77" width="10.625" style="280" customWidth="1"/>
    <col min="78" max="197" width="7.875" style="379"/>
    <col min="198" max="256" width="7.875" style="280"/>
    <col min="257" max="257" width="9.375" style="280" customWidth="1"/>
    <col min="258" max="258" width="2.625" style="280" customWidth="1"/>
    <col min="259" max="265" width="3" style="280" customWidth="1"/>
    <col min="266" max="325" width="2.5" style="280" customWidth="1"/>
    <col min="326" max="332" width="3" style="280" customWidth="1"/>
    <col min="333" max="333" width="9.375" style="280" customWidth="1"/>
    <col min="334" max="512" width="7.875" style="280"/>
    <col min="513" max="513" width="9.375" style="280" customWidth="1"/>
    <col min="514" max="514" width="2.625" style="280" customWidth="1"/>
    <col min="515" max="521" width="3" style="280" customWidth="1"/>
    <col min="522" max="581" width="2.5" style="280" customWidth="1"/>
    <col min="582" max="588" width="3" style="280" customWidth="1"/>
    <col min="589" max="589" width="9.375" style="280" customWidth="1"/>
    <col min="590" max="768" width="7.875" style="280"/>
    <col min="769" max="769" width="9.375" style="280" customWidth="1"/>
    <col min="770" max="770" width="2.625" style="280" customWidth="1"/>
    <col min="771" max="777" width="3" style="280" customWidth="1"/>
    <col min="778" max="837" width="2.5" style="280" customWidth="1"/>
    <col min="838" max="844" width="3" style="280" customWidth="1"/>
    <col min="845" max="845" width="9.375" style="280" customWidth="1"/>
    <col min="846" max="1024" width="7.875" style="280"/>
    <col min="1025" max="1025" width="9.375" style="280" customWidth="1"/>
    <col min="1026" max="1026" width="2.625" style="280" customWidth="1"/>
    <col min="1027" max="1033" width="3" style="280" customWidth="1"/>
    <col min="1034" max="1093" width="2.5" style="280" customWidth="1"/>
    <col min="1094" max="1100" width="3" style="280" customWidth="1"/>
    <col min="1101" max="1101" width="9.375" style="280" customWidth="1"/>
    <col min="1102" max="1280" width="7.875" style="280"/>
    <col min="1281" max="1281" width="9.375" style="280" customWidth="1"/>
    <col min="1282" max="1282" width="2.625" style="280" customWidth="1"/>
    <col min="1283" max="1289" width="3" style="280" customWidth="1"/>
    <col min="1290" max="1349" width="2.5" style="280" customWidth="1"/>
    <col min="1350" max="1356" width="3" style="280" customWidth="1"/>
    <col min="1357" max="1357" width="9.375" style="280" customWidth="1"/>
    <col min="1358" max="1536" width="7.875" style="280"/>
    <col min="1537" max="1537" width="9.375" style="280" customWidth="1"/>
    <col min="1538" max="1538" width="2.625" style="280" customWidth="1"/>
    <col min="1539" max="1545" width="3" style="280" customWidth="1"/>
    <col min="1546" max="1605" width="2.5" style="280" customWidth="1"/>
    <col min="1606" max="1612" width="3" style="280" customWidth="1"/>
    <col min="1613" max="1613" width="9.375" style="280" customWidth="1"/>
    <col min="1614" max="1792" width="7.875" style="280"/>
    <col min="1793" max="1793" width="9.375" style="280" customWidth="1"/>
    <col min="1794" max="1794" width="2.625" style="280" customWidth="1"/>
    <col min="1795" max="1801" width="3" style="280" customWidth="1"/>
    <col min="1802" max="1861" width="2.5" style="280" customWidth="1"/>
    <col min="1862" max="1868" width="3" style="280" customWidth="1"/>
    <col min="1869" max="1869" width="9.375" style="280" customWidth="1"/>
    <col min="1870" max="2048" width="7.875" style="280"/>
    <col min="2049" max="2049" width="9.375" style="280" customWidth="1"/>
    <col min="2050" max="2050" width="2.625" style="280" customWidth="1"/>
    <col min="2051" max="2057" width="3" style="280" customWidth="1"/>
    <col min="2058" max="2117" width="2.5" style="280" customWidth="1"/>
    <col min="2118" max="2124" width="3" style="280" customWidth="1"/>
    <col min="2125" max="2125" width="9.375" style="280" customWidth="1"/>
    <col min="2126" max="2304" width="7.875" style="280"/>
    <col min="2305" max="2305" width="9.375" style="280" customWidth="1"/>
    <col min="2306" max="2306" width="2.625" style="280" customWidth="1"/>
    <col min="2307" max="2313" width="3" style="280" customWidth="1"/>
    <col min="2314" max="2373" width="2.5" style="280" customWidth="1"/>
    <col min="2374" max="2380" width="3" style="280" customWidth="1"/>
    <col min="2381" max="2381" width="9.375" style="280" customWidth="1"/>
    <col min="2382" max="2560" width="7.875" style="280"/>
    <col min="2561" max="2561" width="9.375" style="280" customWidth="1"/>
    <col min="2562" max="2562" width="2.625" style="280" customWidth="1"/>
    <col min="2563" max="2569" width="3" style="280" customWidth="1"/>
    <col min="2570" max="2629" width="2.5" style="280" customWidth="1"/>
    <col min="2630" max="2636" width="3" style="280" customWidth="1"/>
    <col min="2637" max="2637" width="9.375" style="280" customWidth="1"/>
    <col min="2638" max="2816" width="7.875" style="280"/>
    <col min="2817" max="2817" width="9.375" style="280" customWidth="1"/>
    <col min="2818" max="2818" width="2.625" style="280" customWidth="1"/>
    <col min="2819" max="2825" width="3" style="280" customWidth="1"/>
    <col min="2826" max="2885" width="2.5" style="280" customWidth="1"/>
    <col min="2886" max="2892" width="3" style="280" customWidth="1"/>
    <col min="2893" max="2893" width="9.375" style="280" customWidth="1"/>
    <col min="2894" max="3072" width="7.875" style="280"/>
    <col min="3073" max="3073" width="9.375" style="280" customWidth="1"/>
    <col min="3074" max="3074" width="2.625" style="280" customWidth="1"/>
    <col min="3075" max="3081" width="3" style="280" customWidth="1"/>
    <col min="3082" max="3141" width="2.5" style="280" customWidth="1"/>
    <col min="3142" max="3148" width="3" style="280" customWidth="1"/>
    <col min="3149" max="3149" width="9.375" style="280" customWidth="1"/>
    <col min="3150" max="3328" width="7.875" style="280"/>
    <col min="3329" max="3329" width="9.375" style="280" customWidth="1"/>
    <col min="3330" max="3330" width="2.625" style="280" customWidth="1"/>
    <col min="3331" max="3337" width="3" style="280" customWidth="1"/>
    <col min="3338" max="3397" width="2.5" style="280" customWidth="1"/>
    <col min="3398" max="3404" width="3" style="280" customWidth="1"/>
    <col min="3405" max="3405" width="9.375" style="280" customWidth="1"/>
    <col min="3406" max="3584" width="7.875" style="280"/>
    <col min="3585" max="3585" width="9.375" style="280" customWidth="1"/>
    <col min="3586" max="3586" width="2.625" style="280" customWidth="1"/>
    <col min="3587" max="3593" width="3" style="280" customWidth="1"/>
    <col min="3594" max="3653" width="2.5" style="280" customWidth="1"/>
    <col min="3654" max="3660" width="3" style="280" customWidth="1"/>
    <col min="3661" max="3661" width="9.375" style="280" customWidth="1"/>
    <col min="3662" max="3840" width="7.875" style="280"/>
    <col min="3841" max="3841" width="9.375" style="280" customWidth="1"/>
    <col min="3842" max="3842" width="2.625" style="280" customWidth="1"/>
    <col min="3843" max="3849" width="3" style="280" customWidth="1"/>
    <col min="3850" max="3909" width="2.5" style="280" customWidth="1"/>
    <col min="3910" max="3916" width="3" style="280" customWidth="1"/>
    <col min="3917" max="3917" width="9.375" style="280" customWidth="1"/>
    <col min="3918" max="4096" width="7.875" style="280"/>
    <col min="4097" max="4097" width="9.375" style="280" customWidth="1"/>
    <col min="4098" max="4098" width="2.625" style="280" customWidth="1"/>
    <col min="4099" max="4105" width="3" style="280" customWidth="1"/>
    <col min="4106" max="4165" width="2.5" style="280" customWidth="1"/>
    <col min="4166" max="4172" width="3" style="280" customWidth="1"/>
    <col min="4173" max="4173" width="9.375" style="280" customWidth="1"/>
    <col min="4174" max="4352" width="7.875" style="280"/>
    <col min="4353" max="4353" width="9.375" style="280" customWidth="1"/>
    <col min="4354" max="4354" width="2.625" style="280" customWidth="1"/>
    <col min="4355" max="4361" width="3" style="280" customWidth="1"/>
    <col min="4362" max="4421" width="2.5" style="280" customWidth="1"/>
    <col min="4422" max="4428" width="3" style="280" customWidth="1"/>
    <col min="4429" max="4429" width="9.375" style="280" customWidth="1"/>
    <col min="4430" max="4608" width="7.875" style="280"/>
    <col min="4609" max="4609" width="9.375" style="280" customWidth="1"/>
    <col min="4610" max="4610" width="2.625" style="280" customWidth="1"/>
    <col min="4611" max="4617" width="3" style="280" customWidth="1"/>
    <col min="4618" max="4677" width="2.5" style="280" customWidth="1"/>
    <col min="4678" max="4684" width="3" style="280" customWidth="1"/>
    <col min="4685" max="4685" width="9.375" style="280" customWidth="1"/>
    <col min="4686" max="4864" width="7.875" style="280"/>
    <col min="4865" max="4865" width="9.375" style="280" customWidth="1"/>
    <col min="4866" max="4866" width="2.625" style="280" customWidth="1"/>
    <col min="4867" max="4873" width="3" style="280" customWidth="1"/>
    <col min="4874" max="4933" width="2.5" style="280" customWidth="1"/>
    <col min="4934" max="4940" width="3" style="280" customWidth="1"/>
    <col min="4941" max="4941" width="9.375" style="280" customWidth="1"/>
    <col min="4942" max="5120" width="7.875" style="280"/>
    <col min="5121" max="5121" width="9.375" style="280" customWidth="1"/>
    <col min="5122" max="5122" width="2.625" style="280" customWidth="1"/>
    <col min="5123" max="5129" width="3" style="280" customWidth="1"/>
    <col min="5130" max="5189" width="2.5" style="280" customWidth="1"/>
    <col min="5190" max="5196" width="3" style="280" customWidth="1"/>
    <col min="5197" max="5197" width="9.375" style="280" customWidth="1"/>
    <col min="5198" max="5376" width="7.875" style="280"/>
    <col min="5377" max="5377" width="9.375" style="280" customWidth="1"/>
    <col min="5378" max="5378" width="2.625" style="280" customWidth="1"/>
    <col min="5379" max="5385" width="3" style="280" customWidth="1"/>
    <col min="5386" max="5445" width="2.5" style="280" customWidth="1"/>
    <col min="5446" max="5452" width="3" style="280" customWidth="1"/>
    <col min="5453" max="5453" width="9.375" style="280" customWidth="1"/>
    <col min="5454" max="5632" width="7.875" style="280"/>
    <col min="5633" max="5633" width="9.375" style="280" customWidth="1"/>
    <col min="5634" max="5634" width="2.625" style="280" customWidth="1"/>
    <col min="5635" max="5641" width="3" style="280" customWidth="1"/>
    <col min="5642" max="5701" width="2.5" style="280" customWidth="1"/>
    <col min="5702" max="5708" width="3" style="280" customWidth="1"/>
    <col min="5709" max="5709" width="9.375" style="280" customWidth="1"/>
    <col min="5710" max="5888" width="7.875" style="280"/>
    <col min="5889" max="5889" width="9.375" style="280" customWidth="1"/>
    <col min="5890" max="5890" width="2.625" style="280" customWidth="1"/>
    <col min="5891" max="5897" width="3" style="280" customWidth="1"/>
    <col min="5898" max="5957" width="2.5" style="280" customWidth="1"/>
    <col min="5958" max="5964" width="3" style="280" customWidth="1"/>
    <col min="5965" max="5965" width="9.375" style="280" customWidth="1"/>
    <col min="5966" max="6144" width="7.875" style="280"/>
    <col min="6145" max="6145" width="9.375" style="280" customWidth="1"/>
    <col min="6146" max="6146" width="2.625" style="280" customWidth="1"/>
    <col min="6147" max="6153" width="3" style="280" customWidth="1"/>
    <col min="6154" max="6213" width="2.5" style="280" customWidth="1"/>
    <col min="6214" max="6220" width="3" style="280" customWidth="1"/>
    <col min="6221" max="6221" width="9.375" style="280" customWidth="1"/>
    <col min="6222" max="6400" width="7.875" style="280"/>
    <col min="6401" max="6401" width="9.375" style="280" customWidth="1"/>
    <col min="6402" max="6402" width="2.625" style="280" customWidth="1"/>
    <col min="6403" max="6409" width="3" style="280" customWidth="1"/>
    <col min="6410" max="6469" width="2.5" style="280" customWidth="1"/>
    <col min="6470" max="6476" width="3" style="280" customWidth="1"/>
    <col min="6477" max="6477" width="9.375" style="280" customWidth="1"/>
    <col min="6478" max="6656" width="7.875" style="280"/>
    <col min="6657" max="6657" width="9.375" style="280" customWidth="1"/>
    <col min="6658" max="6658" width="2.625" style="280" customWidth="1"/>
    <col min="6659" max="6665" width="3" style="280" customWidth="1"/>
    <col min="6666" max="6725" width="2.5" style="280" customWidth="1"/>
    <col min="6726" max="6732" width="3" style="280" customWidth="1"/>
    <col min="6733" max="6733" width="9.375" style="280" customWidth="1"/>
    <col min="6734" max="6912" width="7.875" style="280"/>
    <col min="6913" max="6913" width="9.375" style="280" customWidth="1"/>
    <col min="6914" max="6914" width="2.625" style="280" customWidth="1"/>
    <col min="6915" max="6921" width="3" style="280" customWidth="1"/>
    <col min="6922" max="6981" width="2.5" style="280" customWidth="1"/>
    <col min="6982" max="6988" width="3" style="280" customWidth="1"/>
    <col min="6989" max="6989" width="9.375" style="280" customWidth="1"/>
    <col min="6990" max="7168" width="7.875" style="280"/>
    <col min="7169" max="7169" width="9.375" style="280" customWidth="1"/>
    <col min="7170" max="7170" width="2.625" style="280" customWidth="1"/>
    <col min="7171" max="7177" width="3" style="280" customWidth="1"/>
    <col min="7178" max="7237" width="2.5" style="280" customWidth="1"/>
    <col min="7238" max="7244" width="3" style="280" customWidth="1"/>
    <col min="7245" max="7245" width="9.375" style="280" customWidth="1"/>
    <col min="7246" max="7424" width="7.875" style="280"/>
    <col min="7425" max="7425" width="9.375" style="280" customWidth="1"/>
    <col min="7426" max="7426" width="2.625" style="280" customWidth="1"/>
    <col min="7427" max="7433" width="3" style="280" customWidth="1"/>
    <col min="7434" max="7493" width="2.5" style="280" customWidth="1"/>
    <col min="7494" max="7500" width="3" style="280" customWidth="1"/>
    <col min="7501" max="7501" width="9.375" style="280" customWidth="1"/>
    <col min="7502" max="7680" width="7.875" style="280"/>
    <col min="7681" max="7681" width="9.375" style="280" customWidth="1"/>
    <col min="7682" max="7682" width="2.625" style="280" customWidth="1"/>
    <col min="7683" max="7689" width="3" style="280" customWidth="1"/>
    <col min="7690" max="7749" width="2.5" style="280" customWidth="1"/>
    <col min="7750" max="7756" width="3" style="280" customWidth="1"/>
    <col min="7757" max="7757" width="9.375" style="280" customWidth="1"/>
    <col min="7758" max="7936" width="7.875" style="280"/>
    <col min="7937" max="7937" width="9.375" style="280" customWidth="1"/>
    <col min="7938" max="7938" width="2.625" style="280" customWidth="1"/>
    <col min="7939" max="7945" width="3" style="280" customWidth="1"/>
    <col min="7946" max="8005" width="2.5" style="280" customWidth="1"/>
    <col min="8006" max="8012" width="3" style="280" customWidth="1"/>
    <col min="8013" max="8013" width="9.375" style="280" customWidth="1"/>
    <col min="8014" max="8192" width="7.875" style="280"/>
    <col min="8193" max="8193" width="9.375" style="280" customWidth="1"/>
    <col min="8194" max="8194" width="2.625" style="280" customWidth="1"/>
    <col min="8195" max="8201" width="3" style="280" customWidth="1"/>
    <col min="8202" max="8261" width="2.5" style="280" customWidth="1"/>
    <col min="8262" max="8268" width="3" style="280" customWidth="1"/>
    <col min="8269" max="8269" width="9.375" style="280" customWidth="1"/>
    <col min="8270" max="8448" width="7.875" style="280"/>
    <col min="8449" max="8449" width="9.375" style="280" customWidth="1"/>
    <col min="8450" max="8450" width="2.625" style="280" customWidth="1"/>
    <col min="8451" max="8457" width="3" style="280" customWidth="1"/>
    <col min="8458" max="8517" width="2.5" style="280" customWidth="1"/>
    <col min="8518" max="8524" width="3" style="280" customWidth="1"/>
    <col min="8525" max="8525" width="9.375" style="280" customWidth="1"/>
    <col min="8526" max="8704" width="7.875" style="280"/>
    <col min="8705" max="8705" width="9.375" style="280" customWidth="1"/>
    <col min="8706" max="8706" width="2.625" style="280" customWidth="1"/>
    <col min="8707" max="8713" width="3" style="280" customWidth="1"/>
    <col min="8714" max="8773" width="2.5" style="280" customWidth="1"/>
    <col min="8774" max="8780" width="3" style="280" customWidth="1"/>
    <col min="8781" max="8781" width="9.375" style="280" customWidth="1"/>
    <col min="8782" max="8960" width="7.875" style="280"/>
    <col min="8961" max="8961" width="9.375" style="280" customWidth="1"/>
    <col min="8962" max="8962" width="2.625" style="280" customWidth="1"/>
    <col min="8963" max="8969" width="3" style="280" customWidth="1"/>
    <col min="8970" max="9029" width="2.5" style="280" customWidth="1"/>
    <col min="9030" max="9036" width="3" style="280" customWidth="1"/>
    <col min="9037" max="9037" width="9.375" style="280" customWidth="1"/>
    <col min="9038" max="9216" width="7.875" style="280"/>
    <col min="9217" max="9217" width="9.375" style="280" customWidth="1"/>
    <col min="9218" max="9218" width="2.625" style="280" customWidth="1"/>
    <col min="9219" max="9225" width="3" style="280" customWidth="1"/>
    <col min="9226" max="9285" width="2.5" style="280" customWidth="1"/>
    <col min="9286" max="9292" width="3" style="280" customWidth="1"/>
    <col min="9293" max="9293" width="9.375" style="280" customWidth="1"/>
    <col min="9294" max="9472" width="7.875" style="280"/>
    <col min="9473" max="9473" width="9.375" style="280" customWidth="1"/>
    <col min="9474" max="9474" width="2.625" style="280" customWidth="1"/>
    <col min="9475" max="9481" width="3" style="280" customWidth="1"/>
    <col min="9482" max="9541" width="2.5" style="280" customWidth="1"/>
    <col min="9542" max="9548" width="3" style="280" customWidth="1"/>
    <col min="9549" max="9549" width="9.375" style="280" customWidth="1"/>
    <col min="9550" max="9728" width="7.875" style="280"/>
    <col min="9729" max="9729" width="9.375" style="280" customWidth="1"/>
    <col min="9730" max="9730" width="2.625" style="280" customWidth="1"/>
    <col min="9731" max="9737" width="3" style="280" customWidth="1"/>
    <col min="9738" max="9797" width="2.5" style="280" customWidth="1"/>
    <col min="9798" max="9804" width="3" style="280" customWidth="1"/>
    <col min="9805" max="9805" width="9.375" style="280" customWidth="1"/>
    <col min="9806" max="9984" width="7.875" style="280"/>
    <col min="9985" max="9985" width="9.375" style="280" customWidth="1"/>
    <col min="9986" max="9986" width="2.625" style="280" customWidth="1"/>
    <col min="9987" max="9993" width="3" style="280" customWidth="1"/>
    <col min="9994" max="10053" width="2.5" style="280" customWidth="1"/>
    <col min="10054" max="10060" width="3" style="280" customWidth="1"/>
    <col min="10061" max="10061" width="9.375" style="280" customWidth="1"/>
    <col min="10062" max="10240" width="7.875" style="280"/>
    <col min="10241" max="10241" width="9.375" style="280" customWidth="1"/>
    <col min="10242" max="10242" width="2.625" style="280" customWidth="1"/>
    <col min="10243" max="10249" width="3" style="280" customWidth="1"/>
    <col min="10250" max="10309" width="2.5" style="280" customWidth="1"/>
    <col min="10310" max="10316" width="3" style="280" customWidth="1"/>
    <col min="10317" max="10317" width="9.375" style="280" customWidth="1"/>
    <col min="10318" max="10496" width="7.875" style="280"/>
    <col min="10497" max="10497" width="9.375" style="280" customWidth="1"/>
    <col min="10498" max="10498" width="2.625" style="280" customWidth="1"/>
    <col min="10499" max="10505" width="3" style="280" customWidth="1"/>
    <col min="10506" max="10565" width="2.5" style="280" customWidth="1"/>
    <col min="10566" max="10572" width="3" style="280" customWidth="1"/>
    <col min="10573" max="10573" width="9.375" style="280" customWidth="1"/>
    <col min="10574" max="10752" width="7.875" style="280"/>
    <col min="10753" max="10753" width="9.375" style="280" customWidth="1"/>
    <col min="10754" max="10754" width="2.625" style="280" customWidth="1"/>
    <col min="10755" max="10761" width="3" style="280" customWidth="1"/>
    <col min="10762" max="10821" width="2.5" style="280" customWidth="1"/>
    <col min="10822" max="10828" width="3" style="280" customWidth="1"/>
    <col min="10829" max="10829" width="9.375" style="280" customWidth="1"/>
    <col min="10830" max="11008" width="7.875" style="280"/>
    <col min="11009" max="11009" width="9.375" style="280" customWidth="1"/>
    <col min="11010" max="11010" width="2.625" style="280" customWidth="1"/>
    <col min="11011" max="11017" width="3" style="280" customWidth="1"/>
    <col min="11018" max="11077" width="2.5" style="280" customWidth="1"/>
    <col min="11078" max="11084" width="3" style="280" customWidth="1"/>
    <col min="11085" max="11085" width="9.375" style="280" customWidth="1"/>
    <col min="11086" max="11264" width="7.875" style="280"/>
    <col min="11265" max="11265" width="9.375" style="280" customWidth="1"/>
    <col min="11266" max="11266" width="2.625" style="280" customWidth="1"/>
    <col min="11267" max="11273" width="3" style="280" customWidth="1"/>
    <col min="11274" max="11333" width="2.5" style="280" customWidth="1"/>
    <col min="11334" max="11340" width="3" style="280" customWidth="1"/>
    <col min="11341" max="11341" width="9.375" style="280" customWidth="1"/>
    <col min="11342" max="11520" width="7.875" style="280"/>
    <col min="11521" max="11521" width="9.375" style="280" customWidth="1"/>
    <col min="11522" max="11522" width="2.625" style="280" customWidth="1"/>
    <col min="11523" max="11529" width="3" style="280" customWidth="1"/>
    <col min="11530" max="11589" width="2.5" style="280" customWidth="1"/>
    <col min="11590" max="11596" width="3" style="280" customWidth="1"/>
    <col min="11597" max="11597" width="9.375" style="280" customWidth="1"/>
    <col min="11598" max="11776" width="7.875" style="280"/>
    <col min="11777" max="11777" width="9.375" style="280" customWidth="1"/>
    <col min="11778" max="11778" width="2.625" style="280" customWidth="1"/>
    <col min="11779" max="11785" width="3" style="280" customWidth="1"/>
    <col min="11786" max="11845" width="2.5" style="280" customWidth="1"/>
    <col min="11846" max="11852" width="3" style="280" customWidth="1"/>
    <col min="11853" max="11853" width="9.375" style="280" customWidth="1"/>
    <col min="11854" max="12032" width="7.875" style="280"/>
    <col min="12033" max="12033" width="9.375" style="280" customWidth="1"/>
    <col min="12034" max="12034" width="2.625" style="280" customWidth="1"/>
    <col min="12035" max="12041" width="3" style="280" customWidth="1"/>
    <col min="12042" max="12101" width="2.5" style="280" customWidth="1"/>
    <col min="12102" max="12108" width="3" style="280" customWidth="1"/>
    <col min="12109" max="12109" width="9.375" style="280" customWidth="1"/>
    <col min="12110" max="12288" width="7.875" style="280"/>
    <col min="12289" max="12289" width="9.375" style="280" customWidth="1"/>
    <col min="12290" max="12290" width="2.625" style="280" customWidth="1"/>
    <col min="12291" max="12297" width="3" style="280" customWidth="1"/>
    <col min="12298" max="12357" width="2.5" style="280" customWidth="1"/>
    <col min="12358" max="12364" width="3" style="280" customWidth="1"/>
    <col min="12365" max="12365" width="9.375" style="280" customWidth="1"/>
    <col min="12366" max="12544" width="7.875" style="280"/>
    <col min="12545" max="12545" width="9.375" style="280" customWidth="1"/>
    <col min="12546" max="12546" width="2.625" style="280" customWidth="1"/>
    <col min="12547" max="12553" width="3" style="280" customWidth="1"/>
    <col min="12554" max="12613" width="2.5" style="280" customWidth="1"/>
    <col min="12614" max="12620" width="3" style="280" customWidth="1"/>
    <col min="12621" max="12621" width="9.375" style="280" customWidth="1"/>
    <col min="12622" max="12800" width="7.875" style="280"/>
    <col min="12801" max="12801" width="9.375" style="280" customWidth="1"/>
    <col min="12802" max="12802" width="2.625" style="280" customWidth="1"/>
    <col min="12803" max="12809" width="3" style="280" customWidth="1"/>
    <col min="12810" max="12869" width="2.5" style="280" customWidth="1"/>
    <col min="12870" max="12876" width="3" style="280" customWidth="1"/>
    <col min="12877" max="12877" width="9.375" style="280" customWidth="1"/>
    <col min="12878" max="13056" width="7.875" style="280"/>
    <col min="13057" max="13057" width="9.375" style="280" customWidth="1"/>
    <col min="13058" max="13058" width="2.625" style="280" customWidth="1"/>
    <col min="13059" max="13065" width="3" style="280" customWidth="1"/>
    <col min="13066" max="13125" width="2.5" style="280" customWidth="1"/>
    <col min="13126" max="13132" width="3" style="280" customWidth="1"/>
    <col min="13133" max="13133" width="9.375" style="280" customWidth="1"/>
    <col min="13134" max="13312" width="7.875" style="280"/>
    <col min="13313" max="13313" width="9.375" style="280" customWidth="1"/>
    <col min="13314" max="13314" width="2.625" style="280" customWidth="1"/>
    <col min="13315" max="13321" width="3" style="280" customWidth="1"/>
    <col min="13322" max="13381" width="2.5" style="280" customWidth="1"/>
    <col min="13382" max="13388" width="3" style="280" customWidth="1"/>
    <col min="13389" max="13389" width="9.375" style="280" customWidth="1"/>
    <col min="13390" max="13568" width="7.875" style="280"/>
    <col min="13569" max="13569" width="9.375" style="280" customWidth="1"/>
    <col min="13570" max="13570" width="2.625" style="280" customWidth="1"/>
    <col min="13571" max="13577" width="3" style="280" customWidth="1"/>
    <col min="13578" max="13637" width="2.5" style="280" customWidth="1"/>
    <col min="13638" max="13644" width="3" style="280" customWidth="1"/>
    <col min="13645" max="13645" width="9.375" style="280" customWidth="1"/>
    <col min="13646" max="13824" width="7.875" style="280"/>
    <col min="13825" max="13825" width="9.375" style="280" customWidth="1"/>
    <col min="13826" max="13826" width="2.625" style="280" customWidth="1"/>
    <col min="13827" max="13833" width="3" style="280" customWidth="1"/>
    <col min="13834" max="13893" width="2.5" style="280" customWidth="1"/>
    <col min="13894" max="13900" width="3" style="280" customWidth="1"/>
    <col min="13901" max="13901" width="9.375" style="280" customWidth="1"/>
    <col min="13902" max="14080" width="7.875" style="280"/>
    <col min="14081" max="14081" width="9.375" style="280" customWidth="1"/>
    <col min="14082" max="14082" width="2.625" style="280" customWidth="1"/>
    <col min="14083" max="14089" width="3" style="280" customWidth="1"/>
    <col min="14090" max="14149" width="2.5" style="280" customWidth="1"/>
    <col min="14150" max="14156" width="3" style="280" customWidth="1"/>
    <col min="14157" max="14157" width="9.375" style="280" customWidth="1"/>
    <col min="14158" max="14336" width="7.875" style="280"/>
    <col min="14337" max="14337" width="9.375" style="280" customWidth="1"/>
    <col min="14338" max="14338" width="2.625" style="280" customWidth="1"/>
    <col min="14339" max="14345" width="3" style="280" customWidth="1"/>
    <col min="14346" max="14405" width="2.5" style="280" customWidth="1"/>
    <col min="14406" max="14412" width="3" style="280" customWidth="1"/>
    <col min="14413" max="14413" width="9.375" style="280" customWidth="1"/>
    <col min="14414" max="14592" width="7.875" style="280"/>
    <col min="14593" max="14593" width="9.375" style="280" customWidth="1"/>
    <col min="14594" max="14594" width="2.625" style="280" customWidth="1"/>
    <col min="14595" max="14601" width="3" style="280" customWidth="1"/>
    <col min="14602" max="14661" width="2.5" style="280" customWidth="1"/>
    <col min="14662" max="14668" width="3" style="280" customWidth="1"/>
    <col min="14669" max="14669" width="9.375" style="280" customWidth="1"/>
    <col min="14670" max="14848" width="7.875" style="280"/>
    <col min="14849" max="14849" width="9.375" style="280" customWidth="1"/>
    <col min="14850" max="14850" width="2.625" style="280" customWidth="1"/>
    <col min="14851" max="14857" width="3" style="280" customWidth="1"/>
    <col min="14858" max="14917" width="2.5" style="280" customWidth="1"/>
    <col min="14918" max="14924" width="3" style="280" customWidth="1"/>
    <col min="14925" max="14925" width="9.375" style="280" customWidth="1"/>
    <col min="14926" max="15104" width="7.875" style="280"/>
    <col min="15105" max="15105" width="9.375" style="280" customWidth="1"/>
    <col min="15106" max="15106" width="2.625" style="280" customWidth="1"/>
    <col min="15107" max="15113" width="3" style="280" customWidth="1"/>
    <col min="15114" max="15173" width="2.5" style="280" customWidth="1"/>
    <col min="15174" max="15180" width="3" style="280" customWidth="1"/>
    <col min="15181" max="15181" width="9.375" style="280" customWidth="1"/>
    <col min="15182" max="15360" width="7.875" style="280"/>
    <col min="15361" max="15361" width="9.375" style="280" customWidth="1"/>
    <col min="15362" max="15362" width="2.625" style="280" customWidth="1"/>
    <col min="15363" max="15369" width="3" style="280" customWidth="1"/>
    <col min="15370" max="15429" width="2.5" style="280" customWidth="1"/>
    <col min="15430" max="15436" width="3" style="280" customWidth="1"/>
    <col min="15437" max="15437" width="9.375" style="280" customWidth="1"/>
    <col min="15438" max="15616" width="7.875" style="280"/>
    <col min="15617" max="15617" width="9.375" style="280" customWidth="1"/>
    <col min="15618" max="15618" width="2.625" style="280" customWidth="1"/>
    <col min="15619" max="15625" width="3" style="280" customWidth="1"/>
    <col min="15626" max="15685" width="2.5" style="280" customWidth="1"/>
    <col min="15686" max="15692" width="3" style="280" customWidth="1"/>
    <col min="15693" max="15693" width="9.375" style="280" customWidth="1"/>
    <col min="15694" max="15872" width="7.875" style="280"/>
    <col min="15873" max="15873" width="9.375" style="280" customWidth="1"/>
    <col min="15874" max="15874" width="2.625" style="280" customWidth="1"/>
    <col min="15875" max="15881" width="3" style="280" customWidth="1"/>
    <col min="15882" max="15941" width="2.5" style="280" customWidth="1"/>
    <col min="15942" max="15948" width="3" style="280" customWidth="1"/>
    <col min="15949" max="15949" width="9.375" style="280" customWidth="1"/>
    <col min="15950" max="16128" width="7.875" style="280"/>
    <col min="16129" max="16129" width="9.375" style="280" customWidth="1"/>
    <col min="16130" max="16130" width="2.625" style="280" customWidth="1"/>
    <col min="16131" max="16137" width="3" style="280" customWidth="1"/>
    <col min="16138" max="16197" width="2.5" style="280" customWidth="1"/>
    <col min="16198" max="16204" width="3" style="280" customWidth="1"/>
    <col min="16205" max="16205" width="9.375" style="280" customWidth="1"/>
    <col min="16206" max="16384" width="7.875" style="280"/>
  </cols>
  <sheetData>
    <row r="1" spans="1:197" s="279" customFormat="1" ht="39.950000000000003" customHeight="1" x14ac:dyDescent="0.3">
      <c r="C1" s="279">
        <v>1</v>
      </c>
      <c r="D1" s="279">
        <v>1</v>
      </c>
      <c r="E1" s="279">
        <v>1</v>
      </c>
      <c r="F1" s="279">
        <v>1</v>
      </c>
      <c r="G1" s="279">
        <v>1</v>
      </c>
      <c r="H1" s="279">
        <v>1</v>
      </c>
      <c r="I1" s="279">
        <v>1</v>
      </c>
      <c r="J1" s="279">
        <v>2</v>
      </c>
      <c r="K1" s="279">
        <v>3</v>
      </c>
      <c r="L1" s="279">
        <v>3</v>
      </c>
      <c r="M1" s="279">
        <v>3</v>
      </c>
      <c r="N1" s="279">
        <v>3</v>
      </c>
      <c r="O1" s="279">
        <v>3</v>
      </c>
      <c r="P1" s="279">
        <v>3</v>
      </c>
      <c r="Q1" s="279">
        <v>3</v>
      </c>
      <c r="R1" s="279">
        <v>3</v>
      </c>
      <c r="S1" s="279">
        <v>3</v>
      </c>
      <c r="T1" s="279">
        <v>3</v>
      </c>
      <c r="U1" s="279">
        <v>3</v>
      </c>
      <c r="V1" s="279">
        <v>3</v>
      </c>
      <c r="W1" s="279">
        <v>3</v>
      </c>
      <c r="X1" s="279">
        <v>3</v>
      </c>
      <c r="Y1" s="279">
        <v>3</v>
      </c>
      <c r="Z1" s="279">
        <v>3</v>
      </c>
      <c r="AA1" s="279">
        <v>3</v>
      </c>
      <c r="AB1" s="279">
        <v>3</v>
      </c>
      <c r="AC1" s="279">
        <v>3</v>
      </c>
      <c r="AD1" s="279">
        <v>3</v>
      </c>
      <c r="AE1" s="279">
        <v>3</v>
      </c>
      <c r="AF1" s="279">
        <v>3</v>
      </c>
      <c r="AG1" s="279">
        <v>3</v>
      </c>
      <c r="AH1" s="279">
        <v>3</v>
      </c>
      <c r="AI1" s="279">
        <v>3</v>
      </c>
      <c r="AJ1" s="279">
        <v>3</v>
      </c>
      <c r="AK1" s="279">
        <v>3</v>
      </c>
      <c r="AL1" s="279">
        <v>3</v>
      </c>
      <c r="AM1" s="279">
        <v>3</v>
      </c>
      <c r="AN1" s="279">
        <v>3</v>
      </c>
      <c r="AO1" s="279">
        <v>3</v>
      </c>
      <c r="AP1" s="279">
        <v>3</v>
      </c>
      <c r="AQ1" s="279">
        <v>3</v>
      </c>
      <c r="AR1" s="279">
        <v>3</v>
      </c>
      <c r="AS1" s="279">
        <v>3</v>
      </c>
      <c r="AT1" s="279">
        <v>3</v>
      </c>
      <c r="AU1" s="279">
        <v>3</v>
      </c>
      <c r="AV1" s="279">
        <v>3</v>
      </c>
      <c r="AW1" s="279">
        <v>3</v>
      </c>
      <c r="AX1" s="279">
        <v>3</v>
      </c>
      <c r="AY1" s="279">
        <v>3</v>
      </c>
      <c r="AZ1" s="279">
        <v>3</v>
      </c>
      <c r="BA1" s="279">
        <v>3</v>
      </c>
      <c r="BB1" s="279">
        <v>3</v>
      </c>
      <c r="BC1" s="279">
        <v>3</v>
      </c>
      <c r="BD1" s="279">
        <v>3</v>
      </c>
      <c r="BE1" s="279">
        <v>3</v>
      </c>
      <c r="BF1" s="279">
        <v>3</v>
      </c>
      <c r="BG1" s="279">
        <v>3</v>
      </c>
      <c r="BH1" s="279">
        <v>3</v>
      </c>
      <c r="BI1" s="279">
        <v>3</v>
      </c>
      <c r="BJ1" s="279">
        <v>3</v>
      </c>
      <c r="BK1" s="279">
        <v>3</v>
      </c>
      <c r="BL1" s="279">
        <v>3</v>
      </c>
      <c r="BM1" s="279">
        <v>3</v>
      </c>
      <c r="BN1" s="279">
        <v>3</v>
      </c>
      <c r="BO1" s="279">
        <v>3</v>
      </c>
      <c r="BP1" s="279">
        <v>3</v>
      </c>
      <c r="BQ1" s="279">
        <v>2</v>
      </c>
      <c r="BR1" s="279">
        <v>1</v>
      </c>
      <c r="BS1" s="279">
        <v>1</v>
      </c>
      <c r="BT1" s="279">
        <v>1</v>
      </c>
      <c r="BU1" s="279">
        <v>1</v>
      </c>
      <c r="BV1" s="279">
        <v>1</v>
      </c>
      <c r="BW1" s="279">
        <v>1</v>
      </c>
      <c r="BX1" s="279">
        <v>1</v>
      </c>
      <c r="BZ1" s="378"/>
      <c r="CA1" s="378"/>
      <c r="CB1" s="378"/>
      <c r="CC1" s="378"/>
      <c r="CD1" s="378"/>
      <c r="CE1" s="378"/>
      <c r="CF1" s="378"/>
      <c r="CG1" s="378"/>
      <c r="CH1" s="378"/>
      <c r="CI1" s="378"/>
      <c r="CJ1" s="378"/>
      <c r="CK1" s="378"/>
      <c r="CL1" s="378"/>
      <c r="CM1" s="378"/>
      <c r="CN1" s="378"/>
      <c r="CO1" s="378"/>
      <c r="CP1" s="378"/>
      <c r="CQ1" s="378"/>
      <c r="CR1" s="378"/>
      <c r="CS1" s="378"/>
      <c r="CT1" s="378"/>
      <c r="CU1" s="378"/>
      <c r="CV1" s="378"/>
      <c r="CW1" s="378"/>
      <c r="CX1" s="378"/>
      <c r="CY1" s="378"/>
      <c r="CZ1" s="378"/>
      <c r="DA1" s="378"/>
      <c r="DB1" s="378"/>
      <c r="DC1" s="378"/>
      <c r="DD1" s="378"/>
      <c r="DE1" s="378"/>
      <c r="DF1" s="378"/>
      <c r="DG1" s="378"/>
      <c r="DH1" s="378"/>
      <c r="DI1" s="378"/>
      <c r="DJ1" s="378"/>
      <c r="DK1" s="378"/>
      <c r="DL1" s="378"/>
      <c r="DM1" s="378"/>
      <c r="DN1" s="378"/>
      <c r="DO1" s="378"/>
      <c r="DP1" s="378"/>
      <c r="DQ1" s="378"/>
      <c r="DR1" s="378"/>
      <c r="DS1" s="378"/>
      <c r="DT1" s="378"/>
      <c r="DU1" s="378"/>
      <c r="DV1" s="378"/>
      <c r="DW1" s="378"/>
      <c r="DX1" s="378"/>
      <c r="DY1" s="378"/>
      <c r="DZ1" s="378"/>
      <c r="EA1" s="378"/>
      <c r="EB1" s="378"/>
      <c r="EC1" s="378"/>
      <c r="ED1" s="378"/>
      <c r="EE1" s="378"/>
      <c r="EF1" s="378"/>
      <c r="EG1" s="378"/>
      <c r="EH1" s="378"/>
      <c r="EI1" s="378"/>
      <c r="EJ1" s="378"/>
      <c r="EK1" s="378"/>
      <c r="EL1" s="378"/>
      <c r="EM1" s="378"/>
      <c r="EN1" s="378"/>
      <c r="EO1" s="378"/>
      <c r="EP1" s="378"/>
      <c r="EQ1" s="378"/>
      <c r="ER1" s="378"/>
      <c r="ES1" s="378"/>
      <c r="ET1" s="378"/>
      <c r="EU1" s="378"/>
      <c r="EV1" s="378"/>
      <c r="EW1" s="378"/>
      <c r="EX1" s="378"/>
      <c r="EY1" s="378"/>
      <c r="EZ1" s="378"/>
      <c r="FA1" s="378"/>
      <c r="FB1" s="378"/>
      <c r="FC1" s="378"/>
      <c r="FD1" s="378"/>
      <c r="FE1" s="378"/>
      <c r="FF1" s="378"/>
      <c r="FG1" s="378"/>
      <c r="FH1" s="378"/>
      <c r="FI1" s="378"/>
      <c r="FJ1" s="378"/>
      <c r="FK1" s="378"/>
      <c r="FL1" s="378"/>
      <c r="FM1" s="378"/>
      <c r="FN1" s="378"/>
      <c r="FO1" s="378"/>
      <c r="FP1" s="378"/>
      <c r="FQ1" s="378"/>
      <c r="FR1" s="378"/>
      <c r="FS1" s="378"/>
      <c r="FT1" s="378"/>
      <c r="FU1" s="378"/>
      <c r="FV1" s="378"/>
      <c r="FW1" s="378"/>
      <c r="FX1" s="378"/>
      <c r="FY1" s="378"/>
      <c r="FZ1" s="378"/>
      <c r="GA1" s="378"/>
      <c r="GB1" s="378"/>
      <c r="GC1" s="378"/>
      <c r="GD1" s="378"/>
      <c r="GE1" s="378"/>
      <c r="GF1" s="378"/>
      <c r="GG1" s="378"/>
      <c r="GH1" s="378"/>
      <c r="GI1" s="378"/>
      <c r="GJ1" s="378"/>
      <c r="GK1" s="378"/>
      <c r="GL1" s="378"/>
      <c r="GM1" s="378"/>
      <c r="GN1" s="378"/>
      <c r="GO1" s="378"/>
    </row>
    <row r="2" spans="1:197" ht="4.7" customHeight="1" x14ac:dyDescent="0.3"/>
    <row r="3" spans="1:197" ht="78.75" customHeight="1" x14ac:dyDescent="0.3">
      <c r="A3" s="281">
        <v>1</v>
      </c>
      <c r="B3" s="282"/>
      <c r="C3" s="283"/>
      <c r="D3" s="283"/>
      <c r="E3" s="283"/>
      <c r="F3" s="283"/>
      <c r="G3" s="283"/>
      <c r="H3" s="283"/>
      <c r="I3" s="283"/>
      <c r="J3" s="284"/>
      <c r="K3" s="285"/>
      <c r="L3" s="286"/>
      <c r="M3" s="286"/>
      <c r="N3" s="286"/>
      <c r="O3" s="286"/>
      <c r="P3" s="286"/>
      <c r="Q3" s="286"/>
      <c r="R3" s="286"/>
      <c r="S3" s="286"/>
      <c r="T3" s="286"/>
      <c r="U3" s="286"/>
      <c r="V3" s="286"/>
      <c r="W3" s="286"/>
      <c r="X3" s="286"/>
      <c r="Y3" s="286"/>
      <c r="Z3" s="286"/>
      <c r="AA3" s="286"/>
      <c r="AB3" s="286"/>
      <c r="AC3" s="286"/>
      <c r="AD3" s="286"/>
      <c r="AE3" s="286"/>
      <c r="AF3" s="286"/>
      <c r="AG3" s="286"/>
      <c r="AH3" s="286"/>
      <c r="AI3" s="286"/>
      <c r="AJ3" s="286"/>
      <c r="AK3" s="286"/>
      <c r="AL3" s="286"/>
      <c r="AM3" s="286"/>
      <c r="AN3" s="286"/>
      <c r="AO3" s="286"/>
      <c r="AP3" s="286"/>
      <c r="AQ3" s="286"/>
      <c r="AR3" s="286"/>
      <c r="AS3" s="286"/>
      <c r="AT3" s="286"/>
      <c r="AU3" s="286"/>
      <c r="AV3" s="286"/>
      <c r="AW3" s="286"/>
      <c r="AX3" s="286"/>
      <c r="AY3" s="286"/>
      <c r="AZ3" s="286"/>
      <c r="BA3" s="286"/>
      <c r="BB3" s="286"/>
      <c r="BC3" s="286"/>
      <c r="BD3" s="286"/>
      <c r="BE3" s="286"/>
      <c r="BF3" s="286"/>
      <c r="BG3" s="286"/>
      <c r="BH3" s="286"/>
      <c r="BI3" s="286"/>
      <c r="BJ3" s="286"/>
      <c r="BK3" s="286"/>
      <c r="BL3" s="286"/>
      <c r="BM3" s="286"/>
      <c r="BN3" s="286"/>
      <c r="BO3" s="286"/>
      <c r="BP3" s="287"/>
      <c r="BQ3" s="288"/>
      <c r="BR3" s="289"/>
      <c r="BS3" s="289"/>
      <c r="BT3" s="289"/>
      <c r="BU3" s="289"/>
      <c r="BV3" s="289"/>
      <c r="BW3" s="289"/>
      <c r="BX3" s="289"/>
    </row>
    <row r="4" spans="1:197" ht="25.15" customHeight="1" x14ac:dyDescent="0.3">
      <c r="A4" s="281">
        <v>2</v>
      </c>
      <c r="B4" s="282"/>
      <c r="C4" s="283"/>
      <c r="D4" s="283"/>
      <c r="E4" s="283"/>
      <c r="F4" s="283"/>
      <c r="G4" s="283"/>
      <c r="H4" s="283"/>
      <c r="I4" s="283"/>
      <c r="J4" s="284"/>
      <c r="K4" s="290"/>
      <c r="L4" s="289"/>
      <c r="M4" s="289"/>
      <c r="N4" s="289"/>
      <c r="O4" s="289"/>
      <c r="P4" s="289"/>
      <c r="Q4" s="289"/>
      <c r="R4" s="289"/>
      <c r="S4" s="289"/>
      <c r="T4" s="289"/>
      <c r="U4" s="289"/>
      <c r="V4" s="289"/>
      <c r="W4" s="289"/>
      <c r="X4" s="289"/>
      <c r="Y4" s="289"/>
      <c r="Z4" s="289"/>
      <c r="AA4" s="289"/>
      <c r="AB4" s="289"/>
      <c r="AC4" s="289"/>
      <c r="AD4" s="289"/>
      <c r="AE4" s="289"/>
      <c r="AF4" s="289"/>
      <c r="AG4" s="289"/>
      <c r="AH4" s="289"/>
      <c r="AI4" s="289"/>
      <c r="AJ4" s="289"/>
      <c r="AK4" s="289"/>
      <c r="AL4" s="289"/>
      <c r="AM4" s="289"/>
      <c r="AN4" s="289"/>
      <c r="AO4" s="289"/>
      <c r="AP4" s="289"/>
      <c r="AQ4" s="289"/>
      <c r="AR4" s="289"/>
      <c r="AS4" s="289"/>
      <c r="AT4" s="289"/>
      <c r="AU4" s="289"/>
      <c r="AV4" s="289"/>
      <c r="AW4" s="289"/>
      <c r="AX4" s="289"/>
      <c r="AY4" s="289"/>
      <c r="AZ4" s="289"/>
      <c r="BA4" s="289"/>
      <c r="BB4" s="289"/>
      <c r="BC4" s="289"/>
      <c r="BD4" s="289"/>
      <c r="BE4" s="289"/>
      <c r="BF4" s="289"/>
      <c r="BG4" s="289"/>
      <c r="BH4" s="289"/>
      <c r="BI4" s="289"/>
      <c r="BJ4" s="289"/>
      <c r="BK4" s="289"/>
      <c r="BL4" s="289"/>
      <c r="BM4" s="289"/>
      <c r="BN4" s="289"/>
      <c r="BO4" s="289"/>
      <c r="BP4" s="291"/>
      <c r="BQ4" s="288"/>
      <c r="BR4" s="289"/>
      <c r="BS4" s="289"/>
      <c r="BT4" s="289"/>
      <c r="BU4" s="289"/>
      <c r="BV4" s="289"/>
      <c r="BW4" s="289"/>
      <c r="BX4" s="289"/>
    </row>
    <row r="5" spans="1:197" ht="25.15" customHeight="1" x14ac:dyDescent="0.3">
      <c r="A5" s="281">
        <v>2</v>
      </c>
      <c r="B5" s="282"/>
      <c r="C5" s="283"/>
      <c r="D5" s="283"/>
      <c r="E5" s="283"/>
      <c r="F5" s="283"/>
      <c r="G5" s="283"/>
      <c r="H5" s="283"/>
      <c r="I5" s="283"/>
      <c r="J5" s="284"/>
      <c r="K5" s="292"/>
      <c r="L5" s="289"/>
      <c r="M5" s="289"/>
      <c r="N5" s="289"/>
      <c r="O5" s="289"/>
      <c r="P5" s="289"/>
      <c r="Q5" s="289"/>
      <c r="R5" s="289"/>
      <c r="S5" s="289"/>
      <c r="T5" s="289"/>
      <c r="U5" s="289"/>
      <c r="V5" s="289"/>
      <c r="W5" s="289"/>
      <c r="X5" s="289"/>
      <c r="Y5" s="289"/>
      <c r="Z5" s="289"/>
      <c r="AA5" s="289"/>
      <c r="AB5" s="289"/>
      <c r="AC5" s="289"/>
      <c r="AD5" s="289"/>
      <c r="AE5" s="289"/>
      <c r="AF5" s="289"/>
      <c r="AG5" s="289"/>
      <c r="AH5" s="289"/>
      <c r="AI5" s="289"/>
      <c r="AJ5" s="289"/>
      <c r="AK5" s="289"/>
      <c r="AL5" s="289"/>
      <c r="AM5" s="289"/>
      <c r="AN5" s="289"/>
      <c r="AO5" s="289"/>
      <c r="AP5" s="289"/>
      <c r="AQ5" s="289"/>
      <c r="AR5" s="289"/>
      <c r="AS5" s="289"/>
      <c r="AT5" s="289"/>
      <c r="AU5" s="289"/>
      <c r="AV5" s="289"/>
      <c r="AW5" s="289"/>
      <c r="AX5" s="289"/>
      <c r="AY5" s="289"/>
      <c r="AZ5" s="289"/>
      <c r="BA5" s="289"/>
      <c r="BB5" s="289"/>
      <c r="BC5" s="289"/>
      <c r="BD5" s="289"/>
      <c r="BE5" s="289"/>
      <c r="BF5" s="289"/>
      <c r="BG5" s="289"/>
      <c r="BH5" s="289"/>
      <c r="BI5" s="289"/>
      <c r="BJ5" s="289"/>
      <c r="BK5" s="289"/>
      <c r="BL5" s="289"/>
      <c r="BM5" s="289"/>
      <c r="BN5" s="289"/>
      <c r="BO5" s="289"/>
      <c r="BP5" s="291"/>
      <c r="BQ5" s="288"/>
      <c r="BR5" s="289"/>
      <c r="BS5" s="289"/>
      <c r="BT5" s="289"/>
      <c r="BU5" s="289"/>
      <c r="BV5" s="289"/>
      <c r="BW5" s="289"/>
      <c r="BX5" s="289"/>
    </row>
    <row r="6" spans="1:197" ht="25.15" customHeight="1" x14ac:dyDescent="0.3">
      <c r="A6" s="281">
        <v>2</v>
      </c>
      <c r="B6" s="282"/>
      <c r="C6" s="283"/>
      <c r="D6" s="283"/>
      <c r="E6" s="283"/>
      <c r="F6" s="283"/>
      <c r="G6" s="283"/>
      <c r="H6" s="283"/>
      <c r="I6" s="283"/>
      <c r="J6" s="284"/>
      <c r="K6" s="292"/>
      <c r="L6" s="289"/>
      <c r="M6" s="289"/>
      <c r="N6" s="289"/>
      <c r="O6" s="289"/>
      <c r="P6" s="289"/>
      <c r="Q6" s="289"/>
      <c r="R6" s="289"/>
      <c r="S6" s="289"/>
      <c r="T6" s="289"/>
      <c r="U6" s="289"/>
      <c r="V6" s="289"/>
      <c r="W6" s="289"/>
      <c r="X6" s="289"/>
      <c r="Y6" s="289"/>
      <c r="Z6" s="289"/>
      <c r="AA6" s="289"/>
      <c r="AB6" s="289"/>
      <c r="AC6" s="289"/>
      <c r="AD6" s="289"/>
      <c r="AE6" s="289"/>
      <c r="AF6" s="289"/>
      <c r="AG6" s="289"/>
      <c r="AH6" s="289"/>
      <c r="AI6" s="289"/>
      <c r="AJ6" s="289"/>
      <c r="AK6" s="289"/>
      <c r="AL6" s="289"/>
      <c r="AM6" s="289"/>
      <c r="AN6" s="289"/>
      <c r="AO6" s="289"/>
      <c r="AP6" s="289"/>
      <c r="AQ6" s="289"/>
      <c r="AR6" s="289"/>
      <c r="AS6" s="289"/>
      <c r="AT6" s="289"/>
      <c r="AU6" s="289"/>
      <c r="AV6" s="289"/>
      <c r="AW6" s="289"/>
      <c r="AX6" s="289"/>
      <c r="AY6" s="289"/>
      <c r="AZ6" s="289"/>
      <c r="BA6" s="289"/>
      <c r="BB6" s="289"/>
      <c r="BC6" s="289"/>
      <c r="BD6" s="289"/>
      <c r="BE6" s="289"/>
      <c r="BF6" s="289"/>
      <c r="BG6" s="289"/>
      <c r="BH6" s="289"/>
      <c r="BI6" s="289"/>
      <c r="BJ6" s="289"/>
      <c r="BK6" s="289"/>
      <c r="BL6" s="289"/>
      <c r="BM6" s="289"/>
      <c r="BN6" s="289"/>
      <c r="BO6" s="289"/>
      <c r="BP6" s="291"/>
      <c r="BQ6" s="288"/>
      <c r="BR6" s="289"/>
      <c r="BS6" s="289"/>
      <c r="BT6" s="289"/>
      <c r="BU6" s="289"/>
      <c r="BV6" s="289"/>
      <c r="BW6" s="289"/>
      <c r="BX6" s="289"/>
    </row>
    <row r="7" spans="1:197" ht="25.15" customHeight="1" x14ac:dyDescent="0.3">
      <c r="A7" s="281">
        <v>2</v>
      </c>
      <c r="B7" s="282"/>
      <c r="C7" s="283"/>
      <c r="D7" s="283"/>
      <c r="E7" s="283"/>
      <c r="F7" s="283"/>
      <c r="G7" s="283"/>
      <c r="H7" s="283"/>
      <c r="I7" s="283"/>
      <c r="J7" s="284"/>
      <c r="K7" s="292"/>
      <c r="L7" s="289"/>
      <c r="M7" s="289"/>
      <c r="N7" s="289"/>
      <c r="O7" s="289"/>
      <c r="P7" s="289"/>
      <c r="Q7" s="289"/>
      <c r="R7" s="289"/>
      <c r="S7" s="289"/>
      <c r="T7" s="289"/>
      <c r="U7" s="289"/>
      <c r="V7" s="289"/>
      <c r="W7" s="289"/>
      <c r="X7" s="289"/>
      <c r="Y7" s="289"/>
      <c r="Z7" s="289"/>
      <c r="AA7" s="289"/>
      <c r="AB7" s="289"/>
      <c r="AC7" s="289"/>
      <c r="AD7" s="289"/>
      <c r="AE7" s="289"/>
      <c r="AF7" s="289"/>
      <c r="AG7" s="289"/>
      <c r="AH7" s="289"/>
      <c r="AI7" s="289"/>
      <c r="AJ7" s="289"/>
      <c r="AK7" s="289"/>
      <c r="AL7" s="289"/>
      <c r="AM7" s="289"/>
      <c r="AN7" s="289"/>
      <c r="AO7" s="289"/>
      <c r="AP7" s="289"/>
      <c r="AQ7" s="289"/>
      <c r="AR7" s="289"/>
      <c r="AS7" s="289"/>
      <c r="AT7" s="289"/>
      <c r="AU7" s="289"/>
      <c r="AV7" s="289"/>
      <c r="AW7" s="289"/>
      <c r="AX7" s="289"/>
      <c r="AY7" s="289"/>
      <c r="AZ7" s="289"/>
      <c r="BA7" s="289"/>
      <c r="BB7" s="289"/>
      <c r="BC7" s="289"/>
      <c r="BD7" s="289"/>
      <c r="BE7" s="289"/>
      <c r="BF7" s="289"/>
      <c r="BG7" s="289"/>
      <c r="BH7" s="289"/>
      <c r="BI7" s="289"/>
      <c r="BJ7" s="289"/>
      <c r="BK7" s="289"/>
      <c r="BL7" s="289"/>
      <c r="BM7" s="289"/>
      <c r="BN7" s="289"/>
      <c r="BO7" s="289"/>
      <c r="BP7" s="291"/>
      <c r="BQ7" s="288"/>
      <c r="BR7" s="289"/>
      <c r="BS7" s="289"/>
      <c r="BT7" s="289"/>
      <c r="BU7" s="289"/>
      <c r="BV7" s="289"/>
      <c r="BW7" s="289"/>
      <c r="BX7" s="289"/>
    </row>
    <row r="8" spans="1:197" ht="25.15" customHeight="1" x14ac:dyDescent="0.3">
      <c r="A8" s="281">
        <v>2</v>
      </c>
      <c r="B8" s="282"/>
      <c r="C8" s="283"/>
      <c r="D8" s="283"/>
      <c r="E8" s="283"/>
      <c r="F8" s="283"/>
      <c r="G8" s="283"/>
      <c r="H8" s="283"/>
      <c r="I8" s="283"/>
      <c r="J8" s="284"/>
      <c r="K8" s="292"/>
      <c r="L8" s="289"/>
      <c r="M8" s="289"/>
      <c r="N8" s="289"/>
      <c r="O8" s="289"/>
      <c r="P8" s="289"/>
      <c r="Q8" s="289"/>
      <c r="R8" s="289"/>
      <c r="S8" s="289"/>
      <c r="T8" s="289"/>
      <c r="U8" s="289"/>
      <c r="V8" s="289"/>
      <c r="W8" s="289"/>
      <c r="X8" s="289"/>
      <c r="Y8" s="289"/>
      <c r="Z8" s="289"/>
      <c r="AA8" s="289"/>
      <c r="AB8" s="289"/>
      <c r="AC8" s="289"/>
      <c r="AD8" s="289"/>
      <c r="AE8" s="289"/>
      <c r="AF8" s="289"/>
      <c r="AG8" s="289"/>
      <c r="AH8" s="289"/>
      <c r="AI8" s="289"/>
      <c r="AJ8" s="289"/>
      <c r="AK8" s="289"/>
      <c r="AL8" s="289"/>
      <c r="AM8" s="289"/>
      <c r="AN8" s="289"/>
      <c r="AO8" s="289"/>
      <c r="AP8" s="289"/>
      <c r="AQ8" s="289"/>
      <c r="AR8" s="289"/>
      <c r="AS8" s="289"/>
      <c r="AT8" s="289"/>
      <c r="AU8" s="289"/>
      <c r="AV8" s="289"/>
      <c r="AW8" s="289"/>
      <c r="AX8" s="289"/>
      <c r="AY8" s="289"/>
      <c r="AZ8" s="289"/>
      <c r="BA8" s="289"/>
      <c r="BB8" s="289"/>
      <c r="BC8" s="289"/>
      <c r="BD8" s="289"/>
      <c r="BE8" s="289"/>
      <c r="BF8" s="289"/>
      <c r="BG8" s="289"/>
      <c r="BH8" s="289"/>
      <c r="BI8" s="289"/>
      <c r="BJ8" s="289"/>
      <c r="BK8" s="289"/>
      <c r="BL8" s="289"/>
      <c r="BM8" s="289"/>
      <c r="BN8" s="289"/>
      <c r="BO8" s="289"/>
      <c r="BP8" s="291"/>
      <c r="BQ8" s="288"/>
      <c r="BR8" s="289"/>
      <c r="BS8" s="289"/>
      <c r="BT8" s="289"/>
      <c r="BU8" s="289"/>
      <c r="BV8" s="289"/>
      <c r="BW8" s="289"/>
      <c r="BX8" s="289"/>
    </row>
    <row r="9" spans="1:197" ht="25.15" customHeight="1" x14ac:dyDescent="0.3">
      <c r="A9" s="281">
        <v>2</v>
      </c>
      <c r="B9" s="282"/>
      <c r="C9" s="293"/>
      <c r="D9" s="293"/>
      <c r="E9" s="293"/>
      <c r="F9" s="293"/>
      <c r="G9" s="293"/>
      <c r="H9" s="293"/>
      <c r="I9" s="293"/>
      <c r="J9" s="284"/>
      <c r="K9" s="292"/>
      <c r="L9" s="289"/>
      <c r="M9" s="289"/>
      <c r="N9" s="289"/>
      <c r="O9" s="289"/>
      <c r="P9" s="289"/>
      <c r="Q9" s="289"/>
      <c r="R9" s="289"/>
      <c r="S9" s="289"/>
      <c r="T9" s="289"/>
      <c r="U9" s="289"/>
      <c r="V9" s="289"/>
      <c r="W9" s="289"/>
      <c r="X9" s="289"/>
      <c r="Y9" s="289"/>
      <c r="Z9" s="289"/>
      <c r="AA9" s="289"/>
      <c r="AB9" s="289"/>
      <c r="AC9" s="289"/>
      <c r="AD9" s="289"/>
      <c r="AE9" s="289"/>
      <c r="AF9" s="289"/>
      <c r="AG9" s="289"/>
      <c r="AH9" s="289"/>
      <c r="AI9" s="289"/>
      <c r="AJ9" s="289"/>
      <c r="AK9" s="289"/>
      <c r="AL9" s="289"/>
      <c r="AM9" s="289"/>
      <c r="AN9" s="289"/>
      <c r="AO9" s="289"/>
      <c r="AP9" s="289"/>
      <c r="AQ9" s="289"/>
      <c r="AR9" s="289"/>
      <c r="AS9" s="289"/>
      <c r="AT9" s="289"/>
      <c r="AU9" s="289"/>
      <c r="AV9" s="289"/>
      <c r="AW9" s="289"/>
      <c r="AX9" s="289"/>
      <c r="AY9" s="289"/>
      <c r="AZ9" s="289"/>
      <c r="BA9" s="289"/>
      <c r="BB9" s="289"/>
      <c r="BC9" s="289"/>
      <c r="BD9" s="289"/>
      <c r="BE9" s="289"/>
      <c r="BF9" s="289"/>
      <c r="BG9" s="289"/>
      <c r="BH9" s="289"/>
      <c r="BI9" s="289"/>
      <c r="BJ9" s="289"/>
      <c r="BK9" s="289"/>
      <c r="BL9" s="289"/>
      <c r="BM9" s="289"/>
      <c r="BN9" s="289"/>
      <c r="BO9" s="289"/>
      <c r="BP9" s="291"/>
      <c r="BQ9" s="288"/>
      <c r="BR9" s="294"/>
      <c r="BS9" s="294"/>
      <c r="BT9" s="294"/>
      <c r="BU9" s="294"/>
      <c r="BV9" s="294"/>
      <c r="BW9" s="294"/>
      <c r="BX9" s="294"/>
    </row>
    <row r="10" spans="1:197" ht="19.350000000000001" customHeight="1" x14ac:dyDescent="0.3">
      <c r="A10" s="281">
        <v>3</v>
      </c>
      <c r="B10" s="282"/>
      <c r="C10" s="283"/>
      <c r="D10" s="283"/>
      <c r="E10" s="283"/>
      <c r="F10" s="283"/>
      <c r="G10" s="283"/>
      <c r="H10" s="283"/>
      <c r="I10" s="283"/>
      <c r="J10" s="295"/>
      <c r="K10" s="296"/>
      <c r="L10" s="296"/>
      <c r="M10" s="296"/>
      <c r="N10" s="296"/>
      <c r="O10" s="296"/>
      <c r="P10" s="296"/>
      <c r="Q10" s="296"/>
      <c r="R10" s="296"/>
      <c r="S10" s="296"/>
      <c r="T10" s="296"/>
      <c r="U10" s="296"/>
      <c r="V10" s="296"/>
      <c r="W10" s="296"/>
      <c r="X10" s="296"/>
      <c r="Y10" s="296"/>
      <c r="Z10" s="296"/>
      <c r="AA10" s="296"/>
      <c r="AB10" s="296"/>
      <c r="AC10" s="296"/>
      <c r="AD10" s="296"/>
      <c r="AE10" s="296"/>
      <c r="AF10" s="296"/>
      <c r="AG10" s="296"/>
      <c r="AH10" s="296"/>
      <c r="AI10" s="296"/>
      <c r="AJ10" s="296"/>
      <c r="AK10" s="296"/>
      <c r="AL10" s="296"/>
      <c r="AM10" s="296"/>
      <c r="AN10" s="296"/>
      <c r="AO10" s="296"/>
      <c r="AP10" s="296"/>
      <c r="AQ10" s="296"/>
      <c r="AR10" s="296"/>
      <c r="AS10" s="296"/>
      <c r="AT10" s="296"/>
      <c r="AU10" s="296"/>
      <c r="AV10" s="296"/>
      <c r="AW10" s="296"/>
      <c r="AX10" s="296"/>
      <c r="AY10" s="296"/>
      <c r="AZ10" s="296"/>
      <c r="BA10" s="296"/>
      <c r="BB10" s="296"/>
      <c r="BC10" s="296"/>
      <c r="BD10" s="296"/>
      <c r="BE10" s="296"/>
      <c r="BF10" s="296"/>
      <c r="BG10" s="296"/>
      <c r="BH10" s="296"/>
      <c r="BI10" s="296"/>
      <c r="BJ10" s="296"/>
      <c r="BK10" s="296"/>
      <c r="BL10" s="296"/>
      <c r="BM10" s="296"/>
      <c r="BN10" s="296"/>
      <c r="BO10" s="296"/>
      <c r="BP10" s="296"/>
      <c r="BQ10" s="297"/>
      <c r="BR10" s="298"/>
      <c r="BS10" s="298"/>
      <c r="BT10" s="298"/>
      <c r="BU10" s="298"/>
      <c r="BV10" s="298"/>
      <c r="BW10" s="298"/>
      <c r="BX10" s="289"/>
    </row>
    <row r="11" spans="1:197" ht="19.350000000000001" customHeight="1" x14ac:dyDescent="0.3">
      <c r="A11" s="281">
        <v>3</v>
      </c>
      <c r="B11" s="282"/>
      <c r="C11" s="283"/>
      <c r="D11" s="283"/>
      <c r="E11" s="283"/>
      <c r="F11" s="283"/>
      <c r="G11" s="283"/>
      <c r="H11" s="283"/>
      <c r="I11" s="283"/>
      <c r="J11" s="299"/>
      <c r="K11" s="289"/>
      <c r="L11" s="289"/>
      <c r="M11" s="289"/>
      <c r="N11" s="289"/>
      <c r="O11" s="289"/>
      <c r="P11" s="289"/>
      <c r="Q11" s="289"/>
      <c r="R11" s="289"/>
      <c r="S11" s="289"/>
      <c r="T11" s="289"/>
      <c r="U11" s="289"/>
      <c r="V11" s="289"/>
      <c r="W11" s="289"/>
      <c r="X11" s="289"/>
      <c r="Y11" s="289"/>
      <c r="Z11" s="289"/>
      <c r="AA11" s="289"/>
      <c r="AB11" s="289"/>
      <c r="AC11" s="289"/>
      <c r="AD11" s="289"/>
      <c r="AE11" s="289"/>
      <c r="AF11" s="289"/>
      <c r="AG11" s="289"/>
      <c r="AH11" s="289"/>
      <c r="AI11" s="289"/>
      <c r="AJ11" s="289"/>
      <c r="AK11" s="289"/>
      <c r="AL11" s="289"/>
      <c r="AM11" s="289"/>
      <c r="AN11" s="289"/>
      <c r="AO11" s="289"/>
      <c r="AP11" s="289"/>
      <c r="AQ11" s="289"/>
      <c r="AR11" s="289"/>
      <c r="AS11" s="289"/>
      <c r="AT11" s="298"/>
      <c r="AU11" s="298"/>
      <c r="AV11" s="298"/>
      <c r="AW11" s="298"/>
      <c r="AX11" s="298"/>
      <c r="AY11" s="298"/>
      <c r="AZ11" s="298"/>
      <c r="BA11" s="298"/>
      <c r="BB11" s="298"/>
      <c r="BC11" s="298"/>
      <c r="BD11" s="298"/>
      <c r="BE11" s="298"/>
      <c r="BF11" s="298"/>
      <c r="BG11" s="298"/>
      <c r="BH11" s="298"/>
      <c r="BI11" s="298"/>
      <c r="BJ11" s="298"/>
      <c r="BK11" s="298"/>
      <c r="BL11" s="298"/>
      <c r="BM11" s="298"/>
      <c r="BN11" s="298"/>
      <c r="BO11" s="298"/>
      <c r="BP11" s="298"/>
      <c r="BQ11" s="300"/>
      <c r="BR11" s="298"/>
      <c r="BS11" s="298"/>
      <c r="BT11" s="298"/>
      <c r="BU11" s="298"/>
      <c r="BV11" s="298"/>
      <c r="BW11" s="298"/>
      <c r="BX11" s="289"/>
    </row>
    <row r="12" spans="1:197" ht="27" customHeight="1" x14ac:dyDescent="0.3">
      <c r="A12" s="281">
        <v>5</v>
      </c>
      <c r="B12" s="282"/>
      <c r="C12" s="283"/>
      <c r="D12" s="283"/>
      <c r="E12" s="283"/>
      <c r="F12" s="283"/>
      <c r="G12" s="283"/>
      <c r="H12" s="283"/>
      <c r="I12" s="283"/>
      <c r="J12" s="299"/>
      <c r="K12" s="289"/>
      <c r="L12" s="289"/>
      <c r="M12" s="289"/>
      <c r="N12" s="289"/>
      <c r="O12" s="289"/>
      <c r="P12" s="289"/>
      <c r="Q12" s="289"/>
      <c r="R12" s="289"/>
      <c r="S12" s="289"/>
      <c r="T12" s="289"/>
      <c r="U12" s="289"/>
      <c r="V12" s="289"/>
      <c r="W12" s="289"/>
      <c r="X12" s="289"/>
      <c r="Y12" s="289"/>
      <c r="Z12" s="289"/>
      <c r="AA12" s="289"/>
      <c r="AB12" s="289"/>
      <c r="AC12" s="289"/>
      <c r="AD12" s="289"/>
      <c r="AE12" s="289"/>
      <c r="AF12" s="289"/>
      <c r="AG12" s="289"/>
      <c r="AH12" s="289"/>
      <c r="AI12" s="289"/>
      <c r="AJ12" s="289"/>
      <c r="AK12" s="289"/>
      <c r="AL12" s="289"/>
      <c r="AM12" s="289"/>
      <c r="AN12" s="289"/>
      <c r="AO12" s="289"/>
      <c r="AP12" s="289"/>
      <c r="AQ12" s="289"/>
      <c r="AR12" s="289"/>
      <c r="AS12" s="289"/>
      <c r="AT12" s="298"/>
      <c r="AU12" s="298"/>
      <c r="AV12" s="298"/>
      <c r="AW12" s="298"/>
      <c r="AX12" s="298"/>
      <c r="AY12" s="298"/>
      <c r="AZ12" s="298"/>
      <c r="BA12" s="298"/>
      <c r="BB12" s="298"/>
      <c r="BC12" s="298"/>
      <c r="BD12" s="298"/>
      <c r="BE12" s="298"/>
      <c r="BF12" s="298"/>
      <c r="BG12" s="298"/>
      <c r="BH12" s="298"/>
      <c r="BI12" s="298"/>
      <c r="BJ12" s="298"/>
      <c r="BK12" s="298"/>
      <c r="BL12" s="298"/>
      <c r="BM12" s="298"/>
      <c r="BN12" s="298"/>
      <c r="BO12" s="298"/>
      <c r="BP12" s="298"/>
      <c r="BQ12" s="300"/>
      <c r="BR12" s="298"/>
      <c r="BS12" s="298"/>
      <c r="BT12" s="298"/>
      <c r="BU12" s="298"/>
      <c r="BV12" s="298"/>
      <c r="BW12" s="298"/>
      <c r="BX12" s="289"/>
    </row>
    <row r="13" spans="1:197" ht="27" customHeight="1" x14ac:dyDescent="0.3">
      <c r="A13" s="281">
        <v>5</v>
      </c>
      <c r="B13" s="282"/>
      <c r="C13" s="283"/>
      <c r="D13" s="283"/>
      <c r="E13" s="283"/>
      <c r="F13" s="283"/>
      <c r="G13" s="283"/>
      <c r="H13" s="283"/>
      <c r="I13" s="283"/>
      <c r="J13" s="299"/>
      <c r="K13" s="289"/>
      <c r="L13" s="289"/>
      <c r="M13" s="289"/>
      <c r="N13" s="289"/>
      <c r="O13" s="289"/>
      <c r="P13" s="289"/>
      <c r="Q13" s="289"/>
      <c r="R13" s="289"/>
      <c r="S13" s="289"/>
      <c r="T13" s="289"/>
      <c r="U13" s="289"/>
      <c r="V13" s="289"/>
      <c r="W13" s="289"/>
      <c r="X13" s="289"/>
      <c r="Y13" s="289"/>
      <c r="Z13" s="289"/>
      <c r="AA13" s="289"/>
      <c r="AB13" s="289"/>
      <c r="AC13" s="289"/>
      <c r="AD13" s="289"/>
      <c r="AE13" s="289"/>
      <c r="AF13" s="289"/>
      <c r="AG13" s="289"/>
      <c r="AH13" s="289"/>
      <c r="AI13" s="289"/>
      <c r="AJ13" s="289"/>
      <c r="AK13" s="289"/>
      <c r="AL13" s="289"/>
      <c r="AM13" s="289"/>
      <c r="AN13" s="289"/>
      <c r="AO13" s="289"/>
      <c r="AP13" s="289"/>
      <c r="AQ13" s="289"/>
      <c r="AR13" s="289"/>
      <c r="AS13" s="289"/>
      <c r="AT13" s="298"/>
      <c r="AU13" s="298"/>
      <c r="AV13" s="298"/>
      <c r="AW13" s="298"/>
      <c r="AX13" s="298"/>
      <c r="AY13" s="298"/>
      <c r="AZ13" s="298"/>
      <c r="BA13" s="298"/>
      <c r="BB13" s="298"/>
      <c r="BC13" s="298"/>
      <c r="BD13" s="298"/>
      <c r="BE13" s="298"/>
      <c r="BF13" s="298"/>
      <c r="BG13" s="298"/>
      <c r="BH13" s="298"/>
      <c r="BI13" s="298"/>
      <c r="BJ13" s="298"/>
      <c r="BK13" s="298"/>
      <c r="BL13" s="298"/>
      <c r="BM13" s="298"/>
      <c r="BN13" s="298"/>
      <c r="BO13" s="298"/>
      <c r="BP13" s="298"/>
      <c r="BQ13" s="300"/>
      <c r="BR13" s="298"/>
      <c r="BS13" s="298"/>
      <c r="BT13" s="298"/>
      <c r="BU13" s="298"/>
      <c r="BV13" s="298"/>
      <c r="BW13" s="298"/>
      <c r="BX13" s="289"/>
    </row>
    <row r="14" spans="1:197" ht="5.85" customHeight="1" x14ac:dyDescent="0.3">
      <c r="A14" s="281">
        <v>6</v>
      </c>
      <c r="B14" s="282"/>
      <c r="C14" s="283"/>
      <c r="D14" s="283"/>
      <c r="E14" s="283"/>
      <c r="F14" s="283"/>
      <c r="G14" s="283"/>
      <c r="H14" s="283"/>
      <c r="I14" s="283"/>
      <c r="J14" s="299"/>
      <c r="K14" s="289"/>
      <c r="L14" s="289"/>
      <c r="M14" s="289"/>
      <c r="N14" s="289"/>
      <c r="O14" s="289"/>
      <c r="P14" s="289"/>
      <c r="Q14" s="289"/>
      <c r="R14" s="289"/>
      <c r="S14" s="289"/>
      <c r="T14" s="289"/>
      <c r="U14" s="289"/>
      <c r="V14" s="289"/>
      <c r="W14" s="289"/>
      <c r="X14" s="289"/>
      <c r="Y14" s="289"/>
      <c r="Z14" s="289"/>
      <c r="AA14" s="289"/>
      <c r="AB14" s="289"/>
      <c r="AC14" s="289"/>
      <c r="AD14" s="289"/>
      <c r="AE14" s="289"/>
      <c r="AF14" s="289"/>
      <c r="AG14" s="289"/>
      <c r="AH14" s="289"/>
      <c r="AI14" s="289"/>
      <c r="AJ14" s="289"/>
      <c r="AK14" s="289"/>
      <c r="AL14" s="289"/>
      <c r="AM14" s="289"/>
      <c r="AN14" s="289"/>
      <c r="AO14" s="289"/>
      <c r="AP14" s="289"/>
      <c r="AQ14" s="289"/>
      <c r="AR14" s="289"/>
      <c r="AS14" s="289"/>
      <c r="AT14" s="298"/>
      <c r="AU14" s="298"/>
      <c r="AV14" s="298"/>
      <c r="AW14" s="298"/>
      <c r="AX14" s="298"/>
      <c r="AY14" s="298"/>
      <c r="AZ14" s="298"/>
      <c r="BA14" s="298"/>
      <c r="BB14" s="298"/>
      <c r="BC14" s="298"/>
      <c r="BD14" s="298"/>
      <c r="BE14" s="298"/>
      <c r="BF14" s="298"/>
      <c r="BG14" s="298"/>
      <c r="BH14" s="298"/>
      <c r="BI14" s="298"/>
      <c r="BJ14" s="298"/>
      <c r="BK14" s="298"/>
      <c r="BL14" s="298"/>
      <c r="BM14" s="298"/>
      <c r="BN14" s="298"/>
      <c r="BO14" s="298"/>
      <c r="BP14" s="298"/>
      <c r="BQ14" s="300"/>
      <c r="BR14" s="298"/>
      <c r="BS14" s="298"/>
      <c r="BT14" s="298"/>
      <c r="BU14" s="298"/>
      <c r="BV14" s="298"/>
      <c r="BW14" s="298"/>
      <c r="BX14" s="289"/>
    </row>
    <row r="15" spans="1:197" ht="18" customHeight="1" x14ac:dyDescent="0.3">
      <c r="A15" s="281">
        <v>7</v>
      </c>
      <c r="B15" s="282"/>
      <c r="C15" s="283"/>
      <c r="D15" s="283"/>
      <c r="E15" s="283"/>
      <c r="F15" s="283"/>
      <c r="G15" s="283"/>
      <c r="H15" s="283"/>
      <c r="I15" s="283"/>
      <c r="J15" s="299"/>
      <c r="K15" s="289"/>
      <c r="L15" s="289"/>
      <c r="M15" s="289"/>
      <c r="N15" s="289"/>
      <c r="O15" s="289"/>
      <c r="P15" s="289"/>
      <c r="Q15" s="289"/>
      <c r="R15" s="289"/>
      <c r="S15" s="289"/>
      <c r="T15" s="289"/>
      <c r="U15" s="289"/>
      <c r="V15" s="289"/>
      <c r="W15" s="289"/>
      <c r="X15" s="289"/>
      <c r="Y15" s="289"/>
      <c r="Z15" s="289"/>
      <c r="AA15" s="289"/>
      <c r="AB15" s="289"/>
      <c r="AC15" s="289"/>
      <c r="AD15" s="289"/>
      <c r="AE15" s="289"/>
      <c r="AF15" s="289"/>
      <c r="AG15" s="289"/>
      <c r="AH15" s="289"/>
      <c r="AI15" s="289"/>
      <c r="AJ15" s="289"/>
      <c r="AK15" s="289"/>
      <c r="AL15" s="289"/>
      <c r="AM15" s="289"/>
      <c r="AN15" s="289"/>
      <c r="AO15" s="289"/>
      <c r="AP15" s="289"/>
      <c r="AQ15" s="289"/>
      <c r="AR15" s="289"/>
      <c r="AS15" s="289"/>
      <c r="AT15" s="301"/>
      <c r="AU15" s="298"/>
      <c r="AV15" s="298"/>
      <c r="AW15" s="298"/>
      <c r="AX15" s="298"/>
      <c r="AY15" s="298"/>
      <c r="AZ15" s="298"/>
      <c r="BA15" s="298"/>
      <c r="BB15" s="298"/>
      <c r="BC15" s="298"/>
      <c r="BD15" s="298"/>
      <c r="BE15" s="298"/>
      <c r="BF15" s="298"/>
      <c r="BG15" s="298"/>
      <c r="BH15" s="298"/>
      <c r="BI15" s="298"/>
      <c r="BJ15" s="298"/>
      <c r="BK15" s="298"/>
      <c r="BL15" s="298"/>
      <c r="BM15" s="298"/>
      <c r="BN15" s="298"/>
      <c r="BO15" s="298"/>
      <c r="BP15" s="298"/>
      <c r="BQ15" s="300"/>
      <c r="BR15" s="298"/>
      <c r="BS15" s="298"/>
      <c r="BT15" s="298"/>
      <c r="BU15" s="298"/>
      <c r="BV15" s="298"/>
      <c r="BW15" s="298"/>
      <c r="BX15" s="289"/>
    </row>
    <row r="16" spans="1:197" ht="18" customHeight="1" x14ac:dyDescent="0.3">
      <c r="A16" s="281">
        <v>7</v>
      </c>
      <c r="B16" s="282"/>
      <c r="C16" s="283"/>
      <c r="D16" s="283"/>
      <c r="E16" s="283"/>
      <c r="F16" s="283"/>
      <c r="G16" s="283"/>
      <c r="H16" s="283"/>
      <c r="I16" s="283"/>
      <c r="J16" s="299"/>
      <c r="K16" s="289"/>
      <c r="L16" s="289"/>
      <c r="M16" s="289"/>
      <c r="N16" s="289"/>
      <c r="O16" s="289"/>
      <c r="P16" s="289"/>
      <c r="Q16" s="289"/>
      <c r="R16" s="289"/>
      <c r="S16" s="289"/>
      <c r="T16" s="289"/>
      <c r="U16" s="289"/>
      <c r="V16" s="289"/>
      <c r="W16" s="289"/>
      <c r="X16" s="289"/>
      <c r="Y16" s="289"/>
      <c r="Z16" s="289"/>
      <c r="AA16" s="289"/>
      <c r="AB16" s="289"/>
      <c r="AC16" s="289"/>
      <c r="AD16" s="289"/>
      <c r="AE16" s="289"/>
      <c r="AF16" s="289"/>
      <c r="AG16" s="289"/>
      <c r="AH16" s="289"/>
      <c r="AI16" s="289"/>
      <c r="AJ16" s="289"/>
      <c r="AK16" s="289"/>
      <c r="AL16" s="289"/>
      <c r="AM16" s="289"/>
      <c r="AN16" s="289"/>
      <c r="AO16" s="289"/>
      <c r="AP16" s="289"/>
      <c r="AQ16" s="289"/>
      <c r="AR16" s="289"/>
      <c r="AS16" s="289"/>
      <c r="AT16" s="298"/>
      <c r="AU16" s="298"/>
      <c r="AV16" s="298"/>
      <c r="AW16" s="298"/>
      <c r="AX16" s="298"/>
      <c r="AY16" s="298"/>
      <c r="AZ16" s="298"/>
      <c r="BA16" s="298"/>
      <c r="BB16" s="298"/>
      <c r="BC16" s="298"/>
      <c r="BD16" s="298"/>
      <c r="BE16" s="298"/>
      <c r="BF16" s="298"/>
      <c r="BG16" s="298"/>
      <c r="BH16" s="298"/>
      <c r="BI16" s="298"/>
      <c r="BJ16" s="298"/>
      <c r="BK16" s="298"/>
      <c r="BL16" s="298"/>
      <c r="BM16" s="298"/>
      <c r="BN16" s="298"/>
      <c r="BO16" s="298"/>
      <c r="BP16" s="298"/>
      <c r="BQ16" s="300"/>
      <c r="BR16" s="298"/>
      <c r="BS16" s="298"/>
      <c r="BT16" s="298"/>
      <c r="BU16" s="298"/>
      <c r="BV16" s="298"/>
      <c r="BW16" s="298"/>
      <c r="BX16" s="289"/>
    </row>
    <row r="17" spans="1:76" ht="18" customHeight="1" x14ac:dyDescent="0.3">
      <c r="A17" s="281">
        <v>8</v>
      </c>
      <c r="B17" s="282"/>
      <c r="C17" s="283"/>
      <c r="D17" s="283"/>
      <c r="E17" s="283"/>
      <c r="F17" s="283"/>
      <c r="G17" s="283"/>
      <c r="H17" s="283"/>
      <c r="I17" s="283"/>
      <c r="J17" s="299"/>
      <c r="K17" s="289"/>
      <c r="L17" s="289"/>
      <c r="M17" s="289"/>
      <c r="N17" s="289"/>
      <c r="O17" s="289"/>
      <c r="P17" s="289"/>
      <c r="Q17" s="289"/>
      <c r="R17" s="289"/>
      <c r="S17" s="289"/>
      <c r="T17" s="289"/>
      <c r="U17" s="289"/>
      <c r="V17" s="289"/>
      <c r="W17" s="289"/>
      <c r="X17" s="289"/>
      <c r="Y17" s="289"/>
      <c r="Z17" s="289"/>
      <c r="AA17" s="289"/>
      <c r="AB17" s="289"/>
      <c r="AC17" s="289"/>
      <c r="AD17" s="289"/>
      <c r="AE17" s="289"/>
      <c r="AF17" s="289"/>
      <c r="AG17" s="289"/>
      <c r="AH17" s="289"/>
      <c r="AI17" s="289"/>
      <c r="AJ17" s="289"/>
      <c r="AK17" s="289"/>
      <c r="AL17" s="289"/>
      <c r="AM17" s="289"/>
      <c r="AN17" s="289"/>
      <c r="AO17" s="289"/>
      <c r="AP17" s="289"/>
      <c r="AQ17" s="289"/>
      <c r="AR17" s="289"/>
      <c r="AS17" s="289"/>
      <c r="AT17" s="298"/>
      <c r="AU17" s="298"/>
      <c r="AV17" s="298"/>
      <c r="AW17" s="298"/>
      <c r="AX17" s="298"/>
      <c r="AY17" s="298"/>
      <c r="AZ17" s="298"/>
      <c r="BA17" s="298"/>
      <c r="BB17" s="298"/>
      <c r="BC17" s="298"/>
      <c r="BD17" s="298"/>
      <c r="BE17" s="298"/>
      <c r="BF17" s="298"/>
      <c r="BG17" s="298"/>
      <c r="BH17" s="298"/>
      <c r="BI17" s="298"/>
      <c r="BJ17" s="298"/>
      <c r="BK17" s="298"/>
      <c r="BL17" s="298"/>
      <c r="BM17" s="298"/>
      <c r="BN17" s="298"/>
      <c r="BO17" s="298"/>
      <c r="BP17" s="298"/>
      <c r="BQ17" s="300"/>
      <c r="BR17" s="298"/>
      <c r="BS17" s="298"/>
      <c r="BT17" s="298"/>
      <c r="BU17" s="298"/>
      <c r="BV17" s="298"/>
      <c r="BW17" s="298"/>
      <c r="BX17" s="289"/>
    </row>
    <row r="18" spans="1:76" ht="18" customHeight="1" x14ac:dyDescent="0.3">
      <c r="A18" s="281">
        <v>8</v>
      </c>
      <c r="B18" s="282"/>
      <c r="C18" s="283"/>
      <c r="D18" s="283"/>
      <c r="E18" s="283"/>
      <c r="F18" s="283"/>
      <c r="G18" s="283"/>
      <c r="H18" s="283"/>
      <c r="I18" s="283"/>
      <c r="J18" s="299"/>
      <c r="K18" s="298"/>
      <c r="L18" s="298"/>
      <c r="M18" s="298"/>
      <c r="N18" s="298"/>
      <c r="O18" s="298"/>
      <c r="P18" s="298"/>
      <c r="Q18" s="298"/>
      <c r="R18" s="298"/>
      <c r="S18" s="298"/>
      <c r="T18" s="298"/>
      <c r="U18" s="298"/>
      <c r="V18" s="298"/>
      <c r="W18" s="298"/>
      <c r="X18" s="298"/>
      <c r="Y18" s="298"/>
      <c r="Z18" s="298"/>
      <c r="AA18" s="298"/>
      <c r="AB18" s="298"/>
      <c r="AC18" s="298"/>
      <c r="AD18" s="298"/>
      <c r="AE18" s="298"/>
      <c r="AF18" s="298"/>
      <c r="AG18" s="298"/>
      <c r="AH18" s="298"/>
      <c r="AI18" s="298"/>
      <c r="AJ18" s="298"/>
      <c r="AK18" s="298"/>
      <c r="AL18" s="298"/>
      <c r="AM18" s="298"/>
      <c r="AN18" s="298"/>
      <c r="AO18" s="298"/>
      <c r="AP18" s="298"/>
      <c r="AQ18" s="298"/>
      <c r="AR18" s="298"/>
      <c r="AS18" s="298"/>
      <c r="AT18" s="298"/>
      <c r="AU18" s="298"/>
      <c r="AV18" s="298"/>
      <c r="AW18" s="298"/>
      <c r="AX18" s="298"/>
      <c r="AY18" s="298"/>
      <c r="AZ18" s="298"/>
      <c r="BA18" s="298"/>
      <c r="BB18" s="298"/>
      <c r="BC18" s="298"/>
      <c r="BD18" s="298"/>
      <c r="BE18" s="298"/>
      <c r="BF18" s="298"/>
      <c r="BG18" s="298"/>
      <c r="BH18" s="298"/>
      <c r="BI18" s="298"/>
      <c r="BJ18" s="298"/>
      <c r="BK18" s="298"/>
      <c r="BL18" s="298"/>
      <c r="BM18" s="298"/>
      <c r="BN18" s="298"/>
      <c r="BO18" s="298"/>
      <c r="BP18" s="298"/>
      <c r="BQ18" s="300"/>
      <c r="BR18" s="298"/>
      <c r="BS18" s="298"/>
      <c r="BT18" s="298"/>
      <c r="BU18" s="298"/>
      <c r="BV18" s="298"/>
      <c r="BW18" s="298"/>
      <c r="BX18" s="289"/>
    </row>
    <row r="19" spans="1:76" ht="12.6" customHeight="1" x14ac:dyDescent="0.3">
      <c r="A19" s="281">
        <v>9</v>
      </c>
      <c r="B19" s="282"/>
      <c r="C19" s="283"/>
      <c r="D19" s="283"/>
      <c r="E19" s="283"/>
      <c r="F19" s="283"/>
      <c r="G19" s="283"/>
      <c r="H19" s="283"/>
      <c r="I19" s="283"/>
      <c r="J19" s="299"/>
      <c r="K19" s="298"/>
      <c r="L19" s="302"/>
      <c r="M19" s="302"/>
      <c r="N19" s="302"/>
      <c r="O19" s="302"/>
      <c r="P19" s="298"/>
      <c r="Q19" s="302"/>
      <c r="R19" s="302"/>
      <c r="S19" s="302"/>
      <c r="T19" s="302"/>
      <c r="U19" s="298"/>
      <c r="V19" s="302"/>
      <c r="W19" s="302"/>
      <c r="X19" s="302"/>
      <c r="Y19" s="302"/>
      <c r="Z19" s="298"/>
      <c r="AA19" s="302"/>
      <c r="AB19" s="302"/>
      <c r="AC19" s="302"/>
      <c r="AD19" s="302"/>
      <c r="AE19" s="298"/>
      <c r="AF19" s="302"/>
      <c r="AG19" s="302"/>
      <c r="AH19" s="302"/>
      <c r="AI19" s="302"/>
      <c r="AJ19" s="298"/>
      <c r="AK19" s="302"/>
      <c r="AL19" s="302"/>
      <c r="AM19" s="302"/>
      <c r="AN19" s="302"/>
      <c r="AO19" s="298"/>
      <c r="AP19" s="302"/>
      <c r="AQ19" s="302"/>
      <c r="AR19" s="302"/>
      <c r="AS19" s="302"/>
      <c r="AT19" s="298"/>
      <c r="AU19" s="298"/>
      <c r="AV19" s="298"/>
      <c r="AW19" s="298"/>
      <c r="AX19" s="298"/>
      <c r="AY19" s="298"/>
      <c r="AZ19" s="298"/>
      <c r="BA19" s="298"/>
      <c r="BB19" s="298"/>
      <c r="BC19" s="298"/>
      <c r="BD19" s="298"/>
      <c r="BE19" s="298"/>
      <c r="BF19" s="298"/>
      <c r="BG19" s="298"/>
      <c r="BH19" s="298"/>
      <c r="BI19" s="298"/>
      <c r="BJ19" s="298"/>
      <c r="BK19" s="298"/>
      <c r="BL19" s="298"/>
      <c r="BM19" s="298"/>
      <c r="BN19" s="298"/>
      <c r="BO19" s="298"/>
      <c r="BP19" s="298"/>
      <c r="BQ19" s="300"/>
      <c r="BR19" s="298"/>
      <c r="BS19" s="298"/>
      <c r="BT19" s="298"/>
      <c r="BU19" s="298"/>
      <c r="BV19" s="298"/>
      <c r="BW19" s="298"/>
      <c r="BX19" s="289"/>
    </row>
    <row r="20" spans="1:76" ht="18" customHeight="1" x14ac:dyDescent="0.3">
      <c r="A20" s="281">
        <v>10</v>
      </c>
      <c r="B20" s="282"/>
      <c r="C20" s="283"/>
      <c r="D20" s="283"/>
      <c r="E20" s="283"/>
      <c r="F20" s="283"/>
      <c r="G20" s="283"/>
      <c r="H20" s="283"/>
      <c r="I20" s="283"/>
      <c r="J20" s="299"/>
      <c r="K20" s="298"/>
      <c r="L20" s="302"/>
      <c r="M20" s="302"/>
      <c r="N20" s="302"/>
      <c r="O20" s="302"/>
      <c r="P20" s="298"/>
      <c r="Q20" s="302"/>
      <c r="R20" s="302"/>
      <c r="S20" s="302"/>
      <c r="T20" s="302"/>
      <c r="U20" s="298"/>
      <c r="V20" s="302"/>
      <c r="W20" s="302"/>
      <c r="X20" s="302"/>
      <c r="Y20" s="302"/>
      <c r="Z20" s="298"/>
      <c r="AA20" s="302"/>
      <c r="AB20" s="302"/>
      <c r="AC20" s="302"/>
      <c r="AD20" s="302"/>
      <c r="AE20" s="298"/>
      <c r="AF20" s="302"/>
      <c r="AG20" s="302"/>
      <c r="AH20" s="302"/>
      <c r="AI20" s="302"/>
      <c r="AJ20" s="298"/>
      <c r="AK20" s="302"/>
      <c r="AL20" s="302"/>
      <c r="AM20" s="302"/>
      <c r="AN20" s="302"/>
      <c r="AO20" s="298"/>
      <c r="AP20" s="302"/>
      <c r="AQ20" s="302"/>
      <c r="AR20" s="302"/>
      <c r="AS20" s="302"/>
      <c r="AT20" s="298"/>
      <c r="AU20" s="298"/>
      <c r="AV20" s="298"/>
      <c r="AW20" s="298"/>
      <c r="AX20" s="298"/>
      <c r="AY20" s="298"/>
      <c r="AZ20" s="298"/>
      <c r="BA20" s="298"/>
      <c r="BB20" s="298"/>
      <c r="BC20" s="298"/>
      <c r="BD20" s="298"/>
      <c r="BE20" s="298"/>
      <c r="BF20" s="298"/>
      <c r="BG20" s="298"/>
      <c r="BH20" s="298"/>
      <c r="BI20" s="298"/>
      <c r="BJ20" s="298"/>
      <c r="BK20" s="298"/>
      <c r="BL20" s="298"/>
      <c r="BM20" s="298"/>
      <c r="BN20" s="298"/>
      <c r="BO20" s="298"/>
      <c r="BP20" s="298"/>
      <c r="BQ20" s="300"/>
      <c r="BR20" s="298"/>
      <c r="BS20" s="298"/>
      <c r="BT20" s="298"/>
      <c r="BU20" s="298"/>
      <c r="BV20" s="298"/>
      <c r="BW20" s="298"/>
      <c r="BX20" s="289"/>
    </row>
    <row r="21" spans="1:76" ht="18" customHeight="1" x14ac:dyDescent="0.3">
      <c r="A21" s="281">
        <v>10</v>
      </c>
      <c r="B21" s="282"/>
      <c r="C21" s="283"/>
      <c r="D21" s="283"/>
      <c r="E21" s="283"/>
      <c r="F21" s="283"/>
      <c r="G21" s="283"/>
      <c r="H21" s="283"/>
      <c r="I21" s="283"/>
      <c r="J21" s="299"/>
      <c r="K21" s="298"/>
      <c r="L21" s="298"/>
      <c r="M21" s="298"/>
      <c r="N21" s="298"/>
      <c r="O21" s="298"/>
      <c r="P21" s="298"/>
      <c r="Q21" s="298"/>
      <c r="R21" s="298"/>
      <c r="S21" s="298"/>
      <c r="T21" s="298"/>
      <c r="U21" s="298"/>
      <c r="V21" s="298"/>
      <c r="W21" s="298"/>
      <c r="X21" s="298"/>
      <c r="Y21" s="298"/>
      <c r="Z21" s="298"/>
      <c r="AA21" s="298"/>
      <c r="AB21" s="298"/>
      <c r="AC21" s="298"/>
      <c r="AD21" s="298"/>
      <c r="AE21" s="298"/>
      <c r="AF21" s="298"/>
      <c r="AG21" s="298"/>
      <c r="AH21" s="298"/>
      <c r="AI21" s="298"/>
      <c r="AJ21" s="298"/>
      <c r="AK21" s="298"/>
      <c r="AL21" s="298"/>
      <c r="AM21" s="298"/>
      <c r="AN21" s="298"/>
      <c r="AO21" s="298"/>
      <c r="AP21" s="298"/>
      <c r="AQ21" s="298"/>
      <c r="AR21" s="298"/>
      <c r="AS21" s="298"/>
      <c r="AT21" s="298"/>
      <c r="AU21" s="298"/>
      <c r="AV21" s="298"/>
      <c r="AW21" s="298"/>
      <c r="AX21" s="298"/>
      <c r="AY21" s="298"/>
      <c r="AZ21" s="298"/>
      <c r="BA21" s="298"/>
      <c r="BB21" s="298"/>
      <c r="BC21" s="298"/>
      <c r="BD21" s="298"/>
      <c r="BE21" s="298"/>
      <c r="BF21" s="298"/>
      <c r="BG21" s="302"/>
      <c r="BH21" s="302"/>
      <c r="BI21" s="302"/>
      <c r="BJ21" s="302"/>
      <c r="BK21" s="302"/>
      <c r="BL21" s="302"/>
      <c r="BM21" s="302"/>
      <c r="BN21" s="302"/>
      <c r="BO21" s="302"/>
      <c r="BP21" s="302"/>
      <c r="BQ21" s="303"/>
      <c r="BR21" s="302"/>
      <c r="BS21" s="302"/>
      <c r="BT21" s="302"/>
      <c r="BU21" s="302"/>
      <c r="BV21" s="302"/>
      <c r="BW21" s="302"/>
      <c r="BX21" s="289"/>
    </row>
    <row r="22" spans="1:76" ht="12" customHeight="1" x14ac:dyDescent="0.3">
      <c r="A22" s="281">
        <v>11</v>
      </c>
      <c r="B22" s="282"/>
      <c r="C22" s="283"/>
      <c r="D22" s="283"/>
      <c r="E22" s="283"/>
      <c r="F22" s="283"/>
      <c r="G22" s="283"/>
      <c r="H22" s="283"/>
      <c r="I22" s="283"/>
      <c r="J22" s="299"/>
      <c r="K22" s="298"/>
      <c r="L22" s="298"/>
      <c r="M22" s="298"/>
      <c r="N22" s="298"/>
      <c r="O22" s="298"/>
      <c r="P22" s="298"/>
      <c r="Q22" s="298"/>
      <c r="R22" s="298"/>
      <c r="S22" s="298"/>
      <c r="T22" s="298"/>
      <c r="U22" s="298"/>
      <c r="V22" s="298"/>
      <c r="W22" s="298"/>
      <c r="X22" s="298"/>
      <c r="Y22" s="298"/>
      <c r="Z22" s="298"/>
      <c r="AA22" s="298"/>
      <c r="AB22" s="298"/>
      <c r="AC22" s="298"/>
      <c r="AD22" s="298"/>
      <c r="AE22" s="298"/>
      <c r="AF22" s="298"/>
      <c r="AG22" s="298"/>
      <c r="AH22" s="298"/>
      <c r="AI22" s="298"/>
      <c r="AJ22" s="298"/>
      <c r="AK22" s="298"/>
      <c r="AL22" s="298"/>
      <c r="AM22" s="298"/>
      <c r="AN22" s="298"/>
      <c r="AO22" s="298"/>
      <c r="AP22" s="298"/>
      <c r="AQ22" s="298"/>
      <c r="AR22" s="298"/>
      <c r="AS22" s="298"/>
      <c r="AT22" s="298"/>
      <c r="AU22" s="298"/>
      <c r="AV22" s="298"/>
      <c r="AW22" s="298"/>
      <c r="AX22" s="298"/>
      <c r="AY22" s="298"/>
      <c r="AZ22" s="298"/>
      <c r="BA22" s="298"/>
      <c r="BB22" s="298"/>
      <c r="BC22" s="298"/>
      <c r="BD22" s="298"/>
      <c r="BE22" s="298"/>
      <c r="BF22" s="298"/>
      <c r="BG22" s="298"/>
      <c r="BH22" s="298"/>
      <c r="BI22" s="298"/>
      <c r="BJ22" s="298"/>
      <c r="BK22" s="298"/>
      <c r="BL22" s="298"/>
      <c r="BM22" s="298"/>
      <c r="BN22" s="298"/>
      <c r="BO22" s="298"/>
      <c r="BP22" s="298"/>
      <c r="BQ22" s="300"/>
      <c r="BR22" s="298"/>
      <c r="BS22" s="298"/>
      <c r="BT22" s="298"/>
      <c r="BU22" s="298"/>
      <c r="BV22" s="298"/>
      <c r="BW22" s="298"/>
      <c r="BX22" s="289"/>
    </row>
    <row r="23" spans="1:76" ht="19.899999999999999" customHeight="1" x14ac:dyDescent="0.3">
      <c r="A23" s="281">
        <v>12</v>
      </c>
      <c r="B23" s="282"/>
      <c r="C23" s="283"/>
      <c r="D23" s="283"/>
      <c r="E23" s="283"/>
      <c r="F23" s="283"/>
      <c r="G23" s="283"/>
      <c r="H23" s="283"/>
      <c r="I23" s="283"/>
      <c r="J23" s="299"/>
      <c r="K23" s="298"/>
      <c r="L23" s="298"/>
      <c r="M23" s="298"/>
      <c r="N23" s="298"/>
      <c r="O23" s="298"/>
      <c r="P23" s="298"/>
      <c r="Q23" s="298"/>
      <c r="R23" s="298"/>
      <c r="S23" s="298"/>
      <c r="T23" s="298"/>
      <c r="U23" s="298"/>
      <c r="V23" s="298"/>
      <c r="W23" s="298"/>
      <c r="X23" s="298"/>
      <c r="Y23" s="298"/>
      <c r="Z23" s="298"/>
      <c r="AA23" s="298"/>
      <c r="AB23" s="298"/>
      <c r="AC23" s="298"/>
      <c r="AD23" s="298"/>
      <c r="AE23" s="298"/>
      <c r="AF23" s="298"/>
      <c r="AG23" s="298"/>
      <c r="AH23" s="298"/>
      <c r="AI23" s="298"/>
      <c r="AJ23" s="298"/>
      <c r="AK23" s="298"/>
      <c r="AL23" s="298"/>
      <c r="AM23" s="298"/>
      <c r="AN23" s="298"/>
      <c r="AO23" s="298"/>
      <c r="AP23" s="298"/>
      <c r="AQ23" s="298"/>
      <c r="AR23" s="298"/>
      <c r="AS23" s="298"/>
      <c r="AT23" s="298"/>
      <c r="AU23" s="298"/>
      <c r="AV23" s="298"/>
      <c r="AW23" s="298"/>
      <c r="AX23" s="298"/>
      <c r="AY23" s="298"/>
      <c r="AZ23" s="298"/>
      <c r="BA23" s="298"/>
      <c r="BB23" s="298"/>
      <c r="BC23" s="298"/>
      <c r="BD23" s="298"/>
      <c r="BE23" s="298"/>
      <c r="BF23" s="298"/>
      <c r="BG23" s="298"/>
      <c r="BH23" s="298"/>
      <c r="BI23" s="298"/>
      <c r="BJ23" s="298"/>
      <c r="BK23" s="298"/>
      <c r="BL23" s="298"/>
      <c r="BM23" s="298"/>
      <c r="BN23" s="298"/>
      <c r="BO23" s="298"/>
      <c r="BP23" s="298"/>
      <c r="BQ23" s="300"/>
      <c r="BR23" s="298"/>
      <c r="BS23" s="298"/>
      <c r="BT23" s="298"/>
      <c r="BU23" s="298"/>
      <c r="BV23" s="298"/>
      <c r="BW23" s="298"/>
      <c r="BX23" s="289"/>
    </row>
    <row r="24" spans="1:76" ht="19.899999999999999" customHeight="1" x14ac:dyDescent="0.3">
      <c r="A24" s="281">
        <v>12</v>
      </c>
      <c r="B24" s="282"/>
      <c r="C24" s="283"/>
      <c r="D24" s="283"/>
      <c r="E24" s="283"/>
      <c r="F24" s="283"/>
      <c r="G24" s="283"/>
      <c r="H24" s="283"/>
      <c r="I24" s="283"/>
      <c r="J24" s="299"/>
      <c r="K24" s="298"/>
      <c r="L24" s="298"/>
      <c r="M24" s="298"/>
      <c r="N24" s="298"/>
      <c r="O24" s="298"/>
      <c r="P24" s="298"/>
      <c r="Q24" s="298"/>
      <c r="R24" s="298"/>
      <c r="S24" s="298"/>
      <c r="T24" s="298"/>
      <c r="U24" s="298"/>
      <c r="V24" s="298"/>
      <c r="W24" s="298"/>
      <c r="X24" s="298"/>
      <c r="Y24" s="298"/>
      <c r="Z24" s="298"/>
      <c r="AA24" s="298"/>
      <c r="AB24" s="298"/>
      <c r="AC24" s="298"/>
      <c r="AD24" s="298"/>
      <c r="AE24" s="298"/>
      <c r="AF24" s="298"/>
      <c r="AG24" s="298"/>
      <c r="AH24" s="298"/>
      <c r="AI24" s="298"/>
      <c r="AJ24" s="298"/>
      <c r="AK24" s="298"/>
      <c r="AL24" s="298"/>
      <c r="AM24" s="298"/>
      <c r="AN24" s="298"/>
      <c r="AO24" s="298"/>
      <c r="AP24" s="298"/>
      <c r="AQ24" s="298"/>
      <c r="AR24" s="298"/>
      <c r="AS24" s="298"/>
      <c r="AT24" s="298"/>
      <c r="AU24" s="298"/>
      <c r="AV24" s="298"/>
      <c r="AW24" s="298"/>
      <c r="AX24" s="298"/>
      <c r="AY24" s="298"/>
      <c r="AZ24" s="298"/>
      <c r="BA24" s="298"/>
      <c r="BB24" s="298"/>
      <c r="BC24" s="298"/>
      <c r="BD24" s="298"/>
      <c r="BE24" s="298"/>
      <c r="BF24" s="298"/>
      <c r="BG24" s="298"/>
      <c r="BH24" s="298"/>
      <c r="BI24" s="298"/>
      <c r="BJ24" s="298"/>
      <c r="BK24" s="298"/>
      <c r="BL24" s="298"/>
      <c r="BM24" s="298"/>
      <c r="BN24" s="298"/>
      <c r="BO24" s="298"/>
      <c r="BP24" s="298"/>
      <c r="BQ24" s="300"/>
      <c r="BR24" s="298"/>
      <c r="BS24" s="298"/>
      <c r="BT24" s="298"/>
      <c r="BU24" s="298"/>
      <c r="BV24" s="298"/>
      <c r="BW24" s="298"/>
      <c r="BX24" s="289"/>
    </row>
    <row r="25" spans="1:76" ht="19.899999999999999" customHeight="1" x14ac:dyDescent="0.3">
      <c r="A25" s="281">
        <v>12</v>
      </c>
      <c r="B25" s="282"/>
      <c r="C25" s="283"/>
      <c r="D25" s="283"/>
      <c r="E25" s="283"/>
      <c r="F25" s="283"/>
      <c r="G25" s="283"/>
      <c r="H25" s="283"/>
      <c r="I25" s="283"/>
      <c r="J25" s="299"/>
      <c r="K25" s="298"/>
      <c r="L25" s="298"/>
      <c r="M25" s="298"/>
      <c r="N25" s="298"/>
      <c r="O25" s="298"/>
      <c r="P25" s="298"/>
      <c r="Q25" s="298"/>
      <c r="R25" s="298"/>
      <c r="S25" s="298"/>
      <c r="T25" s="298"/>
      <c r="U25" s="298"/>
      <c r="V25" s="298"/>
      <c r="W25" s="298"/>
      <c r="X25" s="298"/>
      <c r="Y25" s="298"/>
      <c r="Z25" s="298"/>
      <c r="AA25" s="298"/>
      <c r="AB25" s="298"/>
      <c r="AC25" s="298"/>
      <c r="AD25" s="298"/>
      <c r="AE25" s="298"/>
      <c r="AF25" s="298"/>
      <c r="AG25" s="298"/>
      <c r="AH25" s="298"/>
      <c r="AI25" s="298"/>
      <c r="AJ25" s="298"/>
      <c r="AK25" s="298"/>
      <c r="AL25" s="298"/>
      <c r="AM25" s="298"/>
      <c r="AN25" s="298"/>
      <c r="AO25" s="298"/>
      <c r="AP25" s="298"/>
      <c r="AQ25" s="298"/>
      <c r="AR25" s="298"/>
      <c r="AS25" s="298"/>
      <c r="AT25" s="298"/>
      <c r="AU25" s="298"/>
      <c r="AV25" s="298"/>
      <c r="AW25" s="298"/>
      <c r="AX25" s="298"/>
      <c r="AY25" s="298"/>
      <c r="AZ25" s="298"/>
      <c r="BA25" s="298"/>
      <c r="BB25" s="298"/>
      <c r="BC25" s="298"/>
      <c r="BD25" s="298"/>
      <c r="BE25" s="298"/>
      <c r="BF25" s="298"/>
      <c r="BG25" s="298"/>
      <c r="BH25" s="298"/>
      <c r="BI25" s="298"/>
      <c r="BJ25" s="298"/>
      <c r="BK25" s="298"/>
      <c r="BL25" s="298"/>
      <c r="BM25" s="298"/>
      <c r="BN25" s="298"/>
      <c r="BO25" s="298"/>
      <c r="BP25" s="298"/>
      <c r="BQ25" s="300"/>
      <c r="BR25" s="298"/>
      <c r="BS25" s="298"/>
      <c r="BT25" s="298"/>
      <c r="BU25" s="298"/>
      <c r="BV25" s="298"/>
      <c r="BW25" s="298"/>
      <c r="BX25" s="289"/>
    </row>
    <row r="26" spans="1:76" ht="19.899999999999999" customHeight="1" x14ac:dyDescent="0.3">
      <c r="A26" s="281">
        <v>12</v>
      </c>
      <c r="B26" s="282"/>
      <c r="C26" s="283"/>
      <c r="D26" s="283"/>
      <c r="E26" s="283"/>
      <c r="F26" s="283"/>
      <c r="G26" s="283"/>
      <c r="H26" s="283"/>
      <c r="I26" s="283"/>
      <c r="J26" s="299"/>
      <c r="K26" s="289"/>
      <c r="L26" s="289"/>
      <c r="M26" s="289"/>
      <c r="N26" s="289"/>
      <c r="O26" s="289"/>
      <c r="P26" s="289"/>
      <c r="Q26" s="289"/>
      <c r="R26" s="289"/>
      <c r="S26" s="289"/>
      <c r="T26" s="289"/>
      <c r="U26" s="289"/>
      <c r="V26" s="289"/>
      <c r="W26" s="289"/>
      <c r="X26" s="289"/>
      <c r="Y26" s="289"/>
      <c r="Z26" s="289"/>
      <c r="AA26" s="289"/>
      <c r="AB26" s="289"/>
      <c r="AC26" s="289"/>
      <c r="AD26" s="289"/>
      <c r="AE26" s="289"/>
      <c r="AF26" s="289"/>
      <c r="AG26" s="289"/>
      <c r="AH26" s="289"/>
      <c r="AI26" s="289"/>
      <c r="AJ26" s="289"/>
      <c r="AK26" s="289"/>
      <c r="AL26" s="289"/>
      <c r="AM26" s="289"/>
      <c r="AN26" s="289"/>
      <c r="AO26" s="289"/>
      <c r="AP26" s="289"/>
      <c r="AQ26" s="289"/>
      <c r="AR26" s="289"/>
      <c r="AS26" s="289"/>
      <c r="AT26" s="298"/>
      <c r="AU26" s="298"/>
      <c r="AV26" s="298"/>
      <c r="AW26" s="298"/>
      <c r="AX26" s="298"/>
      <c r="AY26" s="298"/>
      <c r="AZ26" s="298"/>
      <c r="BA26" s="298"/>
      <c r="BB26" s="298"/>
      <c r="BC26" s="298"/>
      <c r="BD26" s="298"/>
      <c r="BE26" s="298"/>
      <c r="BF26" s="298"/>
      <c r="BG26" s="298"/>
      <c r="BH26" s="298"/>
      <c r="BI26" s="298"/>
      <c r="BJ26" s="298"/>
      <c r="BK26" s="298"/>
      <c r="BL26" s="298"/>
      <c r="BM26" s="298"/>
      <c r="BN26" s="298"/>
      <c r="BO26" s="298"/>
      <c r="BP26" s="298"/>
      <c r="BQ26" s="300"/>
      <c r="BR26" s="298"/>
      <c r="BS26" s="298"/>
      <c r="BT26" s="298"/>
      <c r="BU26" s="298"/>
      <c r="BV26" s="298"/>
      <c r="BW26" s="298"/>
      <c r="BX26" s="289"/>
    </row>
    <row r="27" spans="1:76" ht="19.899999999999999" customHeight="1" x14ac:dyDescent="0.3">
      <c r="A27" s="281">
        <v>12</v>
      </c>
      <c r="B27" s="282"/>
      <c r="C27" s="283"/>
      <c r="D27" s="283"/>
      <c r="E27" s="283"/>
      <c r="F27" s="283"/>
      <c r="G27" s="283"/>
      <c r="H27" s="283"/>
      <c r="I27" s="283"/>
      <c r="J27" s="299"/>
      <c r="K27" s="289"/>
      <c r="L27" s="289"/>
      <c r="M27" s="289"/>
      <c r="N27" s="289"/>
      <c r="O27" s="289"/>
      <c r="P27" s="289"/>
      <c r="Q27" s="289"/>
      <c r="R27" s="289"/>
      <c r="S27" s="289"/>
      <c r="T27" s="289"/>
      <c r="U27" s="289"/>
      <c r="V27" s="289"/>
      <c r="W27" s="289"/>
      <c r="X27" s="289"/>
      <c r="Y27" s="289"/>
      <c r="Z27" s="289"/>
      <c r="AA27" s="289"/>
      <c r="AB27" s="289"/>
      <c r="AC27" s="289"/>
      <c r="AD27" s="289"/>
      <c r="AE27" s="289"/>
      <c r="AF27" s="289"/>
      <c r="AG27" s="289"/>
      <c r="AH27" s="289"/>
      <c r="AI27" s="289"/>
      <c r="AJ27" s="289"/>
      <c r="AK27" s="289"/>
      <c r="AL27" s="289"/>
      <c r="AM27" s="289"/>
      <c r="AN27" s="289"/>
      <c r="AO27" s="289"/>
      <c r="AP27" s="289"/>
      <c r="AQ27" s="289"/>
      <c r="AR27" s="289"/>
      <c r="AS27" s="289"/>
      <c r="AT27" s="298"/>
      <c r="AU27" s="298"/>
      <c r="AV27" s="298"/>
      <c r="AW27" s="298"/>
      <c r="AX27" s="298"/>
      <c r="AY27" s="298"/>
      <c r="AZ27" s="298"/>
      <c r="BA27" s="298"/>
      <c r="BB27" s="298"/>
      <c r="BC27" s="298"/>
      <c r="BD27" s="298"/>
      <c r="BE27" s="298"/>
      <c r="BF27" s="298"/>
      <c r="BG27" s="298"/>
      <c r="BH27" s="298"/>
      <c r="BI27" s="298"/>
      <c r="BJ27" s="298"/>
      <c r="BK27" s="298"/>
      <c r="BL27" s="298"/>
      <c r="BM27" s="298"/>
      <c r="BN27" s="298"/>
      <c r="BO27" s="298"/>
      <c r="BP27" s="298"/>
      <c r="BQ27" s="300"/>
      <c r="BR27" s="298"/>
      <c r="BS27" s="298"/>
      <c r="BT27" s="298"/>
      <c r="BU27" s="298"/>
      <c r="BV27" s="298"/>
      <c r="BW27" s="298"/>
      <c r="BX27" s="289"/>
    </row>
    <row r="28" spans="1:76" ht="19.899999999999999" customHeight="1" x14ac:dyDescent="0.3">
      <c r="A28" s="281">
        <v>12</v>
      </c>
      <c r="B28" s="282"/>
      <c r="C28" s="283"/>
      <c r="D28" s="283"/>
      <c r="E28" s="283"/>
      <c r="F28" s="283"/>
      <c r="G28" s="283"/>
      <c r="H28" s="283"/>
      <c r="I28" s="283"/>
      <c r="J28" s="299"/>
      <c r="K28" s="289"/>
      <c r="L28" s="289"/>
      <c r="M28" s="289"/>
      <c r="N28" s="289"/>
      <c r="O28" s="289"/>
      <c r="P28" s="289"/>
      <c r="Q28" s="289"/>
      <c r="R28" s="289"/>
      <c r="S28" s="302"/>
      <c r="T28" s="302"/>
      <c r="U28" s="298"/>
      <c r="V28" s="302"/>
      <c r="W28" s="302"/>
      <c r="X28" s="302"/>
      <c r="Y28" s="302"/>
      <c r="Z28" s="298"/>
      <c r="AA28" s="302"/>
      <c r="AB28" s="302"/>
      <c r="AC28" s="302"/>
      <c r="AD28" s="302"/>
      <c r="AE28" s="298"/>
      <c r="AF28" s="302"/>
      <c r="AG28" s="302"/>
      <c r="AH28" s="302"/>
      <c r="AI28" s="302"/>
      <c r="AJ28" s="298"/>
      <c r="AK28" s="302"/>
      <c r="AL28" s="302"/>
      <c r="AM28" s="302"/>
      <c r="AN28" s="302"/>
      <c r="AO28" s="298"/>
      <c r="AP28" s="302"/>
      <c r="AQ28" s="302"/>
      <c r="AR28" s="302"/>
      <c r="AS28" s="302"/>
      <c r="AT28" s="298"/>
      <c r="AU28" s="298"/>
      <c r="AV28" s="298"/>
      <c r="AW28" s="298"/>
      <c r="AX28" s="298"/>
      <c r="AY28" s="298"/>
      <c r="AZ28" s="298"/>
      <c r="BA28" s="298"/>
      <c r="BB28" s="298"/>
      <c r="BC28" s="298"/>
      <c r="BD28" s="298"/>
      <c r="BE28" s="298"/>
      <c r="BF28" s="298"/>
      <c r="BG28" s="298"/>
      <c r="BH28" s="298"/>
      <c r="BI28" s="298"/>
      <c r="BJ28" s="298"/>
      <c r="BK28" s="298"/>
      <c r="BL28" s="298"/>
      <c r="BM28" s="298"/>
      <c r="BN28" s="298"/>
      <c r="BO28" s="298"/>
      <c r="BP28" s="298"/>
      <c r="BQ28" s="300"/>
      <c r="BR28" s="298"/>
      <c r="BS28" s="298"/>
      <c r="BT28" s="298"/>
      <c r="BU28" s="298"/>
      <c r="BV28" s="298"/>
      <c r="BW28" s="298"/>
      <c r="BX28" s="289"/>
    </row>
    <row r="29" spans="1:76" ht="19.899999999999999" customHeight="1" x14ac:dyDescent="0.3">
      <c r="A29" s="281">
        <v>12</v>
      </c>
      <c r="B29" s="282"/>
      <c r="C29" s="283"/>
      <c r="D29" s="283"/>
      <c r="E29" s="283"/>
      <c r="F29" s="283"/>
      <c r="G29" s="283"/>
      <c r="H29" s="283"/>
      <c r="I29" s="283"/>
      <c r="J29" s="299"/>
      <c r="K29" s="298"/>
      <c r="L29" s="298"/>
      <c r="M29" s="298"/>
      <c r="N29" s="298"/>
      <c r="O29" s="298"/>
      <c r="P29" s="298"/>
      <c r="Q29" s="298"/>
      <c r="R29" s="298"/>
      <c r="S29" s="298"/>
      <c r="T29" s="298"/>
      <c r="U29" s="298"/>
      <c r="V29" s="298"/>
      <c r="W29" s="298"/>
      <c r="X29" s="298"/>
      <c r="Y29" s="298"/>
      <c r="Z29" s="298"/>
      <c r="AA29" s="298"/>
      <c r="AB29" s="298"/>
      <c r="AC29" s="298"/>
      <c r="AD29" s="298"/>
      <c r="AE29" s="298"/>
      <c r="AF29" s="298"/>
      <c r="AG29" s="298"/>
      <c r="AH29" s="298"/>
      <c r="AI29" s="298"/>
      <c r="AJ29" s="298"/>
      <c r="AK29" s="298"/>
      <c r="AL29" s="298"/>
      <c r="AM29" s="298"/>
      <c r="AN29" s="298"/>
      <c r="AO29" s="298"/>
      <c r="AP29" s="298"/>
      <c r="AQ29" s="298"/>
      <c r="AR29" s="298"/>
      <c r="AS29" s="298"/>
      <c r="AT29" s="298"/>
      <c r="AU29" s="298"/>
      <c r="AV29" s="298"/>
      <c r="AW29" s="298"/>
      <c r="AX29" s="298"/>
      <c r="AY29" s="298"/>
      <c r="AZ29" s="298"/>
      <c r="BA29" s="298"/>
      <c r="BB29" s="298"/>
      <c r="BC29" s="298"/>
      <c r="BD29" s="298"/>
      <c r="BE29" s="298"/>
      <c r="BF29" s="298"/>
      <c r="BG29" s="298"/>
      <c r="BH29" s="298"/>
      <c r="BI29" s="298"/>
      <c r="BJ29" s="298"/>
      <c r="BK29" s="298"/>
      <c r="BL29" s="298"/>
      <c r="BM29" s="298"/>
      <c r="BN29" s="298"/>
      <c r="BO29" s="298"/>
      <c r="BP29" s="298"/>
      <c r="BQ29" s="300"/>
      <c r="BR29" s="298"/>
      <c r="BS29" s="298"/>
      <c r="BT29" s="298"/>
      <c r="BU29" s="298"/>
      <c r="BV29" s="298"/>
      <c r="BW29" s="298"/>
      <c r="BX29" s="289"/>
    </row>
    <row r="30" spans="1:76" ht="19.899999999999999" customHeight="1" x14ac:dyDescent="0.3">
      <c r="A30" s="281">
        <v>12</v>
      </c>
      <c r="B30" s="282"/>
      <c r="C30" s="283"/>
      <c r="D30" s="283"/>
      <c r="E30" s="283"/>
      <c r="F30" s="283"/>
      <c r="G30" s="283"/>
      <c r="H30" s="283"/>
      <c r="I30" s="283"/>
      <c r="J30" s="299"/>
      <c r="K30" s="298"/>
      <c r="L30" s="302"/>
      <c r="M30" s="302"/>
      <c r="N30" s="302"/>
      <c r="O30" s="302"/>
      <c r="P30" s="298"/>
      <c r="Q30" s="302"/>
      <c r="R30" s="302"/>
      <c r="S30" s="302"/>
      <c r="T30" s="302"/>
      <c r="U30" s="298"/>
      <c r="V30" s="302"/>
      <c r="W30" s="302"/>
      <c r="X30" s="302"/>
      <c r="Y30" s="302"/>
      <c r="Z30" s="298"/>
      <c r="AA30" s="302"/>
      <c r="AB30" s="302"/>
      <c r="AC30" s="302"/>
      <c r="AD30" s="302"/>
      <c r="AE30" s="298"/>
      <c r="AF30" s="302"/>
      <c r="AG30" s="302"/>
      <c r="AH30" s="302"/>
      <c r="AI30" s="302"/>
      <c r="AJ30" s="298"/>
      <c r="AK30" s="302"/>
      <c r="AL30" s="302"/>
      <c r="AM30" s="302"/>
      <c r="AN30" s="302"/>
      <c r="AO30" s="298"/>
      <c r="AP30" s="302"/>
      <c r="AQ30" s="302"/>
      <c r="AR30" s="302"/>
      <c r="AS30" s="302"/>
      <c r="AT30" s="298"/>
      <c r="AU30" s="298"/>
      <c r="AV30" s="298"/>
      <c r="AW30" s="298"/>
      <c r="AX30" s="298"/>
      <c r="AY30" s="298"/>
      <c r="AZ30" s="298"/>
      <c r="BA30" s="298"/>
      <c r="BB30" s="298"/>
      <c r="BC30" s="298"/>
      <c r="BD30" s="298"/>
      <c r="BE30" s="298"/>
      <c r="BF30" s="298"/>
      <c r="BG30" s="298"/>
      <c r="BH30" s="298"/>
      <c r="BI30" s="298"/>
      <c r="BJ30" s="298"/>
      <c r="BK30" s="298"/>
      <c r="BL30" s="298"/>
      <c r="BM30" s="298"/>
      <c r="BN30" s="298"/>
      <c r="BO30" s="298"/>
      <c r="BP30" s="298"/>
      <c r="BQ30" s="300"/>
      <c r="BR30" s="298"/>
      <c r="BS30" s="298"/>
      <c r="BT30" s="298"/>
      <c r="BU30" s="298"/>
      <c r="BV30" s="298"/>
      <c r="BW30" s="298"/>
      <c r="BX30" s="289"/>
    </row>
    <row r="31" spans="1:76" ht="19.899999999999999" customHeight="1" x14ac:dyDescent="0.3">
      <c r="A31" s="281">
        <v>12</v>
      </c>
      <c r="B31" s="282"/>
      <c r="C31" s="283"/>
      <c r="D31" s="283"/>
      <c r="E31" s="283"/>
      <c r="F31" s="283"/>
      <c r="G31" s="283"/>
      <c r="H31" s="283"/>
      <c r="I31" s="283"/>
      <c r="J31" s="299"/>
      <c r="K31" s="298"/>
      <c r="L31" s="302"/>
      <c r="M31" s="302"/>
      <c r="N31" s="302"/>
      <c r="O31" s="302"/>
      <c r="P31" s="298"/>
      <c r="Q31" s="302"/>
      <c r="R31" s="302"/>
      <c r="S31" s="302"/>
      <c r="T31" s="302"/>
      <c r="U31" s="298"/>
      <c r="V31" s="302"/>
      <c r="W31" s="302"/>
      <c r="X31" s="302"/>
      <c r="Y31" s="302"/>
      <c r="Z31" s="298"/>
      <c r="AA31" s="302"/>
      <c r="AB31" s="302"/>
      <c r="AC31" s="302"/>
      <c r="AD31" s="302"/>
      <c r="AE31" s="298"/>
      <c r="AF31" s="302"/>
      <c r="AG31" s="302"/>
      <c r="AH31" s="302"/>
      <c r="AI31" s="302"/>
      <c r="AJ31" s="298"/>
      <c r="AK31" s="302"/>
      <c r="AL31" s="302"/>
      <c r="AM31" s="302"/>
      <c r="AN31" s="302"/>
      <c r="AO31" s="298"/>
      <c r="AP31" s="302"/>
      <c r="AQ31" s="302"/>
      <c r="AR31" s="302"/>
      <c r="AS31" s="302"/>
      <c r="AT31" s="298"/>
      <c r="AU31" s="298"/>
      <c r="AV31" s="298"/>
      <c r="AW31" s="298"/>
      <c r="AX31" s="298"/>
      <c r="AY31" s="298"/>
      <c r="AZ31" s="298"/>
      <c r="BA31" s="298"/>
      <c r="BB31" s="298"/>
      <c r="BC31" s="298"/>
      <c r="BD31" s="298"/>
      <c r="BE31" s="298"/>
      <c r="BF31" s="298"/>
      <c r="BG31" s="298"/>
      <c r="BH31" s="298"/>
      <c r="BI31" s="298"/>
      <c r="BJ31" s="298"/>
      <c r="BK31" s="298"/>
      <c r="BL31" s="298"/>
      <c r="BM31" s="298"/>
      <c r="BN31" s="298"/>
      <c r="BO31" s="298"/>
      <c r="BP31" s="298"/>
      <c r="BQ31" s="300"/>
      <c r="BR31" s="298"/>
      <c r="BS31" s="298"/>
      <c r="BT31" s="298"/>
      <c r="BU31" s="298"/>
      <c r="BV31" s="298"/>
      <c r="BW31" s="298"/>
      <c r="BX31" s="289"/>
    </row>
    <row r="32" spans="1:76" ht="19.899999999999999" customHeight="1" x14ac:dyDescent="0.3">
      <c r="A32" s="281">
        <v>12</v>
      </c>
      <c r="B32" s="282"/>
      <c r="C32" s="283"/>
      <c r="D32" s="283"/>
      <c r="E32" s="283"/>
      <c r="F32" s="283"/>
      <c r="G32" s="283"/>
      <c r="H32" s="283"/>
      <c r="I32" s="283"/>
      <c r="J32" s="299"/>
      <c r="K32" s="298"/>
      <c r="L32" s="302"/>
      <c r="M32" s="302"/>
      <c r="N32" s="302"/>
      <c r="O32" s="302"/>
      <c r="P32" s="298"/>
      <c r="Q32" s="302"/>
      <c r="R32" s="302"/>
      <c r="S32" s="302"/>
      <c r="T32" s="302"/>
      <c r="U32" s="298"/>
      <c r="V32" s="302"/>
      <c r="W32" s="302"/>
      <c r="X32" s="302"/>
      <c r="Y32" s="302"/>
      <c r="Z32" s="298"/>
      <c r="AA32" s="302"/>
      <c r="AB32" s="302"/>
      <c r="AC32" s="302"/>
      <c r="AD32" s="302"/>
      <c r="AE32" s="298"/>
      <c r="AF32" s="302"/>
      <c r="AG32" s="302"/>
      <c r="AH32" s="302"/>
      <c r="AI32" s="302"/>
      <c r="AJ32" s="298"/>
      <c r="AK32" s="302"/>
      <c r="AL32" s="302"/>
      <c r="AM32" s="302"/>
      <c r="AN32" s="302"/>
      <c r="AO32" s="298"/>
      <c r="AP32" s="302"/>
      <c r="AQ32" s="302"/>
      <c r="AR32" s="302"/>
      <c r="AS32" s="302"/>
      <c r="AT32" s="298"/>
      <c r="AU32" s="298"/>
      <c r="AV32" s="298"/>
      <c r="AW32" s="298"/>
      <c r="AX32" s="298"/>
      <c r="AY32" s="298"/>
      <c r="AZ32" s="298"/>
      <c r="BA32" s="298"/>
      <c r="BB32" s="298"/>
      <c r="BC32" s="298"/>
      <c r="BD32" s="298"/>
      <c r="BE32" s="298"/>
      <c r="BF32" s="298"/>
      <c r="BG32" s="298"/>
      <c r="BH32" s="298"/>
      <c r="BI32" s="298"/>
      <c r="BJ32" s="298"/>
      <c r="BK32" s="298"/>
      <c r="BL32" s="298"/>
      <c r="BM32" s="298"/>
      <c r="BN32" s="298"/>
      <c r="BO32" s="298"/>
      <c r="BP32" s="298"/>
      <c r="BQ32" s="300"/>
      <c r="BR32" s="298"/>
      <c r="BS32" s="298"/>
      <c r="BT32" s="298"/>
      <c r="BU32" s="298"/>
      <c r="BV32" s="298"/>
      <c r="BW32" s="298"/>
      <c r="BX32" s="289"/>
    </row>
    <row r="33" spans="1:76" ht="19.899999999999999" customHeight="1" x14ac:dyDescent="0.3">
      <c r="A33" s="281">
        <v>12</v>
      </c>
      <c r="B33" s="282"/>
      <c r="C33" s="283"/>
      <c r="D33" s="283"/>
      <c r="E33" s="283"/>
      <c r="F33" s="283"/>
      <c r="G33" s="283"/>
      <c r="H33" s="283"/>
      <c r="I33" s="283"/>
      <c r="J33" s="299"/>
      <c r="K33" s="298"/>
      <c r="L33" s="302"/>
      <c r="M33" s="302"/>
      <c r="N33" s="302"/>
      <c r="O33" s="302"/>
      <c r="P33" s="298"/>
      <c r="Q33" s="302"/>
      <c r="R33" s="302"/>
      <c r="S33" s="302"/>
      <c r="T33" s="302"/>
      <c r="U33" s="298"/>
      <c r="V33" s="302"/>
      <c r="W33" s="302"/>
      <c r="X33" s="302"/>
      <c r="Y33" s="302"/>
      <c r="Z33" s="298"/>
      <c r="AA33" s="302"/>
      <c r="AB33" s="302"/>
      <c r="AC33" s="302"/>
      <c r="AD33" s="302"/>
      <c r="AE33" s="298"/>
      <c r="AF33" s="302"/>
      <c r="AG33" s="302"/>
      <c r="AH33" s="302"/>
      <c r="AI33" s="302"/>
      <c r="AJ33" s="298"/>
      <c r="AK33" s="302"/>
      <c r="AL33" s="302"/>
      <c r="AM33" s="302"/>
      <c r="AN33" s="302"/>
      <c r="AO33" s="298"/>
      <c r="AP33" s="302"/>
      <c r="AQ33" s="302"/>
      <c r="AR33" s="302"/>
      <c r="AS33" s="302"/>
      <c r="AT33" s="298"/>
      <c r="AU33" s="298"/>
      <c r="AV33" s="298"/>
      <c r="AW33" s="298"/>
      <c r="AX33" s="298"/>
      <c r="AY33" s="298"/>
      <c r="AZ33" s="298"/>
      <c r="BA33" s="298"/>
      <c r="BB33" s="298"/>
      <c r="BC33" s="298"/>
      <c r="BD33" s="298"/>
      <c r="BE33" s="298"/>
      <c r="BF33" s="298"/>
      <c r="BG33" s="298"/>
      <c r="BH33" s="298"/>
      <c r="BI33" s="298"/>
      <c r="BJ33" s="298"/>
      <c r="BK33" s="298"/>
      <c r="BL33" s="298"/>
      <c r="BM33" s="298"/>
      <c r="BN33" s="298"/>
      <c r="BO33" s="298"/>
      <c r="BP33" s="298"/>
      <c r="BQ33" s="300"/>
      <c r="BR33" s="298"/>
      <c r="BS33" s="298"/>
      <c r="BT33" s="298"/>
      <c r="BU33" s="298"/>
      <c r="BV33" s="298"/>
      <c r="BW33" s="298"/>
      <c r="BX33" s="289"/>
    </row>
    <row r="34" spans="1:76" ht="19.899999999999999" customHeight="1" x14ac:dyDescent="0.3">
      <c r="A34" s="281">
        <v>12</v>
      </c>
      <c r="B34" s="282"/>
      <c r="C34" s="283"/>
      <c r="D34" s="283"/>
      <c r="E34" s="283"/>
      <c r="F34" s="283"/>
      <c r="G34" s="283"/>
      <c r="H34" s="283"/>
      <c r="I34" s="283"/>
      <c r="J34" s="299"/>
      <c r="K34" s="298"/>
      <c r="L34" s="298"/>
      <c r="M34" s="298"/>
      <c r="N34" s="298"/>
      <c r="O34" s="298"/>
      <c r="P34" s="298"/>
      <c r="Q34" s="298"/>
      <c r="R34" s="298"/>
      <c r="S34" s="298"/>
      <c r="T34" s="298"/>
      <c r="U34" s="298"/>
      <c r="V34" s="298"/>
      <c r="W34" s="298"/>
      <c r="X34" s="298"/>
      <c r="Y34" s="298"/>
      <c r="Z34" s="298"/>
      <c r="AA34" s="298"/>
      <c r="AB34" s="298"/>
      <c r="AC34" s="298"/>
      <c r="AD34" s="298"/>
      <c r="AE34" s="298"/>
      <c r="AF34" s="298"/>
      <c r="AG34" s="298"/>
      <c r="AH34" s="298"/>
      <c r="AI34" s="298"/>
      <c r="AJ34" s="298"/>
      <c r="AK34" s="298"/>
      <c r="AL34" s="298"/>
      <c r="AM34" s="298"/>
      <c r="AN34" s="298"/>
      <c r="AO34" s="298"/>
      <c r="AP34" s="298"/>
      <c r="AQ34" s="298"/>
      <c r="AR34" s="298"/>
      <c r="AS34" s="298"/>
      <c r="AT34" s="298"/>
      <c r="AU34" s="298"/>
      <c r="AV34" s="298"/>
      <c r="AW34" s="298"/>
      <c r="AX34" s="298"/>
      <c r="AY34" s="298"/>
      <c r="AZ34" s="298"/>
      <c r="BA34" s="298"/>
      <c r="BB34" s="298"/>
      <c r="BC34" s="298"/>
      <c r="BD34" s="298"/>
      <c r="BE34" s="298"/>
      <c r="BF34" s="298"/>
      <c r="BG34" s="298"/>
      <c r="BH34" s="298"/>
      <c r="BI34" s="298"/>
      <c r="BJ34" s="298"/>
      <c r="BK34" s="298"/>
      <c r="BL34" s="298"/>
      <c r="BM34" s="298"/>
      <c r="BN34" s="298"/>
      <c r="BO34" s="298"/>
      <c r="BP34" s="298"/>
      <c r="BQ34" s="300"/>
      <c r="BR34" s="298"/>
      <c r="BS34" s="298"/>
      <c r="BT34" s="298"/>
      <c r="BU34" s="298"/>
      <c r="BV34" s="298"/>
      <c r="BW34" s="298"/>
      <c r="BX34" s="289"/>
    </row>
    <row r="35" spans="1:76" ht="19.899999999999999" customHeight="1" x14ac:dyDescent="0.3">
      <c r="A35" s="281">
        <v>12</v>
      </c>
      <c r="B35" s="282"/>
      <c r="C35" s="283"/>
      <c r="D35" s="283"/>
      <c r="E35" s="283"/>
      <c r="F35" s="283"/>
      <c r="G35" s="283"/>
      <c r="H35" s="283"/>
      <c r="I35" s="283"/>
      <c r="J35" s="299"/>
      <c r="K35" s="298"/>
      <c r="L35" s="298"/>
      <c r="M35" s="298"/>
      <c r="N35" s="298"/>
      <c r="O35" s="298"/>
      <c r="P35" s="298"/>
      <c r="Q35" s="298"/>
      <c r="R35" s="298"/>
      <c r="S35" s="298"/>
      <c r="T35" s="298"/>
      <c r="U35" s="298"/>
      <c r="V35" s="298"/>
      <c r="W35" s="298"/>
      <c r="X35" s="298"/>
      <c r="Y35" s="298"/>
      <c r="Z35" s="298"/>
      <c r="AA35" s="298"/>
      <c r="AB35" s="298"/>
      <c r="AC35" s="298"/>
      <c r="AD35" s="298"/>
      <c r="AE35" s="298"/>
      <c r="AF35" s="298"/>
      <c r="AG35" s="298"/>
      <c r="AH35" s="298"/>
      <c r="AI35" s="298"/>
      <c r="AJ35" s="298"/>
      <c r="AK35" s="298"/>
      <c r="AL35" s="298"/>
      <c r="AM35" s="298"/>
      <c r="AN35" s="298"/>
      <c r="AO35" s="298"/>
      <c r="AP35" s="298"/>
      <c r="AQ35" s="298"/>
      <c r="AR35" s="298"/>
      <c r="AS35" s="298"/>
      <c r="AT35" s="298"/>
      <c r="AU35" s="298"/>
      <c r="AV35" s="298"/>
      <c r="AW35" s="298"/>
      <c r="AX35" s="298"/>
      <c r="AY35" s="298"/>
      <c r="AZ35" s="298"/>
      <c r="BA35" s="298"/>
      <c r="BB35" s="298"/>
      <c r="BC35" s="298"/>
      <c r="BD35" s="298"/>
      <c r="BE35" s="298"/>
      <c r="BF35" s="298"/>
      <c r="BG35" s="298"/>
      <c r="BH35" s="298"/>
      <c r="BI35" s="298"/>
      <c r="BJ35" s="298"/>
      <c r="BK35" s="298"/>
      <c r="BL35" s="298"/>
      <c r="BM35" s="298"/>
      <c r="BN35" s="298"/>
      <c r="BO35" s="298"/>
      <c r="BP35" s="298"/>
      <c r="BQ35" s="300"/>
      <c r="BR35" s="298"/>
      <c r="BS35" s="298"/>
      <c r="BT35" s="298"/>
      <c r="BU35" s="298"/>
      <c r="BV35" s="298"/>
      <c r="BW35" s="298"/>
      <c r="BX35" s="289"/>
    </row>
    <row r="36" spans="1:76" ht="18" customHeight="1" x14ac:dyDescent="0.3">
      <c r="A36" s="281">
        <v>14</v>
      </c>
      <c r="B36" s="282"/>
      <c r="C36" s="283"/>
      <c r="D36" s="283"/>
      <c r="E36" s="283"/>
      <c r="F36" s="283"/>
      <c r="G36" s="283"/>
      <c r="H36" s="283"/>
      <c r="I36" s="283"/>
      <c r="J36" s="299"/>
      <c r="K36" s="298"/>
      <c r="L36" s="298"/>
      <c r="M36" s="298"/>
      <c r="N36" s="298"/>
      <c r="O36" s="298"/>
      <c r="P36" s="298"/>
      <c r="Q36" s="298"/>
      <c r="R36" s="298"/>
      <c r="S36" s="298"/>
      <c r="T36" s="298"/>
      <c r="U36" s="298"/>
      <c r="V36" s="298"/>
      <c r="W36" s="298"/>
      <c r="X36" s="298"/>
      <c r="Y36" s="298"/>
      <c r="Z36" s="298"/>
      <c r="AA36" s="298"/>
      <c r="AB36" s="298"/>
      <c r="AC36" s="298"/>
      <c r="AD36" s="298"/>
      <c r="AE36" s="298"/>
      <c r="AF36" s="298"/>
      <c r="AG36" s="298"/>
      <c r="AH36" s="298"/>
      <c r="AI36" s="298"/>
      <c r="AJ36" s="298"/>
      <c r="AK36" s="298"/>
      <c r="AL36" s="298"/>
      <c r="AM36" s="298"/>
      <c r="AN36" s="298"/>
      <c r="AO36" s="298"/>
      <c r="AP36" s="298"/>
      <c r="AQ36" s="298"/>
      <c r="AR36" s="298"/>
      <c r="AS36" s="298"/>
      <c r="AT36" s="298"/>
      <c r="AU36" s="298"/>
      <c r="AV36" s="298"/>
      <c r="AW36" s="298"/>
      <c r="AX36" s="298"/>
      <c r="AY36" s="298"/>
      <c r="AZ36" s="298"/>
      <c r="BA36" s="298"/>
      <c r="BB36" s="298"/>
      <c r="BC36" s="298"/>
      <c r="BD36" s="298"/>
      <c r="BE36" s="298"/>
      <c r="BF36" s="298"/>
      <c r="BG36" s="298"/>
      <c r="BH36" s="298"/>
      <c r="BI36" s="298"/>
      <c r="BJ36" s="298"/>
      <c r="BK36" s="298"/>
      <c r="BL36" s="298"/>
      <c r="BM36" s="298"/>
      <c r="BN36" s="298"/>
      <c r="BO36" s="298"/>
      <c r="BP36" s="298"/>
      <c r="BQ36" s="300"/>
      <c r="BR36" s="298"/>
      <c r="BS36" s="298"/>
      <c r="BT36" s="298"/>
      <c r="BU36" s="298"/>
      <c r="BV36" s="298"/>
      <c r="BW36" s="298"/>
      <c r="BX36" s="289"/>
    </row>
    <row r="37" spans="1:76" ht="12.6" customHeight="1" x14ac:dyDescent="0.3">
      <c r="A37" s="281">
        <v>15</v>
      </c>
      <c r="B37" s="282"/>
      <c r="C37" s="283"/>
      <c r="D37" s="283"/>
      <c r="E37" s="283"/>
      <c r="F37" s="283"/>
      <c r="G37" s="283"/>
      <c r="H37" s="283"/>
      <c r="I37" s="283"/>
      <c r="J37" s="299"/>
      <c r="K37" s="298"/>
      <c r="L37" s="298"/>
      <c r="M37" s="298"/>
      <c r="N37" s="298"/>
      <c r="O37" s="298"/>
      <c r="P37" s="298"/>
      <c r="Q37" s="298"/>
      <c r="R37" s="298"/>
      <c r="S37" s="298"/>
      <c r="T37" s="298"/>
      <c r="U37" s="298"/>
      <c r="V37" s="298"/>
      <c r="W37" s="298"/>
      <c r="X37" s="298"/>
      <c r="Y37" s="298"/>
      <c r="Z37" s="298"/>
      <c r="AA37" s="298"/>
      <c r="AB37" s="298"/>
      <c r="AC37" s="298"/>
      <c r="AD37" s="298"/>
      <c r="AE37" s="298"/>
      <c r="AF37" s="298"/>
      <c r="AG37" s="298"/>
      <c r="AH37" s="298"/>
      <c r="AI37" s="298"/>
      <c r="AJ37" s="298"/>
      <c r="AK37" s="298"/>
      <c r="AL37" s="298"/>
      <c r="AM37" s="298"/>
      <c r="AN37" s="298"/>
      <c r="AO37" s="298"/>
      <c r="AP37" s="298"/>
      <c r="AQ37" s="298"/>
      <c r="AR37" s="298"/>
      <c r="AS37" s="298"/>
      <c r="AT37" s="298"/>
      <c r="AU37" s="298"/>
      <c r="AV37" s="298"/>
      <c r="AW37" s="298"/>
      <c r="AX37" s="298"/>
      <c r="AY37" s="298"/>
      <c r="AZ37" s="298"/>
      <c r="BA37" s="298"/>
      <c r="BB37" s="298"/>
      <c r="BC37" s="298"/>
      <c r="BD37" s="298"/>
      <c r="BE37" s="298"/>
      <c r="BF37" s="298"/>
      <c r="BG37" s="298"/>
      <c r="BH37" s="298"/>
      <c r="BI37" s="298"/>
      <c r="BJ37" s="298"/>
      <c r="BK37" s="298"/>
      <c r="BL37" s="298"/>
      <c r="BM37" s="298"/>
      <c r="BN37" s="298"/>
      <c r="BO37" s="298"/>
      <c r="BP37" s="298"/>
      <c r="BQ37" s="300"/>
      <c r="BR37" s="298"/>
      <c r="BS37" s="298"/>
      <c r="BT37" s="298"/>
      <c r="BU37" s="298"/>
      <c r="BV37" s="298"/>
      <c r="BW37" s="298"/>
      <c r="BX37" s="289"/>
    </row>
    <row r="38" spans="1:76" ht="22.35" customHeight="1" x14ac:dyDescent="0.3">
      <c r="A38" s="281">
        <v>21</v>
      </c>
      <c r="B38" s="282"/>
      <c r="C38" s="283"/>
      <c r="D38" s="283"/>
      <c r="E38" s="283"/>
      <c r="F38" s="283"/>
      <c r="G38" s="283"/>
      <c r="H38" s="283"/>
      <c r="I38" s="283"/>
      <c r="J38" s="299"/>
      <c r="K38" s="298"/>
      <c r="L38" s="298"/>
      <c r="M38" s="298"/>
      <c r="N38" s="298"/>
      <c r="O38" s="298"/>
      <c r="P38" s="298"/>
      <c r="Q38" s="298"/>
      <c r="R38" s="298"/>
      <c r="S38" s="298"/>
      <c r="T38" s="298"/>
      <c r="U38" s="298"/>
      <c r="V38" s="298"/>
      <c r="W38" s="298"/>
      <c r="X38" s="298"/>
      <c r="Y38" s="298"/>
      <c r="Z38" s="298"/>
      <c r="AA38" s="298"/>
      <c r="AB38" s="298"/>
      <c r="AC38" s="298"/>
      <c r="AD38" s="298"/>
      <c r="AE38" s="298"/>
      <c r="AF38" s="298"/>
      <c r="AG38" s="298"/>
      <c r="AH38" s="298"/>
      <c r="AI38" s="298"/>
      <c r="AJ38" s="298"/>
      <c r="AK38" s="298"/>
      <c r="AL38" s="298"/>
      <c r="AM38" s="298"/>
      <c r="AN38" s="298"/>
      <c r="AO38" s="298"/>
      <c r="AP38" s="298"/>
      <c r="AQ38" s="298"/>
      <c r="AR38" s="298"/>
      <c r="AS38" s="298"/>
      <c r="AT38" s="298"/>
      <c r="AU38" s="298"/>
      <c r="AV38" s="298"/>
      <c r="AW38" s="298"/>
      <c r="AX38" s="298"/>
      <c r="AY38" s="298"/>
      <c r="AZ38" s="298"/>
      <c r="BA38" s="298"/>
      <c r="BB38" s="298"/>
      <c r="BC38" s="298"/>
      <c r="BD38" s="298"/>
      <c r="BE38" s="298"/>
      <c r="BF38" s="298"/>
      <c r="BG38" s="298"/>
      <c r="BH38" s="298"/>
      <c r="BI38" s="298"/>
      <c r="BJ38" s="298"/>
      <c r="BK38" s="298"/>
      <c r="BL38" s="298"/>
      <c r="BM38" s="298"/>
      <c r="BN38" s="298"/>
      <c r="BO38" s="298"/>
      <c r="BP38" s="298"/>
      <c r="BQ38" s="300"/>
      <c r="BR38" s="298"/>
      <c r="BS38" s="298"/>
      <c r="BT38" s="298"/>
      <c r="BU38" s="298"/>
      <c r="BV38" s="298"/>
      <c r="BW38" s="298"/>
      <c r="BX38" s="289"/>
    </row>
    <row r="39" spans="1:76" ht="22.35" customHeight="1" x14ac:dyDescent="0.3">
      <c r="A39" s="281">
        <v>21</v>
      </c>
      <c r="B39" s="282"/>
      <c r="C39" s="283"/>
      <c r="D39" s="283"/>
      <c r="E39" s="283"/>
      <c r="F39" s="283"/>
      <c r="G39" s="283"/>
      <c r="H39" s="283"/>
      <c r="I39" s="283"/>
      <c r="J39" s="299"/>
      <c r="K39" s="298"/>
      <c r="L39" s="302"/>
      <c r="M39" s="302"/>
      <c r="N39" s="302"/>
      <c r="O39" s="302"/>
      <c r="P39" s="298"/>
      <c r="Q39" s="302"/>
      <c r="R39" s="302"/>
      <c r="S39" s="302"/>
      <c r="T39" s="302"/>
      <c r="U39" s="298"/>
      <c r="V39" s="302"/>
      <c r="W39" s="302"/>
      <c r="X39" s="302"/>
      <c r="Y39" s="302"/>
      <c r="Z39" s="298"/>
      <c r="AA39" s="302"/>
      <c r="AB39" s="302"/>
      <c r="AC39" s="302"/>
      <c r="AD39" s="302"/>
      <c r="AE39" s="298"/>
      <c r="AF39" s="302"/>
      <c r="AG39" s="302"/>
      <c r="AH39" s="302"/>
      <c r="AI39" s="302"/>
      <c r="AJ39" s="298"/>
      <c r="AK39" s="302"/>
      <c r="AL39" s="302"/>
      <c r="AM39" s="302"/>
      <c r="AN39" s="302"/>
      <c r="AO39" s="302"/>
      <c r="AP39" s="302"/>
      <c r="AQ39" s="302"/>
      <c r="AR39" s="302"/>
      <c r="AS39" s="302"/>
      <c r="AT39" s="302"/>
      <c r="AU39" s="302"/>
      <c r="AV39" s="302"/>
      <c r="AW39" s="302"/>
      <c r="AX39" s="302"/>
      <c r="AY39" s="302"/>
      <c r="AZ39" s="302"/>
      <c r="BA39" s="302"/>
      <c r="BB39" s="302"/>
      <c r="BC39" s="302"/>
      <c r="BD39" s="302"/>
      <c r="BE39" s="302"/>
      <c r="BF39" s="302"/>
      <c r="BG39" s="302"/>
      <c r="BH39" s="302"/>
      <c r="BI39" s="302"/>
      <c r="BJ39" s="302"/>
      <c r="BK39" s="302"/>
      <c r="BL39" s="302"/>
      <c r="BM39" s="302"/>
      <c r="BN39" s="302"/>
      <c r="BO39" s="302"/>
      <c r="BP39" s="302"/>
      <c r="BQ39" s="300"/>
      <c r="BR39" s="298"/>
      <c r="BS39" s="298"/>
      <c r="BT39" s="298"/>
      <c r="BU39" s="298"/>
      <c r="BV39" s="298"/>
      <c r="BW39" s="298"/>
      <c r="BX39" s="289"/>
    </row>
    <row r="40" spans="1:76" ht="22.35" customHeight="1" x14ac:dyDescent="0.3">
      <c r="A40" s="281">
        <v>21</v>
      </c>
      <c r="B40" s="282"/>
      <c r="C40" s="283"/>
      <c r="D40" s="283"/>
      <c r="E40" s="283"/>
      <c r="F40" s="283"/>
      <c r="G40" s="283"/>
      <c r="H40" s="283"/>
      <c r="I40" s="283"/>
      <c r="J40" s="299"/>
      <c r="K40" s="298"/>
      <c r="L40" s="302"/>
      <c r="M40" s="302"/>
      <c r="N40" s="302"/>
      <c r="O40" s="302"/>
      <c r="P40" s="298"/>
      <c r="Q40" s="302"/>
      <c r="R40" s="302"/>
      <c r="S40" s="302"/>
      <c r="T40" s="302"/>
      <c r="U40" s="298"/>
      <c r="V40" s="302"/>
      <c r="W40" s="302"/>
      <c r="X40" s="302"/>
      <c r="Y40" s="302"/>
      <c r="Z40" s="298"/>
      <c r="AA40" s="302"/>
      <c r="AB40" s="302"/>
      <c r="AC40" s="302"/>
      <c r="AD40" s="302"/>
      <c r="AE40" s="298"/>
      <c r="AF40" s="302"/>
      <c r="AG40" s="302"/>
      <c r="AH40" s="302"/>
      <c r="AI40" s="302"/>
      <c r="AJ40" s="298"/>
      <c r="AK40" s="302"/>
      <c r="AL40" s="302"/>
      <c r="AM40" s="302"/>
      <c r="AN40" s="302"/>
      <c r="AO40" s="298"/>
      <c r="AP40" s="302"/>
      <c r="AQ40" s="302"/>
      <c r="AR40" s="302"/>
      <c r="AS40" s="302"/>
      <c r="AT40" s="298"/>
      <c r="AU40" s="298"/>
      <c r="AV40" s="298"/>
      <c r="AW40" s="298"/>
      <c r="AX40" s="298"/>
      <c r="AY40" s="298"/>
      <c r="AZ40" s="298"/>
      <c r="BA40" s="298"/>
      <c r="BB40" s="298"/>
      <c r="BC40" s="298"/>
      <c r="BD40" s="298"/>
      <c r="BE40" s="298"/>
      <c r="BF40" s="298"/>
      <c r="BG40" s="298"/>
      <c r="BH40" s="298"/>
      <c r="BI40" s="298"/>
      <c r="BJ40" s="298"/>
      <c r="BK40" s="298"/>
      <c r="BL40" s="298"/>
      <c r="BM40" s="298"/>
      <c r="BN40" s="298"/>
      <c r="BO40" s="298"/>
      <c r="BP40" s="298"/>
      <c r="BQ40" s="300"/>
      <c r="BR40" s="298"/>
      <c r="BS40" s="298"/>
      <c r="BT40" s="298"/>
      <c r="BU40" s="298"/>
      <c r="BV40" s="298"/>
      <c r="BW40" s="298"/>
      <c r="BX40" s="289"/>
    </row>
    <row r="41" spans="1:76" ht="21" customHeight="1" x14ac:dyDescent="0.3">
      <c r="A41" s="281">
        <v>22</v>
      </c>
      <c r="B41" s="282"/>
      <c r="C41" s="293"/>
      <c r="D41" s="293"/>
      <c r="E41" s="293"/>
      <c r="F41" s="293"/>
      <c r="G41" s="293"/>
      <c r="H41" s="293"/>
      <c r="I41" s="293"/>
      <c r="J41" s="304"/>
      <c r="K41" s="305"/>
      <c r="L41" s="305"/>
      <c r="M41" s="305"/>
      <c r="N41" s="305"/>
      <c r="O41" s="305"/>
      <c r="P41" s="305"/>
      <c r="Q41" s="305"/>
      <c r="R41" s="305"/>
      <c r="S41" s="305"/>
      <c r="T41" s="305"/>
      <c r="U41" s="305"/>
      <c r="V41" s="305"/>
      <c r="W41" s="305"/>
      <c r="X41" s="305"/>
      <c r="Y41" s="305"/>
      <c r="Z41" s="305"/>
      <c r="AA41" s="305"/>
      <c r="AB41" s="305"/>
      <c r="AC41" s="305"/>
      <c r="AD41" s="305"/>
      <c r="AE41" s="305"/>
      <c r="AF41" s="305"/>
      <c r="AG41" s="305"/>
      <c r="AH41" s="305"/>
      <c r="AI41" s="305"/>
      <c r="AJ41" s="305"/>
      <c r="AK41" s="305"/>
      <c r="AL41" s="305"/>
      <c r="AM41" s="305"/>
      <c r="AN41" s="305"/>
      <c r="AO41" s="305"/>
      <c r="AP41" s="305"/>
      <c r="AQ41" s="305"/>
      <c r="AR41" s="305"/>
      <c r="AS41" s="305"/>
      <c r="AT41" s="305"/>
      <c r="AU41" s="305"/>
      <c r="AV41" s="305"/>
      <c r="AW41" s="305"/>
      <c r="AX41" s="305"/>
      <c r="AY41" s="305"/>
      <c r="AZ41" s="305"/>
      <c r="BA41" s="305"/>
      <c r="BB41" s="305"/>
      <c r="BC41" s="305"/>
      <c r="BD41" s="305"/>
      <c r="BE41" s="305"/>
      <c r="BF41" s="305"/>
      <c r="BG41" s="305"/>
      <c r="BH41" s="305"/>
      <c r="BI41" s="305"/>
      <c r="BJ41" s="305"/>
      <c r="BK41" s="305"/>
      <c r="BL41" s="305"/>
      <c r="BM41" s="305"/>
      <c r="BN41" s="305"/>
      <c r="BO41" s="305"/>
      <c r="BP41" s="305"/>
      <c r="BQ41" s="306"/>
      <c r="BR41" s="294"/>
      <c r="BS41" s="294"/>
      <c r="BT41" s="294"/>
      <c r="BU41" s="294"/>
      <c r="BV41" s="294"/>
      <c r="BW41" s="294"/>
      <c r="BX41" s="294"/>
    </row>
    <row r="42" spans="1:76" ht="19.350000000000001" customHeight="1" x14ac:dyDescent="0.3">
      <c r="A42" s="281">
        <v>3</v>
      </c>
      <c r="B42" s="282"/>
      <c r="C42" s="283"/>
      <c r="D42" s="283"/>
      <c r="E42" s="283"/>
      <c r="F42" s="283"/>
      <c r="G42" s="283"/>
      <c r="H42" s="283"/>
      <c r="I42" s="283"/>
      <c r="J42" s="307"/>
      <c r="K42" s="308"/>
      <c r="L42" s="308"/>
      <c r="M42" s="308"/>
      <c r="N42" s="308"/>
      <c r="O42" s="308"/>
      <c r="P42" s="308"/>
      <c r="Q42" s="308"/>
      <c r="R42" s="308"/>
      <c r="S42" s="308"/>
      <c r="T42" s="308"/>
      <c r="U42" s="308"/>
      <c r="V42" s="308"/>
      <c r="W42" s="308"/>
      <c r="X42" s="308"/>
      <c r="Y42" s="308"/>
      <c r="Z42" s="308"/>
      <c r="AA42" s="308"/>
      <c r="AB42" s="308"/>
      <c r="AC42" s="308"/>
      <c r="AD42" s="308"/>
      <c r="AE42" s="308"/>
      <c r="AF42" s="308"/>
      <c r="AG42" s="308"/>
      <c r="AH42" s="308"/>
      <c r="AI42" s="308"/>
      <c r="AJ42" s="308"/>
      <c r="AK42" s="308"/>
      <c r="AL42" s="308"/>
      <c r="AM42" s="308"/>
      <c r="AN42" s="308"/>
      <c r="BQ42" s="300"/>
      <c r="BR42" s="298"/>
      <c r="BS42" s="298"/>
      <c r="BT42" s="298"/>
      <c r="BU42" s="298"/>
      <c r="BV42" s="298"/>
      <c r="BW42" s="298"/>
      <c r="BX42" s="289"/>
    </row>
    <row r="43" spans="1:76" ht="19.350000000000001" customHeight="1" x14ac:dyDescent="0.3">
      <c r="A43" s="281">
        <v>3</v>
      </c>
      <c r="B43" s="282"/>
      <c r="C43" s="283"/>
      <c r="D43" s="283"/>
      <c r="E43" s="283"/>
      <c r="F43" s="283"/>
      <c r="G43" s="283"/>
      <c r="H43" s="283"/>
      <c r="I43" s="283"/>
      <c r="J43" s="309"/>
      <c r="BQ43" s="300"/>
      <c r="BR43" s="298"/>
      <c r="BS43" s="298"/>
      <c r="BT43" s="298"/>
      <c r="BU43" s="298"/>
      <c r="BV43" s="298"/>
      <c r="BW43" s="298"/>
      <c r="BX43" s="289"/>
    </row>
    <row r="44" spans="1:76" ht="27" customHeight="1" x14ac:dyDescent="0.3">
      <c r="A44" s="281">
        <v>5</v>
      </c>
      <c r="B44" s="282"/>
      <c r="C44" s="283"/>
      <c r="D44" s="283"/>
      <c r="E44" s="283"/>
      <c r="F44" s="283"/>
      <c r="G44" s="283"/>
      <c r="H44" s="283"/>
      <c r="I44" s="283"/>
      <c r="J44" s="309"/>
      <c r="AO44" s="310" t="s">
        <v>212</v>
      </c>
      <c r="AP44" s="310"/>
      <c r="AQ44" s="310"/>
      <c r="AR44" s="310"/>
      <c r="AS44" s="310"/>
      <c r="AT44" s="310"/>
      <c r="AU44" s="310"/>
      <c r="AV44" s="310"/>
      <c r="AW44" s="310"/>
      <c r="AX44" s="310"/>
      <c r="AY44" s="310"/>
      <c r="AZ44" s="310"/>
      <c r="BA44" s="311" t="s">
        <v>275</v>
      </c>
      <c r="BB44" s="311"/>
      <c r="BC44" s="311"/>
      <c r="BD44" s="311"/>
      <c r="BE44" s="311"/>
      <c r="BF44" s="311"/>
      <c r="BG44" s="311"/>
      <c r="BH44" s="311"/>
      <c r="BI44" s="311"/>
      <c r="BJ44" s="311"/>
      <c r="BK44" s="311"/>
      <c r="BL44" s="311"/>
      <c r="BM44" s="311"/>
      <c r="BN44" s="311"/>
      <c r="BO44" s="311"/>
      <c r="BP44" s="311"/>
      <c r="BQ44" s="300"/>
      <c r="BR44" s="298"/>
      <c r="BS44" s="298"/>
      <c r="BT44" s="298"/>
      <c r="BU44" s="298"/>
      <c r="BV44" s="298"/>
      <c r="BW44" s="298"/>
      <c r="BX44" s="289"/>
    </row>
    <row r="45" spans="1:76" ht="27" customHeight="1" x14ac:dyDescent="0.3">
      <c r="A45" s="281">
        <v>5</v>
      </c>
      <c r="B45" s="282"/>
      <c r="C45" s="283"/>
      <c r="D45" s="283"/>
      <c r="E45" s="283"/>
      <c r="F45" s="283"/>
      <c r="G45" s="283"/>
      <c r="H45" s="283"/>
      <c r="I45" s="283"/>
      <c r="J45" s="309"/>
      <c r="AO45" s="310"/>
      <c r="AP45" s="310"/>
      <c r="AQ45" s="310"/>
      <c r="AR45" s="310"/>
      <c r="AS45" s="310"/>
      <c r="AT45" s="310"/>
      <c r="AU45" s="310"/>
      <c r="AV45" s="310"/>
      <c r="AW45" s="310"/>
      <c r="AX45" s="310"/>
      <c r="AY45" s="310"/>
      <c r="AZ45" s="310"/>
      <c r="BA45" s="311"/>
      <c r="BB45" s="311"/>
      <c r="BC45" s="311"/>
      <c r="BD45" s="311"/>
      <c r="BE45" s="311"/>
      <c r="BF45" s="311"/>
      <c r="BG45" s="311"/>
      <c r="BH45" s="311"/>
      <c r="BI45" s="311"/>
      <c r="BJ45" s="311"/>
      <c r="BK45" s="311"/>
      <c r="BL45" s="311"/>
      <c r="BM45" s="311"/>
      <c r="BN45" s="311"/>
      <c r="BO45" s="311"/>
      <c r="BP45" s="311"/>
      <c r="BQ45" s="300"/>
      <c r="BR45" s="298"/>
      <c r="BS45" s="298"/>
      <c r="BT45" s="298"/>
      <c r="BU45" s="298"/>
      <c r="BV45" s="298"/>
      <c r="BW45" s="298"/>
      <c r="BX45" s="289"/>
    </row>
    <row r="46" spans="1:76" ht="5.85" customHeight="1" x14ac:dyDescent="0.3">
      <c r="A46" s="281">
        <v>6</v>
      </c>
      <c r="B46" s="282"/>
      <c r="C46" s="283"/>
      <c r="D46" s="283"/>
      <c r="E46" s="283"/>
      <c r="F46" s="283"/>
      <c r="G46" s="283"/>
      <c r="H46" s="283"/>
      <c r="I46" s="283"/>
      <c r="J46" s="309"/>
      <c r="AO46" s="312"/>
      <c r="AP46" s="313"/>
      <c r="AQ46" s="313"/>
      <c r="AR46" s="313"/>
      <c r="AS46" s="313"/>
      <c r="AT46" s="313"/>
      <c r="AU46" s="313"/>
      <c r="AV46" s="313"/>
      <c r="AW46" s="313"/>
      <c r="AX46" s="313"/>
      <c r="AY46" s="313"/>
      <c r="AZ46" s="313"/>
      <c r="BA46" s="313"/>
      <c r="BB46" s="313"/>
      <c r="BC46" s="313"/>
      <c r="BD46" s="313"/>
      <c r="BE46" s="313"/>
      <c r="BF46" s="313"/>
      <c r="BG46" s="313"/>
      <c r="BH46" s="313"/>
      <c r="BI46" s="313"/>
      <c r="BJ46" s="313"/>
      <c r="BK46" s="313"/>
      <c r="BL46" s="313"/>
      <c r="BM46" s="313"/>
      <c r="BN46" s="313"/>
      <c r="BO46" s="313"/>
      <c r="BP46" s="313"/>
      <c r="BQ46" s="300"/>
      <c r="BR46" s="298"/>
      <c r="BS46" s="298"/>
      <c r="BT46" s="298"/>
      <c r="BU46" s="298"/>
      <c r="BV46" s="298"/>
      <c r="BW46" s="298"/>
      <c r="BX46" s="289"/>
    </row>
    <row r="47" spans="1:76" ht="18" customHeight="1" x14ac:dyDescent="0.3">
      <c r="A47" s="281">
        <v>7</v>
      </c>
      <c r="B47" s="282"/>
      <c r="C47" s="283"/>
      <c r="D47" s="283"/>
      <c r="E47" s="283"/>
      <c r="F47" s="283"/>
      <c r="G47" s="283"/>
      <c r="H47" s="283"/>
      <c r="I47" s="283"/>
      <c r="J47" s="309"/>
      <c r="AO47" s="314" t="s">
        <v>194</v>
      </c>
      <c r="AP47" s="314"/>
      <c r="AQ47" s="314"/>
      <c r="AR47" s="314"/>
      <c r="AS47" s="314"/>
      <c r="AT47" s="314"/>
      <c r="AU47" s="314"/>
      <c r="AV47" s="314"/>
      <c r="AW47" s="314"/>
      <c r="AX47" s="314"/>
      <c r="AY47" s="314"/>
      <c r="AZ47" s="314"/>
      <c r="BA47" s="314"/>
      <c r="BB47" s="314"/>
      <c r="BC47" s="314"/>
      <c r="BD47" s="314"/>
      <c r="BE47" s="314"/>
      <c r="BF47" s="314"/>
      <c r="BG47" s="314"/>
      <c r="BH47" s="315" t="s">
        <v>276</v>
      </c>
      <c r="BI47" s="315"/>
      <c r="BJ47" s="315"/>
      <c r="BK47" s="315"/>
      <c r="BL47" s="315"/>
      <c r="BM47" s="315"/>
      <c r="BN47" s="315"/>
      <c r="BO47" s="315"/>
      <c r="BP47" s="315"/>
      <c r="BQ47" s="300"/>
      <c r="BR47" s="298"/>
      <c r="BS47" s="298"/>
      <c r="BT47" s="298"/>
      <c r="BU47" s="298"/>
      <c r="BV47" s="298"/>
      <c r="BW47" s="298"/>
    </row>
    <row r="48" spans="1:76" ht="18" customHeight="1" x14ac:dyDescent="0.3">
      <c r="A48" s="281">
        <v>7</v>
      </c>
      <c r="B48" s="282"/>
      <c r="C48" s="283"/>
      <c r="D48" s="283"/>
      <c r="E48" s="283"/>
      <c r="F48" s="283"/>
      <c r="G48" s="283"/>
      <c r="H48" s="283"/>
      <c r="I48" s="283"/>
      <c r="J48" s="309"/>
      <c r="AO48" s="314"/>
      <c r="AP48" s="314"/>
      <c r="AQ48" s="314"/>
      <c r="AR48" s="314"/>
      <c r="AS48" s="314"/>
      <c r="AT48" s="314"/>
      <c r="AU48" s="314"/>
      <c r="AV48" s="314"/>
      <c r="AW48" s="314"/>
      <c r="AX48" s="314"/>
      <c r="AY48" s="314"/>
      <c r="AZ48" s="314"/>
      <c r="BA48" s="314"/>
      <c r="BB48" s="314"/>
      <c r="BC48" s="314"/>
      <c r="BD48" s="314"/>
      <c r="BE48" s="314"/>
      <c r="BF48" s="314"/>
      <c r="BG48" s="314"/>
      <c r="BH48" s="316"/>
      <c r="BI48" s="316"/>
      <c r="BJ48" s="316"/>
      <c r="BK48" s="316"/>
      <c r="BL48" s="316"/>
      <c r="BM48" s="316"/>
      <c r="BN48" s="316"/>
      <c r="BO48" s="316"/>
      <c r="BP48" s="316"/>
      <c r="BQ48" s="300"/>
      <c r="BR48" s="298"/>
      <c r="BS48" s="298"/>
      <c r="BT48" s="298"/>
      <c r="BU48" s="298"/>
      <c r="BV48" s="289"/>
      <c r="BW48" s="289"/>
    </row>
    <row r="49" spans="1:76" ht="18" customHeight="1" x14ac:dyDescent="0.3">
      <c r="A49" s="281">
        <v>8</v>
      </c>
      <c r="B49" s="282"/>
      <c r="C49" s="283"/>
      <c r="D49" s="283"/>
      <c r="E49" s="283"/>
      <c r="F49" s="283"/>
      <c r="G49" s="283"/>
      <c r="H49" s="283"/>
      <c r="I49" s="283"/>
      <c r="J49" s="309"/>
      <c r="AO49" s="317"/>
      <c r="AP49" s="318"/>
      <c r="AQ49" s="318"/>
      <c r="AR49" s="318"/>
      <c r="AS49" s="318"/>
      <c r="AT49" s="318"/>
      <c r="AU49" s="318"/>
      <c r="AV49" s="318"/>
      <c r="AW49" s="318"/>
      <c r="AX49" s="318"/>
      <c r="AY49" s="318"/>
      <c r="AZ49" s="318"/>
      <c r="BA49" s="318"/>
      <c r="BB49" s="318"/>
      <c r="BC49" s="318"/>
      <c r="BD49" s="318"/>
      <c r="BE49" s="318"/>
      <c r="BF49" s="318"/>
      <c r="BG49" s="318"/>
      <c r="BH49" s="316"/>
      <c r="BI49" s="316"/>
      <c r="BJ49" s="316"/>
      <c r="BK49" s="316"/>
      <c r="BL49" s="316"/>
      <c r="BM49" s="316"/>
      <c r="BN49" s="316"/>
      <c r="BO49" s="316"/>
      <c r="BP49" s="316"/>
      <c r="BQ49" s="300"/>
      <c r="BR49" s="298"/>
      <c r="BS49" s="298"/>
      <c r="BT49" s="298"/>
      <c r="BU49" s="298"/>
      <c r="BV49" s="289"/>
      <c r="BW49" s="289"/>
    </row>
    <row r="50" spans="1:76" ht="18" customHeight="1" x14ac:dyDescent="0.3">
      <c r="A50" s="281">
        <v>8</v>
      </c>
      <c r="B50" s="282"/>
      <c r="C50" s="283"/>
      <c r="D50" s="283"/>
      <c r="E50" s="283"/>
      <c r="F50" s="283"/>
      <c r="G50" s="283"/>
      <c r="H50" s="283"/>
      <c r="I50" s="283"/>
      <c r="J50" s="309"/>
      <c r="AO50" s="318"/>
      <c r="AP50" s="318"/>
      <c r="AQ50" s="318"/>
      <c r="AR50" s="318"/>
      <c r="AS50" s="318"/>
      <c r="AT50" s="318"/>
      <c r="AU50" s="318"/>
      <c r="AV50" s="318"/>
      <c r="AW50" s="318"/>
      <c r="AX50" s="318"/>
      <c r="AY50" s="318"/>
      <c r="AZ50" s="318"/>
      <c r="BA50" s="318"/>
      <c r="BB50" s="318"/>
      <c r="BC50" s="318"/>
      <c r="BD50" s="318"/>
      <c r="BE50" s="318"/>
      <c r="BF50" s="318"/>
      <c r="BG50" s="318"/>
      <c r="BH50" s="319"/>
      <c r="BI50" s="319"/>
      <c r="BJ50" s="319"/>
      <c r="BK50" s="319"/>
      <c r="BL50" s="319"/>
      <c r="BM50" s="319"/>
      <c r="BN50" s="319"/>
      <c r="BO50" s="319"/>
      <c r="BP50" s="319"/>
      <c r="BQ50" s="300"/>
      <c r="BR50" s="298"/>
      <c r="BS50" s="298"/>
      <c r="BT50" s="298"/>
      <c r="BU50" s="298"/>
      <c r="BV50" s="289"/>
      <c r="BW50" s="289"/>
    </row>
    <row r="51" spans="1:76" ht="12.6" customHeight="1" thickBot="1" x14ac:dyDescent="0.35">
      <c r="A51" s="281">
        <v>9</v>
      </c>
      <c r="B51" s="282"/>
      <c r="C51" s="283"/>
      <c r="D51" s="283"/>
      <c r="E51" s="283"/>
      <c r="F51" s="283"/>
      <c r="G51" s="283"/>
      <c r="H51" s="283"/>
      <c r="I51" s="283"/>
      <c r="J51" s="309"/>
      <c r="BM51" s="320" t="s">
        <v>215</v>
      </c>
      <c r="BQ51" s="300"/>
      <c r="BR51" s="298"/>
      <c r="BS51" s="298"/>
      <c r="BT51" s="298"/>
      <c r="BU51" s="298"/>
      <c r="BV51" s="289"/>
      <c r="BW51" s="289"/>
    </row>
    <row r="52" spans="1:76" ht="18" customHeight="1" thickTop="1" x14ac:dyDescent="0.3">
      <c r="A52" s="281">
        <v>10</v>
      </c>
      <c r="B52" s="282"/>
      <c r="C52" s="283"/>
      <c r="D52" s="283"/>
      <c r="E52" s="283"/>
      <c r="F52" s="283"/>
      <c r="G52" s="283"/>
      <c r="H52" s="283"/>
      <c r="I52" s="283"/>
      <c r="J52" s="309"/>
      <c r="AO52" s="321" t="s">
        <v>173</v>
      </c>
      <c r="AP52" s="322"/>
      <c r="AQ52" s="322"/>
      <c r="AR52" s="323"/>
      <c r="AS52" s="324" t="s">
        <v>216</v>
      </c>
      <c r="AT52" s="324"/>
      <c r="AU52" s="324"/>
      <c r="AV52" s="323"/>
      <c r="AW52" s="325" t="s">
        <v>217</v>
      </c>
      <c r="AX52" s="325"/>
      <c r="AY52" s="325"/>
      <c r="AZ52" s="323"/>
      <c r="BA52" s="326" t="s">
        <v>218</v>
      </c>
      <c r="BB52" s="326"/>
      <c r="BC52" s="326"/>
      <c r="BD52" s="323"/>
      <c r="BE52" s="327" t="s">
        <v>219</v>
      </c>
      <c r="BF52" s="327"/>
      <c r="BG52" s="327"/>
      <c r="BH52" s="323"/>
      <c r="BI52" s="328" t="s">
        <v>220</v>
      </c>
      <c r="BJ52" s="328"/>
      <c r="BK52" s="328"/>
      <c r="BL52" s="329"/>
      <c r="BM52" s="330" t="s">
        <v>221</v>
      </c>
      <c r="BN52" s="331"/>
      <c r="BO52" s="331"/>
      <c r="BP52" s="332"/>
      <c r="BQ52" s="300"/>
      <c r="BR52" s="298"/>
      <c r="BS52" s="298"/>
      <c r="BT52" s="298"/>
      <c r="BU52" s="298"/>
      <c r="BV52" s="289"/>
      <c r="BW52" s="289"/>
    </row>
    <row r="53" spans="1:76" ht="18" customHeight="1" x14ac:dyDescent="0.3">
      <c r="A53" s="281">
        <v>10</v>
      </c>
      <c r="B53" s="282"/>
      <c r="C53" s="283"/>
      <c r="D53" s="283"/>
      <c r="E53" s="283"/>
      <c r="F53" s="283"/>
      <c r="G53" s="283"/>
      <c r="H53" s="283"/>
      <c r="I53" s="283"/>
      <c r="J53" s="309"/>
      <c r="AO53" s="333"/>
      <c r="AP53" s="334"/>
      <c r="AQ53" s="334"/>
      <c r="AR53" s="335"/>
      <c r="AS53" s="335"/>
      <c r="AT53" s="335"/>
      <c r="AU53" s="335"/>
      <c r="AV53" s="335"/>
      <c r="AW53" s="335"/>
      <c r="AX53" s="335"/>
      <c r="AY53" s="335"/>
      <c r="AZ53" s="335"/>
      <c r="BA53" s="335"/>
      <c r="BB53" s="335"/>
      <c r="BC53" s="335"/>
      <c r="BD53" s="335"/>
      <c r="BE53" s="335"/>
      <c r="BF53" s="335"/>
      <c r="BG53" s="335"/>
      <c r="BH53" s="335"/>
      <c r="BI53" s="336"/>
      <c r="BJ53" s="336"/>
      <c r="BK53" s="336"/>
      <c r="BL53" s="336"/>
      <c r="BM53" s="337"/>
      <c r="BN53" s="338"/>
      <c r="BO53" s="338"/>
      <c r="BP53" s="339"/>
      <c r="BQ53" s="300"/>
      <c r="BR53" s="298"/>
      <c r="BS53" s="298"/>
      <c r="BT53" s="298"/>
      <c r="BU53" s="298"/>
      <c r="BV53" s="289"/>
      <c r="BW53" s="289"/>
      <c r="BX53" s="289"/>
    </row>
    <row r="54" spans="1:76" ht="12" customHeight="1" thickBot="1" x14ac:dyDescent="0.35">
      <c r="A54" s="281">
        <v>11</v>
      </c>
      <c r="B54" s="282"/>
      <c r="C54" s="283"/>
      <c r="D54" s="283"/>
      <c r="E54" s="283"/>
      <c r="F54" s="283"/>
      <c r="G54" s="283"/>
      <c r="H54" s="283"/>
      <c r="I54" s="283"/>
      <c r="J54" s="309"/>
      <c r="AO54" s="340"/>
      <c r="AP54" s="341"/>
      <c r="AQ54" s="341"/>
      <c r="AR54" s="341"/>
      <c r="AS54" s="341"/>
      <c r="AT54" s="341"/>
      <c r="AU54" s="341"/>
      <c r="AV54" s="341"/>
      <c r="AW54" s="341"/>
      <c r="AX54" s="341"/>
      <c r="AY54" s="341"/>
      <c r="AZ54" s="341"/>
      <c r="BA54" s="341"/>
      <c r="BB54" s="341"/>
      <c r="BC54" s="341"/>
      <c r="BD54" s="341"/>
      <c r="BE54" s="341"/>
      <c r="BF54" s="341"/>
      <c r="BG54" s="341"/>
      <c r="BH54" s="341"/>
      <c r="BI54" s="341"/>
      <c r="BJ54" s="341"/>
      <c r="BK54" s="341"/>
      <c r="BL54" s="341"/>
      <c r="BM54" s="341"/>
      <c r="BN54" s="341"/>
      <c r="BO54" s="341"/>
      <c r="BP54" s="341"/>
      <c r="BQ54" s="300"/>
      <c r="BR54" s="298"/>
      <c r="BS54" s="298"/>
      <c r="BT54" s="298"/>
      <c r="BU54" s="298"/>
      <c r="BV54" s="289"/>
      <c r="BW54" s="289"/>
      <c r="BX54" s="289"/>
    </row>
    <row r="55" spans="1:76" ht="19.899999999999999" customHeight="1" thickTop="1" x14ac:dyDescent="0.3">
      <c r="A55" s="281">
        <v>13</v>
      </c>
      <c r="B55" s="282"/>
      <c r="C55" s="283"/>
      <c r="D55" s="283"/>
      <c r="E55" s="283"/>
      <c r="F55" s="283"/>
      <c r="G55" s="283"/>
      <c r="H55" s="283"/>
      <c r="I55" s="283"/>
      <c r="J55" s="309"/>
      <c r="AO55" s="342" t="s">
        <v>277</v>
      </c>
      <c r="AP55" s="342"/>
      <c r="AQ55" s="342"/>
      <c r="AR55" s="343"/>
      <c r="AS55" s="344" t="e">
        <f>AO55+1</f>
        <v>#VALUE!</v>
      </c>
      <c r="AT55" s="344"/>
      <c r="AU55" s="344"/>
      <c r="AV55" s="343"/>
      <c r="AW55" s="344" t="e">
        <f>AS55+1</f>
        <v>#VALUE!</v>
      </c>
      <c r="AX55" s="344"/>
      <c r="AY55" s="344"/>
      <c r="AZ55" s="343"/>
      <c r="BA55" s="347" t="e">
        <f>AW55+1</f>
        <v>#VALUE!</v>
      </c>
      <c r="BB55" s="347"/>
      <c r="BC55" s="347"/>
      <c r="BD55" s="348"/>
      <c r="BE55" s="347" t="e">
        <f>BA55+1</f>
        <v>#VALUE!</v>
      </c>
      <c r="BF55" s="347"/>
      <c r="BG55" s="347"/>
      <c r="BH55" s="348"/>
      <c r="BI55" s="349" t="e">
        <f>BE55+1</f>
        <v>#VALUE!</v>
      </c>
      <c r="BJ55" s="349"/>
      <c r="BK55" s="349"/>
      <c r="BL55" s="350"/>
      <c r="BM55" s="345" t="e">
        <f>BI55+1</f>
        <v>#VALUE!</v>
      </c>
      <c r="BN55" s="351"/>
      <c r="BO55" s="351"/>
      <c r="BP55" s="352"/>
      <c r="BQ55" s="300"/>
      <c r="BR55" s="298"/>
      <c r="BS55" s="298"/>
      <c r="BT55" s="298"/>
      <c r="BU55" s="298"/>
      <c r="BV55" s="289"/>
      <c r="BW55" s="289"/>
    </row>
    <row r="56" spans="1:76" ht="19.899999999999999" customHeight="1" x14ac:dyDescent="0.3">
      <c r="A56" s="281">
        <v>13</v>
      </c>
      <c r="B56" s="282"/>
      <c r="C56" s="283"/>
      <c r="D56" s="283"/>
      <c r="E56" s="283"/>
      <c r="F56" s="283"/>
      <c r="G56" s="283"/>
      <c r="H56" s="283"/>
      <c r="I56" s="283"/>
      <c r="J56" s="309"/>
      <c r="AO56" s="353"/>
      <c r="AP56" s="353"/>
      <c r="AQ56" s="353"/>
      <c r="AR56" s="354"/>
      <c r="AS56" s="354"/>
      <c r="AT56" s="354"/>
      <c r="AU56" s="354"/>
      <c r="AV56" s="354"/>
      <c r="AW56" s="354"/>
      <c r="AX56" s="354"/>
      <c r="AY56" s="354"/>
      <c r="AZ56" s="354"/>
      <c r="BA56" s="356"/>
      <c r="BB56" s="356"/>
      <c r="BC56" s="356"/>
      <c r="BD56" s="356"/>
      <c r="BE56" s="356"/>
      <c r="BF56" s="356"/>
      <c r="BG56" s="356"/>
      <c r="BH56" s="356"/>
      <c r="BI56" s="357"/>
      <c r="BJ56" s="357"/>
      <c r="BK56" s="357"/>
      <c r="BL56" s="357"/>
      <c r="BM56" s="355"/>
      <c r="BN56" s="358"/>
      <c r="BO56" s="358"/>
      <c r="BP56" s="358"/>
      <c r="BQ56" s="300"/>
      <c r="BR56" s="298"/>
      <c r="BS56" s="298"/>
      <c r="BT56" s="298"/>
      <c r="BU56" s="298"/>
      <c r="BV56" s="289"/>
      <c r="BW56" s="289"/>
    </row>
    <row r="57" spans="1:76" ht="19.899999999999999" customHeight="1" x14ac:dyDescent="0.3">
      <c r="A57" s="281">
        <v>13</v>
      </c>
      <c r="B57" s="282"/>
      <c r="C57" s="283"/>
      <c r="D57" s="283"/>
      <c r="E57" s="283"/>
      <c r="F57" s="283"/>
      <c r="G57" s="283"/>
      <c r="H57" s="283"/>
      <c r="I57" s="283"/>
      <c r="J57" s="309"/>
      <c r="AO57" s="359" t="e">
        <f>BM55+1</f>
        <v>#VALUE!</v>
      </c>
      <c r="AP57" s="359"/>
      <c r="AQ57" s="359"/>
      <c r="AR57" s="356"/>
      <c r="AS57" s="360" t="e">
        <f>AO57+1</f>
        <v>#VALUE!</v>
      </c>
      <c r="AT57" s="360"/>
      <c r="AU57" s="360"/>
      <c r="AV57" s="356"/>
      <c r="AW57" s="360" t="e">
        <f>AS57+1</f>
        <v>#VALUE!</v>
      </c>
      <c r="AX57" s="360"/>
      <c r="AY57" s="360"/>
      <c r="AZ57" s="356"/>
      <c r="BA57" s="360" t="e">
        <f>AW57+1</f>
        <v>#VALUE!</v>
      </c>
      <c r="BB57" s="360"/>
      <c r="BC57" s="360"/>
      <c r="BD57" s="356"/>
      <c r="BE57" s="360" t="e">
        <f>BA57+1</f>
        <v>#VALUE!</v>
      </c>
      <c r="BF57" s="360"/>
      <c r="BG57" s="360"/>
      <c r="BH57" s="356"/>
      <c r="BI57" s="361" t="e">
        <f>BE57+1</f>
        <v>#VALUE!</v>
      </c>
      <c r="BJ57" s="361"/>
      <c r="BK57" s="361"/>
      <c r="BL57" s="357"/>
      <c r="BM57" s="362" t="e">
        <f>BI57+1</f>
        <v>#VALUE!</v>
      </c>
      <c r="BN57" s="363"/>
      <c r="BO57" s="363"/>
      <c r="BP57" s="358"/>
      <c r="BQ57" s="300"/>
      <c r="BR57" s="298"/>
      <c r="BS57" s="298"/>
      <c r="BT57" s="298"/>
      <c r="BU57" s="298"/>
      <c r="BV57" s="289"/>
      <c r="BW57" s="289"/>
    </row>
    <row r="58" spans="1:76" ht="19.899999999999999" customHeight="1" x14ac:dyDescent="0.3">
      <c r="A58" s="281">
        <v>13</v>
      </c>
      <c r="B58" s="282"/>
      <c r="C58" s="283"/>
      <c r="D58" s="283"/>
      <c r="E58" s="283"/>
      <c r="F58" s="283"/>
      <c r="G58" s="283"/>
      <c r="H58" s="283"/>
      <c r="I58" s="283"/>
      <c r="J58" s="309"/>
      <c r="AO58" s="364"/>
      <c r="AP58" s="364"/>
      <c r="AQ58" s="364"/>
      <c r="AR58" s="356"/>
      <c r="AS58" s="356"/>
      <c r="AT58" s="356"/>
      <c r="AU58" s="356"/>
      <c r="AV58" s="356"/>
      <c r="AW58" s="356"/>
      <c r="AX58" s="356"/>
      <c r="AY58" s="356"/>
      <c r="AZ58" s="356"/>
      <c r="BA58" s="356"/>
      <c r="BB58" s="356"/>
      <c r="BC58" s="356"/>
      <c r="BD58" s="356"/>
      <c r="BE58" s="356"/>
      <c r="BF58" s="356"/>
      <c r="BG58" s="356"/>
      <c r="BH58" s="356"/>
      <c r="BI58" s="357"/>
      <c r="BJ58" s="357"/>
      <c r="BK58" s="357"/>
      <c r="BL58" s="357"/>
      <c r="BM58" s="355"/>
      <c r="BN58" s="358"/>
      <c r="BO58" s="358"/>
      <c r="BP58" s="358"/>
      <c r="BQ58" s="300"/>
      <c r="BR58" s="298"/>
      <c r="BS58" s="298"/>
      <c r="BT58" s="298"/>
      <c r="BU58" s="298"/>
      <c r="BV58" s="289"/>
      <c r="BW58" s="289"/>
    </row>
    <row r="59" spans="1:76" ht="19.899999999999999" customHeight="1" x14ac:dyDescent="0.3">
      <c r="A59" s="281">
        <v>13</v>
      </c>
      <c r="B59" s="282"/>
      <c r="C59" s="283"/>
      <c r="D59" s="283"/>
      <c r="E59" s="283"/>
      <c r="F59" s="283"/>
      <c r="G59" s="283"/>
      <c r="H59" s="283"/>
      <c r="I59" s="283"/>
      <c r="J59" s="309"/>
      <c r="AO59" s="365" t="e">
        <f>BM57+1</f>
        <v>#VALUE!</v>
      </c>
      <c r="AP59" s="365"/>
      <c r="AQ59" s="365"/>
      <c r="AR59" s="355"/>
      <c r="AS59" s="360" t="e">
        <f>AO59+1</f>
        <v>#VALUE!</v>
      </c>
      <c r="AT59" s="360"/>
      <c r="AU59" s="360"/>
      <c r="AV59" s="356"/>
      <c r="AW59" s="360" t="e">
        <f>AS59+1</f>
        <v>#VALUE!</v>
      </c>
      <c r="AX59" s="360"/>
      <c r="AY59" s="360"/>
      <c r="AZ59" s="356"/>
      <c r="BA59" s="360" t="e">
        <f>AW59+1</f>
        <v>#VALUE!</v>
      </c>
      <c r="BB59" s="360"/>
      <c r="BC59" s="360"/>
      <c r="BD59" s="356"/>
      <c r="BE59" s="360" t="e">
        <f>BA59+1</f>
        <v>#VALUE!</v>
      </c>
      <c r="BF59" s="360"/>
      <c r="BG59" s="360"/>
      <c r="BH59" s="356"/>
      <c r="BI59" s="361" t="e">
        <f>BE59+1</f>
        <v>#VALUE!</v>
      </c>
      <c r="BJ59" s="361"/>
      <c r="BK59" s="361"/>
      <c r="BL59" s="357"/>
      <c r="BM59" s="362" t="e">
        <f>BI59+1</f>
        <v>#VALUE!</v>
      </c>
      <c r="BN59" s="363"/>
      <c r="BO59" s="363"/>
      <c r="BP59" s="358"/>
      <c r="BQ59" s="300"/>
      <c r="BR59" s="298"/>
      <c r="BS59" s="298"/>
      <c r="BT59" s="298"/>
      <c r="BU59" s="298"/>
      <c r="BV59" s="289"/>
      <c r="BW59" s="289"/>
    </row>
    <row r="60" spans="1:76" ht="19.899999999999999" customHeight="1" x14ac:dyDescent="0.3">
      <c r="A60" s="281">
        <v>13</v>
      </c>
      <c r="B60" s="282"/>
      <c r="C60" s="283"/>
      <c r="D60" s="283"/>
      <c r="E60" s="283"/>
      <c r="F60" s="283"/>
      <c r="G60" s="283"/>
      <c r="H60" s="283"/>
      <c r="I60" s="283"/>
      <c r="J60" s="309"/>
      <c r="AO60" s="366"/>
      <c r="AP60" s="366"/>
      <c r="AQ60" s="366"/>
      <c r="AR60" s="355"/>
      <c r="AS60" s="356"/>
      <c r="AT60" s="356"/>
      <c r="AU60" s="356"/>
      <c r="AV60" s="356"/>
      <c r="AW60" s="356"/>
      <c r="AX60" s="356"/>
      <c r="AY60" s="356"/>
      <c r="AZ60" s="356"/>
      <c r="BA60" s="356"/>
      <c r="BB60" s="356"/>
      <c r="BC60" s="356"/>
      <c r="BD60" s="356"/>
      <c r="BE60" s="356"/>
      <c r="BF60" s="356"/>
      <c r="BG60" s="356"/>
      <c r="BH60" s="356"/>
      <c r="BI60" s="357"/>
      <c r="BJ60" s="357"/>
      <c r="BK60" s="357"/>
      <c r="BL60" s="357"/>
      <c r="BM60" s="355"/>
      <c r="BN60" s="358"/>
      <c r="BO60" s="358"/>
      <c r="BP60" s="358"/>
      <c r="BQ60" s="300"/>
      <c r="BR60" s="298"/>
      <c r="BS60" s="298"/>
      <c r="BT60" s="298"/>
      <c r="BU60" s="298"/>
      <c r="BV60" s="289"/>
      <c r="BW60" s="289"/>
    </row>
    <row r="61" spans="1:76" ht="19.899999999999999" customHeight="1" x14ac:dyDescent="0.3">
      <c r="A61" s="281">
        <v>13</v>
      </c>
      <c r="B61" s="282"/>
      <c r="C61" s="283"/>
      <c r="D61" s="283"/>
      <c r="E61" s="283"/>
      <c r="F61" s="283"/>
      <c r="G61" s="283"/>
      <c r="H61" s="283"/>
      <c r="I61" s="283"/>
      <c r="J61" s="309"/>
      <c r="AO61" s="359" t="e">
        <f>BM59+1</f>
        <v>#VALUE!</v>
      </c>
      <c r="AP61" s="359"/>
      <c r="AQ61" s="359"/>
      <c r="AR61" s="356"/>
      <c r="AS61" s="360" t="e">
        <f>AO61+1</f>
        <v>#VALUE!</v>
      </c>
      <c r="AT61" s="360"/>
      <c r="AU61" s="360"/>
      <c r="AV61" s="356"/>
      <c r="AW61" s="360" t="e">
        <f>AS61+1</f>
        <v>#VALUE!</v>
      </c>
      <c r="AX61" s="360"/>
      <c r="AY61" s="360"/>
      <c r="AZ61" s="356"/>
      <c r="BA61" s="360" t="e">
        <f>AW61+1</f>
        <v>#VALUE!</v>
      </c>
      <c r="BB61" s="360"/>
      <c r="BC61" s="360"/>
      <c r="BD61" s="356"/>
      <c r="BE61" s="360" t="e">
        <f>BA61+1</f>
        <v>#VALUE!</v>
      </c>
      <c r="BF61" s="360"/>
      <c r="BG61" s="360"/>
      <c r="BH61" s="356"/>
      <c r="BI61" s="361" t="e">
        <f>BE61+1</f>
        <v>#VALUE!</v>
      </c>
      <c r="BJ61" s="361"/>
      <c r="BK61" s="361"/>
      <c r="BL61" s="357"/>
      <c r="BM61" s="362" t="e">
        <f>BI61+1</f>
        <v>#VALUE!</v>
      </c>
      <c r="BN61" s="363"/>
      <c r="BO61" s="363"/>
      <c r="BP61" s="358"/>
      <c r="BQ61" s="300"/>
      <c r="BR61" s="298"/>
      <c r="BS61" s="298"/>
      <c r="BT61" s="298"/>
      <c r="BU61" s="298"/>
      <c r="BV61" s="289"/>
      <c r="BW61" s="289"/>
    </row>
    <row r="62" spans="1:76" ht="19.899999999999999" customHeight="1" x14ac:dyDescent="0.3">
      <c r="A62" s="281">
        <v>13</v>
      </c>
      <c r="B62" s="282"/>
      <c r="C62" s="283"/>
      <c r="D62" s="283"/>
      <c r="E62" s="283"/>
      <c r="F62" s="283"/>
      <c r="G62" s="283"/>
      <c r="H62" s="283"/>
      <c r="I62" s="283"/>
      <c r="J62" s="309"/>
      <c r="AO62" s="364"/>
      <c r="AP62" s="364"/>
      <c r="AQ62" s="364"/>
      <c r="AR62" s="356"/>
      <c r="AS62" s="356"/>
      <c r="AT62" s="356"/>
      <c r="AU62" s="356"/>
      <c r="AV62" s="356"/>
      <c r="AW62" s="356"/>
      <c r="AX62" s="356"/>
      <c r="AY62" s="356"/>
      <c r="AZ62" s="356"/>
      <c r="BA62" s="356"/>
      <c r="BB62" s="356"/>
      <c r="BC62" s="356"/>
      <c r="BD62" s="356"/>
      <c r="BE62" s="356"/>
      <c r="BF62" s="356"/>
      <c r="BG62" s="356"/>
      <c r="BH62" s="356"/>
      <c r="BI62" s="357"/>
      <c r="BJ62" s="357"/>
      <c r="BK62" s="357"/>
      <c r="BL62" s="357"/>
      <c r="BM62" s="355"/>
      <c r="BN62" s="358"/>
      <c r="BO62" s="358"/>
      <c r="BP62" s="358"/>
      <c r="BQ62" s="300"/>
      <c r="BR62" s="298"/>
      <c r="BS62" s="298"/>
      <c r="BT62" s="298"/>
      <c r="BU62" s="298"/>
      <c r="BV62" s="289"/>
      <c r="BW62" s="289"/>
    </row>
    <row r="63" spans="1:76" ht="19.899999999999999" customHeight="1" x14ac:dyDescent="0.3">
      <c r="A63" s="281">
        <v>13</v>
      </c>
      <c r="B63" s="282"/>
      <c r="C63" s="283"/>
      <c r="D63" s="283"/>
      <c r="E63" s="283"/>
      <c r="F63" s="283"/>
      <c r="G63" s="283"/>
      <c r="H63" s="283"/>
      <c r="I63" s="283"/>
      <c r="J63" s="309"/>
      <c r="AO63" s="359" t="e">
        <f>BM61+1</f>
        <v>#VALUE!</v>
      </c>
      <c r="AP63" s="359"/>
      <c r="AQ63" s="359"/>
      <c r="AR63" s="356"/>
      <c r="AS63" s="360" t="e">
        <f>AO63+1</f>
        <v>#VALUE!</v>
      </c>
      <c r="AT63" s="360"/>
      <c r="AU63" s="360"/>
      <c r="AV63" s="356"/>
      <c r="AW63" s="360" t="e">
        <f>AS63+1</f>
        <v>#VALUE!</v>
      </c>
      <c r="AX63" s="360"/>
      <c r="AY63" s="360"/>
      <c r="AZ63" s="356"/>
      <c r="BA63" s="360" t="e">
        <f>AW63+1</f>
        <v>#VALUE!</v>
      </c>
      <c r="BB63" s="360"/>
      <c r="BC63" s="360"/>
      <c r="BD63" s="356"/>
      <c r="BE63" s="360" t="e">
        <f>BA63+1</f>
        <v>#VALUE!</v>
      </c>
      <c r="BF63" s="360"/>
      <c r="BG63" s="360"/>
      <c r="BH63" s="356"/>
      <c r="BI63" s="361" t="e">
        <f>BE63+1</f>
        <v>#VALUE!</v>
      </c>
      <c r="BJ63" s="361"/>
      <c r="BK63" s="361"/>
      <c r="BL63" s="357"/>
      <c r="BM63" s="367" t="e">
        <f>BI63+1</f>
        <v>#VALUE!</v>
      </c>
      <c r="BN63" s="368"/>
      <c r="BO63" s="368"/>
      <c r="BP63" s="369"/>
      <c r="BQ63" s="300"/>
      <c r="BR63" s="298"/>
      <c r="BS63" s="298"/>
      <c r="BT63" s="298"/>
      <c r="BU63" s="298"/>
      <c r="BV63" s="289"/>
      <c r="BW63" s="289"/>
    </row>
    <row r="64" spans="1:76" ht="19.899999999999999" customHeight="1" x14ac:dyDescent="0.3">
      <c r="A64" s="281">
        <v>13</v>
      </c>
      <c r="B64" s="282"/>
      <c r="C64" s="283"/>
      <c r="D64" s="283"/>
      <c r="E64" s="283"/>
      <c r="F64" s="283"/>
      <c r="G64" s="283"/>
      <c r="H64" s="283"/>
      <c r="I64" s="283"/>
      <c r="J64" s="309"/>
      <c r="AO64" s="364"/>
      <c r="AP64" s="364"/>
      <c r="AQ64" s="364"/>
      <c r="AR64" s="356"/>
      <c r="AS64" s="356"/>
      <c r="AT64" s="356"/>
      <c r="AU64" s="356"/>
      <c r="AV64" s="356"/>
      <c r="AW64" s="356"/>
      <c r="AX64" s="356"/>
      <c r="AY64" s="356"/>
      <c r="AZ64" s="356"/>
      <c r="BA64" s="356"/>
      <c r="BB64" s="356"/>
      <c r="BC64" s="356"/>
      <c r="BD64" s="356"/>
      <c r="BE64" s="356"/>
      <c r="BF64" s="356"/>
      <c r="BG64" s="356"/>
      <c r="BH64" s="356"/>
      <c r="BI64" s="357"/>
      <c r="BJ64" s="357"/>
      <c r="BK64" s="357"/>
      <c r="BL64" s="357"/>
      <c r="BM64" s="354"/>
      <c r="BN64" s="369"/>
      <c r="BO64" s="369"/>
      <c r="BP64" s="369"/>
      <c r="BQ64" s="300"/>
      <c r="BR64" s="298"/>
      <c r="BS64" s="298"/>
      <c r="BT64" s="298"/>
      <c r="BU64" s="298"/>
      <c r="BV64" s="289"/>
      <c r="BW64" s="289"/>
    </row>
    <row r="65" spans="1:76" ht="19.899999999999999" customHeight="1" x14ac:dyDescent="0.3">
      <c r="A65" s="281">
        <v>13</v>
      </c>
      <c r="B65" s="282"/>
      <c r="C65" s="283"/>
      <c r="D65" s="283"/>
      <c r="E65" s="283"/>
      <c r="F65" s="283"/>
      <c r="G65" s="283"/>
      <c r="H65" s="283"/>
      <c r="I65" s="283"/>
      <c r="J65" s="309"/>
      <c r="AO65" s="370" t="e">
        <f>BM63+1</f>
        <v>#VALUE!</v>
      </c>
      <c r="AP65" s="370"/>
      <c r="AQ65" s="370"/>
      <c r="AR65" s="354"/>
      <c r="AS65" s="367" t="e">
        <f>AO65+1</f>
        <v>#VALUE!</v>
      </c>
      <c r="AT65" s="367"/>
      <c r="AU65" s="367"/>
      <c r="AV65" s="354"/>
      <c r="AW65" s="367" t="e">
        <f>AS65+1</f>
        <v>#VALUE!</v>
      </c>
      <c r="AX65" s="367"/>
      <c r="AY65" s="367"/>
      <c r="AZ65" s="354"/>
      <c r="BA65" s="367" t="e">
        <f>AW65+1</f>
        <v>#VALUE!</v>
      </c>
      <c r="BB65" s="367"/>
      <c r="BC65" s="367"/>
      <c r="BD65" s="354"/>
      <c r="BE65" s="367" t="e">
        <f>BA65+1</f>
        <v>#VALUE!</v>
      </c>
      <c r="BF65" s="367"/>
      <c r="BG65" s="367"/>
      <c r="BH65" s="354"/>
      <c r="BI65" s="367" t="e">
        <f>BE65+1</f>
        <v>#VALUE!</v>
      </c>
      <c r="BJ65" s="367"/>
      <c r="BK65" s="367"/>
      <c r="BL65" s="354"/>
      <c r="BM65" s="367" t="e">
        <f>BI65+1</f>
        <v>#VALUE!</v>
      </c>
      <c r="BN65" s="368"/>
      <c r="BO65" s="368"/>
      <c r="BP65" s="369"/>
      <c r="BQ65" s="300"/>
      <c r="BR65" s="298"/>
      <c r="BS65" s="289"/>
      <c r="BT65" s="289"/>
      <c r="BU65" s="289"/>
      <c r="BV65" s="289"/>
      <c r="BW65" s="289"/>
    </row>
    <row r="66" spans="1:76" ht="19.899999999999999" customHeight="1" x14ac:dyDescent="0.3">
      <c r="A66" s="281">
        <v>13</v>
      </c>
      <c r="B66" s="282"/>
      <c r="C66" s="283"/>
      <c r="D66" s="283"/>
      <c r="E66" s="283"/>
      <c r="F66" s="283"/>
      <c r="G66" s="283"/>
      <c r="H66" s="283"/>
      <c r="I66" s="283"/>
      <c r="J66" s="309"/>
      <c r="AO66" s="371"/>
      <c r="AP66" s="371"/>
      <c r="AQ66" s="371"/>
      <c r="AR66" s="372"/>
      <c r="AS66" s="372"/>
      <c r="AT66" s="372"/>
      <c r="AU66" s="372"/>
      <c r="AV66" s="372"/>
      <c r="AW66" s="372"/>
      <c r="AX66" s="372"/>
      <c r="AY66" s="372"/>
      <c r="AZ66" s="372"/>
      <c r="BA66" s="372"/>
      <c r="BB66" s="372"/>
      <c r="BC66" s="372"/>
      <c r="BD66" s="372"/>
      <c r="BE66" s="372"/>
      <c r="BF66" s="372"/>
      <c r="BG66" s="372"/>
      <c r="BH66" s="372"/>
      <c r="BI66" s="372"/>
      <c r="BJ66" s="372"/>
      <c r="BK66" s="372"/>
      <c r="BL66" s="372"/>
      <c r="BM66" s="372"/>
      <c r="BN66" s="373"/>
      <c r="BO66" s="373"/>
      <c r="BP66" s="373"/>
      <c r="BQ66" s="300"/>
      <c r="BR66" s="298"/>
      <c r="BS66" s="289"/>
      <c r="BT66" s="289"/>
      <c r="BU66" s="289"/>
      <c r="BV66" s="289"/>
      <c r="BW66" s="289"/>
    </row>
    <row r="67" spans="1:76" ht="19.899999999999999" customHeight="1" x14ac:dyDescent="0.3">
      <c r="A67" s="281">
        <v>13</v>
      </c>
      <c r="B67" s="282"/>
      <c r="C67" s="283"/>
      <c r="D67" s="283"/>
      <c r="E67" s="283"/>
      <c r="F67" s="283"/>
      <c r="G67" s="283"/>
      <c r="H67" s="283"/>
      <c r="I67" s="283"/>
      <c r="J67" s="309"/>
      <c r="BQ67" s="300"/>
      <c r="BR67" s="298"/>
      <c r="BS67" s="298"/>
      <c r="BT67" s="298"/>
      <c r="BU67" s="298"/>
      <c r="BV67" s="289"/>
      <c r="BW67" s="289"/>
    </row>
    <row r="68" spans="1:76" ht="18" customHeight="1" x14ac:dyDescent="0.3">
      <c r="A68" s="281">
        <v>14</v>
      </c>
      <c r="B68" s="282"/>
      <c r="C68" s="283"/>
      <c r="D68" s="283"/>
      <c r="E68" s="283"/>
      <c r="F68" s="283"/>
      <c r="G68" s="283"/>
      <c r="H68" s="283"/>
      <c r="I68" s="283"/>
      <c r="J68" s="309"/>
      <c r="K68" s="374" t="s">
        <v>201</v>
      </c>
      <c r="L68" s="375"/>
      <c r="M68" s="375"/>
      <c r="N68" s="375"/>
      <c r="O68" s="375"/>
      <c r="P68" s="375"/>
      <c r="Q68" s="375"/>
      <c r="R68" s="375"/>
      <c r="S68" s="375"/>
      <c r="T68" s="375"/>
      <c r="U68" s="375"/>
      <c r="V68" s="375"/>
      <c r="W68" s="375"/>
      <c r="X68" s="375"/>
      <c r="Y68" s="375"/>
      <c r="Z68" s="375"/>
      <c r="AA68" s="375"/>
      <c r="AB68" s="375"/>
      <c r="AC68" s="375"/>
      <c r="AD68" s="375"/>
      <c r="AE68" s="375"/>
      <c r="AF68" s="375"/>
      <c r="AG68" s="375"/>
      <c r="AH68" s="375"/>
      <c r="AI68" s="375"/>
      <c r="AJ68" s="375"/>
      <c r="AK68" s="375"/>
      <c r="AL68" s="375"/>
      <c r="AM68" s="375"/>
      <c r="BQ68" s="300"/>
      <c r="BR68" s="298"/>
      <c r="BS68" s="298"/>
      <c r="BT68" s="298"/>
      <c r="BU68" s="298"/>
      <c r="BV68" s="289"/>
      <c r="BW68" s="289"/>
    </row>
    <row r="69" spans="1:76" ht="12.6" customHeight="1" x14ac:dyDescent="0.3">
      <c r="A69" s="281">
        <v>15</v>
      </c>
      <c r="B69" s="282"/>
      <c r="C69" s="283"/>
      <c r="D69" s="283"/>
      <c r="E69" s="283"/>
      <c r="F69" s="283"/>
      <c r="G69" s="283"/>
      <c r="H69" s="283"/>
      <c r="I69" s="283"/>
      <c r="J69" s="309"/>
      <c r="K69" s="375"/>
      <c r="L69" s="375"/>
      <c r="M69" s="375"/>
      <c r="N69" s="375"/>
      <c r="O69" s="375"/>
      <c r="P69" s="375"/>
      <c r="Q69" s="375"/>
      <c r="R69" s="375"/>
      <c r="S69" s="375"/>
      <c r="T69" s="375"/>
      <c r="U69" s="375"/>
      <c r="V69" s="375"/>
      <c r="W69" s="375"/>
      <c r="X69" s="375"/>
      <c r="Y69" s="375"/>
      <c r="Z69" s="375"/>
      <c r="AA69" s="375"/>
      <c r="AB69" s="375"/>
      <c r="AC69" s="375"/>
      <c r="AD69" s="375"/>
      <c r="AE69" s="375"/>
      <c r="AF69" s="375"/>
      <c r="AG69" s="375"/>
      <c r="AH69" s="375"/>
      <c r="AI69" s="375"/>
      <c r="AJ69" s="375"/>
      <c r="AK69" s="375"/>
      <c r="AL69" s="375"/>
      <c r="AM69" s="375"/>
      <c r="BQ69" s="300"/>
      <c r="BR69" s="298"/>
      <c r="BS69" s="298"/>
      <c r="BT69" s="298"/>
      <c r="BU69" s="298"/>
      <c r="BV69" s="289"/>
      <c r="BW69" s="289"/>
    </row>
    <row r="70" spans="1:76" ht="22.35" customHeight="1" x14ac:dyDescent="0.3">
      <c r="A70" s="281">
        <v>21</v>
      </c>
      <c r="B70" s="282"/>
      <c r="C70" s="283"/>
      <c r="D70" s="283"/>
      <c r="E70" s="283"/>
      <c r="F70" s="283"/>
      <c r="G70" s="283"/>
      <c r="H70" s="283"/>
      <c r="I70" s="283"/>
      <c r="J70" s="309"/>
      <c r="BQ70" s="300"/>
      <c r="BR70" s="298"/>
      <c r="BS70" s="298"/>
      <c r="BT70" s="298"/>
      <c r="BU70" s="298"/>
      <c r="BV70" s="289"/>
      <c r="BW70" s="289"/>
      <c r="BX70" s="289"/>
    </row>
    <row r="71" spans="1:76" ht="22.35" customHeight="1" x14ac:dyDescent="0.3">
      <c r="A71" s="281">
        <v>21</v>
      </c>
      <c r="B71" s="282"/>
      <c r="C71" s="283"/>
      <c r="D71" s="283"/>
      <c r="E71" s="283"/>
      <c r="F71" s="283"/>
      <c r="G71" s="283"/>
      <c r="H71" s="283"/>
      <c r="I71" s="283"/>
      <c r="J71" s="299"/>
      <c r="K71" s="298"/>
      <c r="L71" s="302"/>
      <c r="M71" s="302"/>
      <c r="N71" s="302"/>
      <c r="O71" s="298"/>
      <c r="P71" s="302"/>
      <c r="Q71" s="302"/>
      <c r="R71" s="302"/>
      <c r="S71" s="298"/>
      <c r="T71" s="302"/>
      <c r="U71" s="302"/>
      <c r="V71" s="302"/>
      <c r="W71" s="298"/>
      <c r="X71" s="302"/>
      <c r="Y71" s="302"/>
      <c r="Z71" s="302"/>
      <c r="AA71" s="298"/>
      <c r="AB71" s="302"/>
      <c r="AC71" s="302"/>
      <c r="AD71" s="302"/>
      <c r="AE71" s="298"/>
      <c r="AF71" s="302"/>
      <c r="AG71" s="302"/>
      <c r="AH71" s="302"/>
      <c r="AI71" s="298"/>
      <c r="AJ71" s="302"/>
      <c r="AK71" s="302"/>
      <c r="AL71" s="302"/>
      <c r="AM71" s="302"/>
      <c r="AN71" s="302"/>
      <c r="AO71" s="298"/>
      <c r="AP71" s="302"/>
      <c r="AQ71" s="302"/>
      <c r="AR71" s="302"/>
      <c r="AS71" s="302"/>
      <c r="AT71" s="298"/>
      <c r="AU71" s="298"/>
      <c r="AV71" s="298"/>
      <c r="AW71" s="298"/>
      <c r="AX71" s="298"/>
      <c r="AY71" s="298"/>
      <c r="AZ71" s="298"/>
      <c r="BA71" s="298"/>
      <c r="BB71" s="298"/>
      <c r="BC71" s="289"/>
      <c r="BD71" s="289"/>
      <c r="BE71" s="289"/>
      <c r="BF71" s="289"/>
      <c r="BG71" s="289"/>
      <c r="BH71" s="289"/>
      <c r="BI71" s="289"/>
      <c r="BJ71" s="289"/>
      <c r="BK71" s="289"/>
      <c r="BL71" s="289"/>
      <c r="BM71" s="289"/>
      <c r="BN71" s="289"/>
      <c r="BO71" s="289"/>
      <c r="BP71" s="289"/>
      <c r="BQ71" s="300"/>
      <c r="BR71" s="298"/>
      <c r="BS71" s="298"/>
      <c r="BT71" s="298"/>
      <c r="BU71" s="298"/>
      <c r="BV71" s="298"/>
      <c r="BW71" s="298"/>
      <c r="BX71" s="289"/>
    </row>
    <row r="72" spans="1:76" ht="22.35" customHeight="1" x14ac:dyDescent="0.3">
      <c r="A72" s="281">
        <v>21</v>
      </c>
      <c r="B72" s="282"/>
      <c r="C72" s="283"/>
      <c r="D72" s="283"/>
      <c r="E72" s="283"/>
      <c r="F72" s="283"/>
      <c r="G72" s="283"/>
      <c r="H72" s="283"/>
      <c r="I72" s="283"/>
      <c r="J72" s="299"/>
      <c r="K72" s="298"/>
      <c r="L72" s="302"/>
      <c r="M72" s="302"/>
      <c r="N72" s="302"/>
      <c r="O72" s="298"/>
      <c r="P72" s="302"/>
      <c r="Q72" s="302"/>
      <c r="R72" s="302"/>
      <c r="S72" s="298"/>
      <c r="T72" s="302"/>
      <c r="U72" s="302"/>
      <c r="V72" s="302"/>
      <c r="W72" s="298"/>
      <c r="X72" s="302"/>
      <c r="Y72" s="302"/>
      <c r="Z72" s="302"/>
      <c r="AA72" s="298"/>
      <c r="AB72" s="302"/>
      <c r="AC72" s="302"/>
      <c r="AD72" s="302"/>
      <c r="AE72" s="298"/>
      <c r="AF72" s="302"/>
      <c r="AG72" s="302"/>
      <c r="AH72" s="302"/>
      <c r="AI72" s="298"/>
      <c r="AJ72" s="302"/>
      <c r="AK72" s="302"/>
      <c r="AL72" s="302"/>
      <c r="AM72" s="302"/>
      <c r="AN72" s="302"/>
      <c r="AO72" s="298"/>
      <c r="AP72" s="302"/>
      <c r="AQ72" s="302"/>
      <c r="AR72" s="302"/>
      <c r="AS72" s="302"/>
      <c r="AT72" s="298"/>
      <c r="AU72" s="298"/>
      <c r="AV72" s="298"/>
      <c r="AW72" s="298"/>
      <c r="AX72" s="298"/>
      <c r="AY72" s="298"/>
      <c r="AZ72" s="298"/>
      <c r="BA72" s="298"/>
      <c r="BB72" s="298"/>
      <c r="BC72" s="376"/>
      <c r="BD72" s="377"/>
      <c r="BE72" s="376"/>
      <c r="BF72" s="377"/>
      <c r="BG72" s="376"/>
      <c r="BH72" s="377"/>
      <c r="BI72" s="376"/>
      <c r="BJ72" s="377"/>
      <c r="BK72" s="376"/>
      <c r="BL72" s="377"/>
      <c r="BM72" s="376"/>
      <c r="BN72" s="377"/>
      <c r="BO72" s="376"/>
      <c r="BP72" s="377"/>
      <c r="BQ72" s="300"/>
      <c r="BR72" s="298"/>
      <c r="BS72" s="298"/>
      <c r="BT72" s="298"/>
      <c r="BU72" s="298"/>
      <c r="BV72" s="298"/>
      <c r="BW72" s="298"/>
      <c r="BX72" s="289"/>
    </row>
    <row r="73" spans="1:76" ht="21" customHeight="1" x14ac:dyDescent="0.3">
      <c r="A73" s="281">
        <v>23</v>
      </c>
      <c r="B73" s="282"/>
      <c r="C73" s="293"/>
      <c r="D73" s="293"/>
      <c r="E73" s="293"/>
      <c r="F73" s="293"/>
      <c r="G73" s="293"/>
      <c r="H73" s="293"/>
      <c r="I73" s="293"/>
      <c r="J73" s="304"/>
      <c r="K73" s="305"/>
      <c r="L73" s="305"/>
      <c r="M73" s="305"/>
      <c r="N73" s="305"/>
      <c r="O73" s="305"/>
      <c r="P73" s="305"/>
      <c r="Q73" s="305"/>
      <c r="R73" s="305"/>
      <c r="S73" s="305"/>
      <c r="T73" s="305"/>
      <c r="U73" s="305"/>
      <c r="V73" s="305"/>
      <c r="W73" s="305"/>
      <c r="X73" s="305"/>
      <c r="Y73" s="305"/>
      <c r="Z73" s="305"/>
      <c r="AA73" s="305"/>
      <c r="AB73" s="305"/>
      <c r="AC73" s="305"/>
      <c r="AD73" s="305"/>
      <c r="AE73" s="305"/>
      <c r="AF73" s="305"/>
      <c r="AG73" s="305"/>
      <c r="AH73" s="305"/>
      <c r="AI73" s="305"/>
      <c r="AJ73" s="305"/>
      <c r="AK73" s="305"/>
      <c r="AL73" s="305"/>
      <c r="AM73" s="305"/>
      <c r="AN73" s="305"/>
      <c r="AO73" s="305"/>
      <c r="AP73" s="305"/>
      <c r="AQ73" s="305"/>
      <c r="AR73" s="305"/>
      <c r="AS73" s="305"/>
      <c r="AT73" s="305"/>
      <c r="AU73" s="305"/>
      <c r="AV73" s="305"/>
      <c r="AW73" s="305"/>
      <c r="AX73" s="305"/>
      <c r="AY73" s="305"/>
      <c r="AZ73" s="305"/>
      <c r="BA73" s="305"/>
      <c r="BB73" s="305"/>
      <c r="BC73" s="305"/>
      <c r="BD73" s="305"/>
      <c r="BE73" s="305"/>
      <c r="BF73" s="305"/>
      <c r="BG73" s="305"/>
      <c r="BH73" s="305"/>
      <c r="BI73" s="305"/>
      <c r="BJ73" s="305"/>
      <c r="BK73" s="305"/>
      <c r="BL73" s="305"/>
      <c r="BM73" s="305"/>
      <c r="BN73" s="305"/>
      <c r="BO73" s="305"/>
      <c r="BP73" s="305"/>
      <c r="BQ73" s="306"/>
      <c r="BR73" s="294"/>
      <c r="BS73" s="294"/>
      <c r="BT73" s="294"/>
      <c r="BU73" s="294"/>
      <c r="BV73" s="294"/>
      <c r="BW73" s="294"/>
      <c r="BX73" s="294"/>
    </row>
    <row r="74" spans="1:76" ht="47.65" customHeight="1" x14ac:dyDescent="0.3">
      <c r="A74" s="281">
        <v>30</v>
      </c>
      <c r="B74" s="282"/>
      <c r="C74" s="283"/>
      <c r="D74" s="283"/>
      <c r="E74" s="283"/>
      <c r="F74" s="283"/>
      <c r="G74" s="283"/>
      <c r="H74" s="283"/>
      <c r="I74" s="283"/>
      <c r="J74" s="299"/>
      <c r="K74" s="298"/>
      <c r="L74" s="298"/>
      <c r="M74" s="298"/>
      <c r="N74" s="298"/>
      <c r="O74" s="298"/>
      <c r="P74" s="298"/>
      <c r="Q74" s="298"/>
      <c r="R74" s="298"/>
      <c r="S74" s="298"/>
      <c r="T74" s="298"/>
      <c r="U74" s="298"/>
      <c r="V74" s="298"/>
      <c r="W74" s="298"/>
      <c r="X74" s="298"/>
      <c r="Y74" s="298"/>
      <c r="Z74" s="298"/>
      <c r="AA74" s="298"/>
      <c r="AB74" s="298"/>
      <c r="AC74" s="298"/>
      <c r="AD74" s="298"/>
      <c r="AE74" s="298"/>
      <c r="AF74" s="298"/>
      <c r="AG74" s="298"/>
      <c r="AH74" s="298"/>
      <c r="AI74" s="298"/>
      <c r="AJ74" s="298"/>
      <c r="AK74" s="298"/>
      <c r="AL74" s="298"/>
      <c r="AM74" s="298"/>
      <c r="AN74" s="298"/>
      <c r="AO74" s="298"/>
      <c r="AP74" s="298"/>
      <c r="AQ74" s="298"/>
      <c r="AR74" s="298"/>
      <c r="AS74" s="298"/>
      <c r="AT74" s="298"/>
      <c r="AU74" s="298"/>
      <c r="AV74" s="298"/>
      <c r="AW74" s="298"/>
      <c r="AX74" s="298"/>
      <c r="AY74" s="298"/>
      <c r="AZ74" s="298"/>
      <c r="BA74" s="298"/>
      <c r="BB74" s="298"/>
      <c r="BC74" s="298"/>
      <c r="BD74" s="298"/>
      <c r="BE74" s="298"/>
      <c r="BF74" s="298"/>
      <c r="BG74" s="298"/>
      <c r="BH74" s="298"/>
      <c r="BI74" s="298"/>
      <c r="BJ74" s="298"/>
      <c r="BK74" s="298"/>
      <c r="BL74" s="298"/>
      <c r="BM74" s="298"/>
      <c r="BN74" s="298"/>
      <c r="BO74" s="298"/>
      <c r="BP74" s="298"/>
      <c r="BQ74" s="300"/>
      <c r="BR74" s="298"/>
      <c r="BS74" s="298"/>
      <c r="BT74" s="298"/>
      <c r="BU74" s="298"/>
      <c r="BV74" s="298"/>
      <c r="BW74" s="298"/>
      <c r="BX74" s="289"/>
    </row>
    <row r="75" spans="1:76" ht="47.65" customHeight="1" x14ac:dyDescent="0.3">
      <c r="A75" s="281">
        <v>30</v>
      </c>
      <c r="B75" s="282"/>
      <c r="C75" s="283"/>
      <c r="D75" s="283"/>
      <c r="E75" s="283"/>
      <c r="F75" s="283"/>
      <c r="G75" s="283"/>
      <c r="H75" s="283"/>
      <c r="I75" s="283"/>
      <c r="J75" s="299"/>
      <c r="K75" s="298"/>
      <c r="L75" s="302"/>
      <c r="M75" s="302"/>
      <c r="N75" s="302"/>
      <c r="O75" s="302"/>
      <c r="P75" s="298"/>
      <c r="Q75" s="302"/>
      <c r="R75" s="302"/>
      <c r="S75" s="302"/>
      <c r="T75" s="302"/>
      <c r="U75" s="298"/>
      <c r="V75" s="302"/>
      <c r="W75" s="302"/>
      <c r="X75" s="302"/>
      <c r="Y75" s="302"/>
      <c r="Z75" s="298"/>
      <c r="AA75" s="302"/>
      <c r="AB75" s="302"/>
      <c r="AC75" s="302"/>
      <c r="AD75" s="302"/>
      <c r="AE75" s="298"/>
      <c r="AF75" s="302"/>
      <c r="AG75" s="302"/>
      <c r="AH75" s="302"/>
      <c r="AI75" s="302"/>
      <c r="AJ75" s="298"/>
      <c r="AK75" s="302"/>
      <c r="AL75" s="302"/>
      <c r="AM75" s="302"/>
      <c r="AN75" s="302"/>
      <c r="AO75" s="298"/>
      <c r="AP75" s="302"/>
      <c r="AQ75" s="302"/>
      <c r="AR75" s="302"/>
      <c r="AS75" s="302"/>
      <c r="AT75" s="298"/>
      <c r="AU75" s="298"/>
      <c r="AV75" s="298"/>
      <c r="AW75" s="298"/>
      <c r="AX75" s="298"/>
      <c r="AY75" s="298"/>
      <c r="AZ75" s="298"/>
      <c r="BA75" s="298"/>
      <c r="BB75" s="298"/>
      <c r="BC75" s="298"/>
      <c r="BD75" s="298"/>
      <c r="BE75" s="298"/>
      <c r="BF75" s="298"/>
      <c r="BG75" s="298"/>
      <c r="BH75" s="298"/>
      <c r="BI75" s="298"/>
      <c r="BJ75" s="298"/>
      <c r="BK75" s="298"/>
      <c r="BL75" s="298"/>
      <c r="BM75" s="298"/>
      <c r="BN75" s="298"/>
      <c r="BO75" s="298"/>
      <c r="BP75" s="298"/>
      <c r="BQ75" s="300"/>
      <c r="BR75" s="298"/>
      <c r="BS75" s="298"/>
      <c r="BT75" s="298"/>
      <c r="BU75" s="298"/>
      <c r="BV75" s="298"/>
      <c r="BW75" s="298"/>
      <c r="BX75" s="289"/>
    </row>
    <row r="76" spans="1:76" ht="47.65" customHeight="1" x14ac:dyDescent="0.3">
      <c r="A76" s="281">
        <v>30</v>
      </c>
      <c r="B76" s="282"/>
      <c r="C76" s="283"/>
      <c r="D76" s="283"/>
      <c r="E76" s="283"/>
      <c r="F76" s="283"/>
      <c r="G76" s="283"/>
      <c r="H76" s="283"/>
      <c r="I76" s="283"/>
      <c r="J76" s="299"/>
      <c r="K76" s="298"/>
      <c r="L76" s="302"/>
      <c r="M76" s="302"/>
      <c r="N76" s="302"/>
      <c r="O76" s="302"/>
      <c r="P76" s="298"/>
      <c r="Q76" s="302"/>
      <c r="R76" s="302"/>
      <c r="S76" s="302"/>
      <c r="T76" s="302"/>
      <c r="U76" s="298"/>
      <c r="V76" s="302"/>
      <c r="W76" s="302"/>
      <c r="X76" s="302"/>
      <c r="Y76" s="302"/>
      <c r="Z76" s="298"/>
      <c r="AA76" s="302"/>
      <c r="AB76" s="302"/>
      <c r="AC76" s="302"/>
      <c r="AD76" s="302"/>
      <c r="AE76" s="298"/>
      <c r="AF76" s="302"/>
      <c r="AG76" s="302"/>
      <c r="AH76" s="302"/>
      <c r="AI76" s="302"/>
      <c r="AJ76" s="298"/>
      <c r="AK76" s="302"/>
      <c r="AL76" s="302"/>
      <c r="AM76" s="302"/>
      <c r="AN76" s="302"/>
      <c r="AO76" s="298"/>
      <c r="AP76" s="302"/>
      <c r="AQ76" s="302"/>
      <c r="AR76" s="302"/>
      <c r="AS76" s="302"/>
      <c r="AT76" s="298"/>
      <c r="AU76" s="298"/>
      <c r="AV76" s="298"/>
      <c r="AW76" s="298"/>
      <c r="AX76" s="298"/>
      <c r="AY76" s="298"/>
      <c r="AZ76" s="298"/>
      <c r="BA76" s="298"/>
      <c r="BB76" s="298"/>
      <c r="BC76" s="298"/>
      <c r="BD76" s="298"/>
      <c r="BE76" s="298"/>
      <c r="BF76" s="298"/>
      <c r="BG76" s="298"/>
      <c r="BH76" s="298"/>
      <c r="BI76" s="298"/>
      <c r="BJ76" s="298"/>
      <c r="BK76" s="298"/>
      <c r="BL76" s="298"/>
      <c r="BM76" s="298"/>
      <c r="BN76" s="298"/>
      <c r="BO76" s="298"/>
      <c r="BP76" s="298"/>
      <c r="BQ76" s="300"/>
      <c r="BR76" s="298"/>
      <c r="BS76" s="298"/>
      <c r="BT76" s="298"/>
      <c r="BU76" s="298"/>
      <c r="BV76" s="298"/>
      <c r="BW76" s="298"/>
      <c r="BX76" s="289"/>
    </row>
    <row r="77" spans="1:76" ht="31.5" customHeight="1" x14ac:dyDescent="0.3">
      <c r="A77" s="281">
        <v>32</v>
      </c>
      <c r="B77" s="282"/>
      <c r="C77" s="283"/>
      <c r="D77" s="283"/>
      <c r="E77" s="283"/>
      <c r="F77" s="283"/>
      <c r="G77" s="283"/>
      <c r="H77" s="283"/>
      <c r="I77" s="283"/>
      <c r="J77" s="299"/>
      <c r="K77" s="298"/>
      <c r="L77" s="298"/>
      <c r="M77" s="298"/>
      <c r="N77" s="298"/>
      <c r="O77" s="298"/>
      <c r="P77" s="298"/>
      <c r="Q77" s="298"/>
      <c r="R77" s="298"/>
      <c r="S77" s="298"/>
      <c r="T77" s="298"/>
      <c r="U77" s="298"/>
      <c r="V77" s="298"/>
      <c r="W77" s="298"/>
      <c r="X77" s="298"/>
      <c r="Y77" s="298"/>
      <c r="Z77" s="298"/>
      <c r="AA77" s="298"/>
      <c r="AB77" s="298"/>
      <c r="AC77" s="298"/>
      <c r="AD77" s="298"/>
      <c r="AE77" s="298"/>
      <c r="AF77" s="298"/>
      <c r="AG77" s="298"/>
      <c r="AH77" s="298"/>
      <c r="AI77" s="298"/>
      <c r="AJ77" s="298"/>
      <c r="AK77" s="298"/>
      <c r="AL77" s="298"/>
      <c r="AM77" s="298"/>
      <c r="AN77" s="298"/>
      <c r="AO77" s="298"/>
      <c r="AP77" s="298"/>
      <c r="AQ77" s="298"/>
      <c r="AR77" s="298"/>
      <c r="AS77" s="298"/>
      <c r="AT77" s="298"/>
      <c r="AU77" s="298"/>
      <c r="AV77" s="298"/>
      <c r="AW77" s="298"/>
      <c r="AX77" s="298"/>
      <c r="AY77" s="298"/>
      <c r="AZ77" s="298"/>
      <c r="BA77" s="298"/>
      <c r="BB77" s="298"/>
      <c r="BC77" s="298"/>
      <c r="BD77" s="298"/>
      <c r="BE77" s="298"/>
      <c r="BF77" s="298"/>
      <c r="BG77" s="298"/>
      <c r="BH77" s="298"/>
      <c r="BI77" s="298"/>
      <c r="BJ77" s="298"/>
      <c r="BK77" s="298"/>
      <c r="BL77" s="298"/>
      <c r="BM77" s="298"/>
      <c r="BN77" s="298"/>
      <c r="BO77" s="298"/>
      <c r="BP77" s="298"/>
      <c r="BQ77" s="300"/>
      <c r="BR77" s="298"/>
      <c r="BS77" s="298"/>
      <c r="BT77" s="298"/>
      <c r="BU77" s="298"/>
      <c r="BV77" s="298"/>
      <c r="BW77" s="298"/>
      <c r="BX77" s="289"/>
    </row>
    <row r="78" spans="1:76" ht="31.5" customHeight="1" x14ac:dyDescent="0.3">
      <c r="A78" s="281">
        <v>32</v>
      </c>
      <c r="B78" s="282"/>
      <c r="C78" s="283"/>
      <c r="D78" s="283"/>
      <c r="E78" s="283"/>
      <c r="F78" s="283"/>
      <c r="G78" s="283"/>
      <c r="H78" s="283"/>
      <c r="I78" s="283"/>
      <c r="J78" s="299"/>
      <c r="K78" s="298"/>
      <c r="L78" s="302"/>
      <c r="M78" s="302"/>
      <c r="N78" s="302"/>
      <c r="O78" s="302"/>
      <c r="P78" s="298"/>
      <c r="Q78" s="302"/>
      <c r="R78" s="302"/>
      <c r="S78" s="302"/>
      <c r="T78" s="302"/>
      <c r="U78" s="298"/>
      <c r="V78" s="302"/>
      <c r="W78" s="302"/>
      <c r="X78" s="302"/>
      <c r="Y78" s="302"/>
      <c r="Z78" s="298"/>
      <c r="AA78" s="302"/>
      <c r="AB78" s="302"/>
      <c r="AC78" s="302"/>
      <c r="AD78" s="302"/>
      <c r="AE78" s="298"/>
      <c r="AF78" s="302"/>
      <c r="AG78" s="302"/>
      <c r="AH78" s="302"/>
      <c r="AI78" s="302"/>
      <c r="AJ78" s="298"/>
      <c r="AK78" s="302"/>
      <c r="AL78" s="302"/>
      <c r="AM78" s="302"/>
      <c r="AN78" s="302"/>
      <c r="AO78" s="298"/>
      <c r="AP78" s="302"/>
      <c r="AQ78" s="302"/>
      <c r="AR78" s="302"/>
      <c r="AS78" s="302"/>
      <c r="AT78" s="298"/>
      <c r="AU78" s="298"/>
      <c r="AV78" s="298"/>
      <c r="AW78" s="298"/>
      <c r="AX78" s="298"/>
      <c r="AY78" s="298"/>
      <c r="AZ78" s="298"/>
      <c r="BA78" s="298"/>
      <c r="BB78" s="298"/>
      <c r="BC78" s="298"/>
      <c r="BD78" s="298"/>
      <c r="BE78" s="298"/>
      <c r="BF78" s="298"/>
      <c r="BG78" s="298"/>
      <c r="BH78" s="298"/>
      <c r="BI78" s="298"/>
      <c r="BJ78" s="298"/>
      <c r="BK78" s="298"/>
      <c r="BL78" s="298"/>
      <c r="BM78" s="298"/>
      <c r="BN78" s="298"/>
      <c r="BO78" s="298"/>
      <c r="BP78" s="298"/>
      <c r="BQ78" s="300"/>
      <c r="BR78" s="298"/>
      <c r="BS78" s="298"/>
      <c r="BT78" s="298"/>
      <c r="BU78" s="298"/>
      <c r="BV78" s="298"/>
      <c r="BW78" s="298"/>
      <c r="BX78" s="289"/>
    </row>
    <row r="79" spans="1:76" ht="30.75" customHeight="1" x14ac:dyDescent="0.3">
      <c r="A79" s="281">
        <v>33</v>
      </c>
      <c r="B79" s="282"/>
      <c r="C79" s="283"/>
      <c r="D79" s="283"/>
      <c r="E79" s="283"/>
      <c r="F79" s="283"/>
      <c r="G79" s="283"/>
      <c r="H79" s="283"/>
      <c r="I79" s="283"/>
      <c r="J79" s="299"/>
      <c r="K79" s="298"/>
      <c r="L79" s="302"/>
      <c r="M79" s="302"/>
      <c r="N79" s="302"/>
      <c r="O79" s="302"/>
      <c r="P79" s="298"/>
      <c r="Q79" s="302"/>
      <c r="R79" s="302"/>
      <c r="S79" s="302"/>
      <c r="T79" s="302"/>
      <c r="U79" s="298"/>
      <c r="V79" s="302"/>
      <c r="W79" s="302"/>
      <c r="X79" s="302"/>
      <c r="Y79" s="302"/>
      <c r="Z79" s="298"/>
      <c r="AA79" s="302"/>
      <c r="AB79" s="302"/>
      <c r="AC79" s="302"/>
      <c r="AD79" s="302"/>
      <c r="AE79" s="298"/>
      <c r="AF79" s="302"/>
      <c r="AG79" s="302"/>
      <c r="AH79" s="302"/>
      <c r="AI79" s="302"/>
      <c r="AJ79" s="298"/>
      <c r="AK79" s="302"/>
      <c r="AL79" s="302"/>
      <c r="AM79" s="302"/>
      <c r="AN79" s="302"/>
      <c r="AO79" s="298"/>
      <c r="AP79" s="302"/>
      <c r="AQ79" s="302"/>
      <c r="AR79" s="302"/>
      <c r="AS79" s="302"/>
      <c r="AT79" s="298"/>
      <c r="AU79" s="298"/>
      <c r="AV79" s="298"/>
      <c r="AW79" s="298"/>
      <c r="AX79" s="298"/>
      <c r="AY79" s="298"/>
      <c r="AZ79" s="298"/>
      <c r="BA79" s="298"/>
      <c r="BB79" s="298"/>
      <c r="BC79" s="298"/>
      <c r="BD79" s="298"/>
      <c r="BE79" s="298"/>
      <c r="BF79" s="298"/>
      <c r="BG79" s="298"/>
      <c r="BH79" s="298"/>
      <c r="BI79" s="298"/>
      <c r="BJ79" s="298"/>
      <c r="BK79" s="298"/>
      <c r="BL79" s="298"/>
      <c r="BM79" s="298"/>
      <c r="BN79" s="298"/>
      <c r="BO79" s="298"/>
      <c r="BP79" s="298"/>
      <c r="BQ79" s="300"/>
      <c r="BR79" s="298"/>
      <c r="BS79" s="298"/>
      <c r="BT79" s="298"/>
      <c r="BU79" s="298"/>
      <c r="BV79" s="298"/>
      <c r="BW79" s="298"/>
      <c r="BX79" s="289"/>
    </row>
    <row r="80" spans="1:76" ht="30.75" customHeight="1" x14ac:dyDescent="0.3">
      <c r="A80" s="281">
        <v>33</v>
      </c>
      <c r="B80" s="282"/>
      <c r="C80" s="283"/>
      <c r="D80" s="283"/>
      <c r="E80" s="283"/>
      <c r="F80" s="283"/>
      <c r="G80" s="283"/>
      <c r="H80" s="283"/>
      <c r="I80" s="283"/>
      <c r="J80" s="299"/>
      <c r="K80" s="298"/>
      <c r="L80" s="302"/>
      <c r="M80" s="302"/>
      <c r="N80" s="302"/>
      <c r="O80" s="302"/>
      <c r="P80" s="298"/>
      <c r="Q80" s="302"/>
      <c r="R80" s="302"/>
      <c r="S80" s="302"/>
      <c r="T80" s="302"/>
      <c r="U80" s="298"/>
      <c r="V80" s="302"/>
      <c r="W80" s="302"/>
      <c r="X80" s="302"/>
      <c r="Y80" s="302"/>
      <c r="Z80" s="298"/>
      <c r="AA80" s="302"/>
      <c r="AB80" s="302"/>
      <c r="AC80" s="302"/>
      <c r="AD80" s="302"/>
      <c r="AE80" s="298"/>
      <c r="AF80" s="302"/>
      <c r="AG80" s="302"/>
      <c r="AH80" s="302"/>
      <c r="AI80" s="302"/>
      <c r="AJ80" s="298"/>
      <c r="AK80" s="302"/>
      <c r="AL80" s="302"/>
      <c r="AM80" s="302"/>
      <c r="AN80" s="302"/>
      <c r="AO80" s="298"/>
      <c r="AP80" s="302"/>
      <c r="AQ80" s="302"/>
      <c r="AR80" s="302"/>
      <c r="AS80" s="302"/>
      <c r="AT80" s="298"/>
      <c r="AU80" s="298"/>
      <c r="AV80" s="298"/>
      <c r="AW80" s="298"/>
      <c r="AX80" s="298"/>
      <c r="AY80" s="298"/>
      <c r="AZ80" s="298"/>
      <c r="BA80" s="298"/>
      <c r="BB80" s="298"/>
      <c r="BC80" s="298"/>
      <c r="BD80" s="298"/>
      <c r="BE80" s="298"/>
      <c r="BF80" s="298"/>
      <c r="BG80" s="298"/>
      <c r="BH80" s="298"/>
      <c r="BI80" s="298"/>
      <c r="BJ80" s="298"/>
      <c r="BK80" s="298"/>
      <c r="BL80" s="298"/>
      <c r="BM80" s="298"/>
      <c r="BN80" s="298"/>
      <c r="BO80" s="298"/>
      <c r="BP80" s="298"/>
      <c r="BQ80" s="300"/>
      <c r="BR80" s="298"/>
      <c r="BS80" s="298"/>
      <c r="BT80" s="298"/>
      <c r="BU80" s="298"/>
      <c r="BV80" s="298"/>
      <c r="BW80" s="298"/>
      <c r="BX80" s="289"/>
    </row>
    <row r="81" spans="1:76" ht="30.75" customHeight="1" x14ac:dyDescent="0.3">
      <c r="A81" s="281">
        <v>33</v>
      </c>
      <c r="B81" s="282"/>
      <c r="C81" s="283"/>
      <c r="D81" s="283"/>
      <c r="E81" s="283"/>
      <c r="F81" s="283"/>
      <c r="G81" s="283"/>
      <c r="H81" s="283"/>
      <c r="I81" s="283"/>
      <c r="J81" s="299"/>
      <c r="K81" s="298"/>
      <c r="L81" s="302"/>
      <c r="M81" s="302"/>
      <c r="N81" s="302"/>
      <c r="O81" s="302"/>
      <c r="P81" s="298"/>
      <c r="Q81" s="302"/>
      <c r="R81" s="302"/>
      <c r="S81" s="302"/>
      <c r="T81" s="302"/>
      <c r="U81" s="298"/>
      <c r="V81" s="302"/>
      <c r="W81" s="302"/>
      <c r="X81" s="302"/>
      <c r="Y81" s="302"/>
      <c r="Z81" s="298"/>
      <c r="AA81" s="302"/>
      <c r="AB81" s="302"/>
      <c r="AC81" s="302"/>
      <c r="AD81" s="302"/>
      <c r="AE81" s="298"/>
      <c r="AF81" s="302"/>
      <c r="AG81" s="302"/>
      <c r="AH81" s="302"/>
      <c r="AI81" s="302"/>
      <c r="AJ81" s="298"/>
      <c r="AK81" s="302"/>
      <c r="AL81" s="302"/>
      <c r="AM81" s="302"/>
      <c r="AN81" s="302"/>
      <c r="AO81" s="298"/>
      <c r="AP81" s="302"/>
      <c r="AQ81" s="302"/>
      <c r="AR81" s="302"/>
      <c r="AS81" s="302"/>
      <c r="AT81" s="298"/>
      <c r="AU81" s="298"/>
      <c r="AV81" s="298"/>
      <c r="AW81" s="298"/>
      <c r="AX81" s="298"/>
      <c r="AY81" s="298"/>
      <c r="AZ81" s="298"/>
      <c r="BA81" s="298"/>
      <c r="BB81" s="298"/>
      <c r="BC81" s="298"/>
      <c r="BD81" s="298"/>
      <c r="BE81" s="298"/>
      <c r="BF81" s="298"/>
      <c r="BG81" s="298"/>
      <c r="BH81" s="298"/>
      <c r="BI81" s="298"/>
      <c r="BJ81" s="298"/>
      <c r="BK81" s="298"/>
      <c r="BL81" s="298"/>
      <c r="BM81" s="298"/>
      <c r="BN81" s="298"/>
      <c r="BO81" s="298"/>
      <c r="BP81" s="298"/>
      <c r="BQ81" s="300"/>
      <c r="BR81" s="298"/>
      <c r="BS81" s="298"/>
      <c r="BT81" s="298"/>
      <c r="BU81" s="298"/>
      <c r="BV81" s="298"/>
      <c r="BW81" s="298"/>
      <c r="BX81" s="289"/>
    </row>
    <row r="82" spans="1:76" ht="18" customHeight="1" x14ac:dyDescent="0.3">
      <c r="A82" s="281">
        <v>34</v>
      </c>
      <c r="B82" s="282"/>
      <c r="C82" s="283"/>
      <c r="D82" s="283"/>
      <c r="E82" s="283"/>
      <c r="F82" s="283"/>
      <c r="G82" s="283"/>
      <c r="H82" s="283"/>
      <c r="I82" s="283"/>
      <c r="J82" s="299"/>
      <c r="K82" s="298"/>
      <c r="L82" s="298"/>
      <c r="M82" s="298"/>
      <c r="N82" s="298"/>
      <c r="O82" s="298"/>
      <c r="P82" s="298"/>
      <c r="Q82" s="298"/>
      <c r="R82" s="298"/>
      <c r="S82" s="298"/>
      <c r="T82" s="298"/>
      <c r="U82" s="298"/>
      <c r="V82" s="298"/>
      <c r="W82" s="298"/>
      <c r="X82" s="298"/>
      <c r="Y82" s="298"/>
      <c r="Z82" s="298"/>
      <c r="AA82" s="298"/>
      <c r="AB82" s="298"/>
      <c r="AC82" s="298"/>
      <c r="AD82" s="298"/>
      <c r="AE82" s="298"/>
      <c r="AF82" s="298"/>
      <c r="AG82" s="298"/>
      <c r="AH82" s="298"/>
      <c r="AI82" s="298"/>
      <c r="AJ82" s="298"/>
      <c r="AK82" s="298"/>
      <c r="AL82" s="298"/>
      <c r="AM82" s="298"/>
      <c r="AN82" s="298"/>
      <c r="AO82" s="298"/>
      <c r="AP82" s="298"/>
      <c r="AQ82" s="298"/>
      <c r="AR82" s="298"/>
      <c r="AS82" s="298"/>
      <c r="AT82" s="298"/>
      <c r="AU82" s="298"/>
      <c r="AV82" s="298"/>
      <c r="AW82" s="298"/>
      <c r="AX82" s="298"/>
      <c r="AY82" s="298"/>
      <c r="AZ82" s="298"/>
      <c r="BA82" s="298"/>
      <c r="BB82" s="298"/>
      <c r="BC82" s="298"/>
      <c r="BD82" s="298"/>
      <c r="BE82" s="298"/>
      <c r="BF82" s="298"/>
      <c r="BG82" s="298"/>
      <c r="BH82" s="298"/>
      <c r="BI82" s="298"/>
      <c r="BJ82" s="298"/>
      <c r="BK82" s="298"/>
      <c r="BL82" s="298"/>
      <c r="BM82" s="298"/>
      <c r="BN82" s="298"/>
      <c r="BO82" s="298"/>
      <c r="BP82" s="298"/>
      <c r="BQ82" s="300"/>
      <c r="BR82" s="298"/>
      <c r="BS82" s="298"/>
      <c r="BT82" s="298"/>
      <c r="BU82" s="298"/>
      <c r="BV82" s="298"/>
      <c r="BW82" s="298"/>
      <c r="BX82" s="289"/>
    </row>
    <row r="83" spans="1:76" ht="18" customHeight="1" x14ac:dyDescent="0.3">
      <c r="A83" s="281">
        <v>34</v>
      </c>
      <c r="B83" s="282"/>
      <c r="C83" s="283"/>
      <c r="D83" s="283"/>
      <c r="E83" s="283"/>
      <c r="F83" s="283"/>
      <c r="G83" s="283"/>
      <c r="H83" s="283"/>
      <c r="I83" s="283"/>
      <c r="J83" s="299"/>
      <c r="K83" s="298"/>
      <c r="L83" s="298"/>
      <c r="M83" s="298"/>
      <c r="N83" s="298"/>
      <c r="O83" s="298"/>
      <c r="P83" s="298"/>
      <c r="Q83" s="298"/>
      <c r="R83" s="298"/>
      <c r="S83" s="298"/>
      <c r="T83" s="298"/>
      <c r="U83" s="298"/>
      <c r="V83" s="298"/>
      <c r="W83" s="298"/>
      <c r="X83" s="298"/>
      <c r="Y83" s="298"/>
      <c r="Z83" s="298"/>
      <c r="AA83" s="298"/>
      <c r="AB83" s="298"/>
      <c r="AC83" s="298"/>
      <c r="AD83" s="298"/>
      <c r="AE83" s="298"/>
      <c r="AF83" s="298"/>
      <c r="AG83" s="298"/>
      <c r="AH83" s="298"/>
      <c r="AI83" s="298"/>
      <c r="AJ83" s="298"/>
      <c r="AK83" s="298"/>
      <c r="AL83" s="298"/>
      <c r="AM83" s="298"/>
      <c r="AN83" s="298"/>
      <c r="AO83" s="298"/>
      <c r="AP83" s="298"/>
      <c r="AQ83" s="298"/>
      <c r="AR83" s="298"/>
      <c r="AS83" s="298"/>
      <c r="AT83" s="298"/>
      <c r="AU83" s="298"/>
      <c r="AV83" s="298"/>
      <c r="AW83" s="298"/>
      <c r="AX83" s="298"/>
      <c r="AY83" s="298"/>
      <c r="AZ83" s="298"/>
      <c r="BA83" s="298"/>
      <c r="BB83" s="298"/>
      <c r="BC83" s="298"/>
      <c r="BD83" s="298"/>
      <c r="BE83" s="298"/>
      <c r="BF83" s="298"/>
      <c r="BG83" s="302"/>
      <c r="BH83" s="302"/>
      <c r="BI83" s="302"/>
      <c r="BJ83" s="302"/>
      <c r="BK83" s="302"/>
      <c r="BL83" s="302"/>
      <c r="BM83" s="302"/>
      <c r="BN83" s="302"/>
      <c r="BO83" s="302"/>
      <c r="BP83" s="302"/>
      <c r="BQ83" s="303"/>
      <c r="BR83" s="302"/>
      <c r="BS83" s="302"/>
      <c r="BT83" s="302"/>
      <c r="BU83" s="302"/>
      <c r="BV83" s="302"/>
      <c r="BW83" s="302"/>
      <c r="BX83" s="289"/>
    </row>
    <row r="84" spans="1:76" ht="14.25" customHeight="1" x14ac:dyDescent="0.3">
      <c r="A84" s="281"/>
    </row>
    <row r="85" spans="1:76" s="379" customFormat="1" ht="14.25" customHeight="1" x14ac:dyDescent="0.3">
      <c r="A85" s="378"/>
    </row>
    <row r="86" spans="1:76" s="379" customFormat="1" ht="14.25" customHeight="1" x14ac:dyDescent="0.3">
      <c r="A86" s="378"/>
    </row>
    <row r="87" spans="1:76" s="379" customFormat="1" ht="14.25" customHeight="1" x14ac:dyDescent="0.3">
      <c r="A87" s="378"/>
    </row>
    <row r="88" spans="1:76" s="379" customFormat="1" ht="14.25" customHeight="1" x14ac:dyDescent="0.3">
      <c r="A88" s="378"/>
    </row>
    <row r="89" spans="1:76" s="379" customFormat="1" ht="14.25" customHeight="1" x14ac:dyDescent="0.3">
      <c r="A89" s="378"/>
    </row>
    <row r="90" spans="1:76" s="379" customFormat="1" ht="14.25" customHeight="1" x14ac:dyDescent="0.3">
      <c r="A90" s="378"/>
    </row>
    <row r="91" spans="1:76" s="379" customFormat="1" ht="14.25" customHeight="1" x14ac:dyDescent="0.3">
      <c r="A91" s="378"/>
    </row>
    <row r="92" spans="1:76" s="379" customFormat="1" ht="14.25" customHeight="1" x14ac:dyDescent="0.3">
      <c r="A92" s="378"/>
    </row>
    <row r="93" spans="1:76" s="379" customFormat="1" ht="14.25" customHeight="1" x14ac:dyDescent="0.3">
      <c r="A93" s="378"/>
    </row>
    <row r="94" spans="1:76" s="379" customFormat="1" ht="14.25" customHeight="1" x14ac:dyDescent="0.3">
      <c r="A94" s="378"/>
    </row>
    <row r="95" spans="1:76" s="379" customFormat="1" ht="14.25" customHeight="1" x14ac:dyDescent="0.3">
      <c r="A95" s="378"/>
    </row>
    <row r="96" spans="1:76" s="379" customFormat="1" ht="14.25" customHeight="1" x14ac:dyDescent="0.3">
      <c r="A96" s="378"/>
    </row>
    <row r="97" spans="1:1" s="379" customFormat="1" ht="14.25" customHeight="1" x14ac:dyDescent="0.3">
      <c r="A97" s="378"/>
    </row>
    <row r="98" spans="1:1" s="379" customFormat="1" ht="14.25" customHeight="1" x14ac:dyDescent="0.3">
      <c r="A98" s="378"/>
    </row>
    <row r="99" spans="1:1" s="379" customFormat="1" ht="14.25" customHeight="1" x14ac:dyDescent="0.3">
      <c r="A99" s="378"/>
    </row>
    <row r="100" spans="1:1" s="379" customFormat="1" ht="14.25" customHeight="1" x14ac:dyDescent="0.3">
      <c r="A100" s="378"/>
    </row>
    <row r="101" spans="1:1" s="379" customFormat="1" ht="14.25" customHeight="1" x14ac:dyDescent="0.3">
      <c r="A101" s="378"/>
    </row>
    <row r="102" spans="1:1" s="379" customFormat="1" ht="14.25" customHeight="1" x14ac:dyDescent="0.3">
      <c r="A102" s="378"/>
    </row>
    <row r="103" spans="1:1" s="379" customFormat="1" ht="14.25" customHeight="1" x14ac:dyDescent="0.3">
      <c r="A103" s="378"/>
    </row>
    <row r="104" spans="1:1" s="379" customFormat="1" ht="14.25" customHeight="1" x14ac:dyDescent="0.3">
      <c r="A104" s="378"/>
    </row>
    <row r="105" spans="1:1" s="379" customFormat="1" ht="14.25" customHeight="1" x14ac:dyDescent="0.3">
      <c r="A105" s="378"/>
    </row>
    <row r="106" spans="1:1" s="379" customFormat="1" ht="14.25" customHeight="1" x14ac:dyDescent="0.3">
      <c r="A106" s="378"/>
    </row>
    <row r="107" spans="1:1" s="379" customFormat="1" ht="14.25" customHeight="1" x14ac:dyDescent="0.3">
      <c r="A107" s="378"/>
    </row>
    <row r="108" spans="1:1" s="379" customFormat="1" ht="14.25" customHeight="1" x14ac:dyDescent="0.3">
      <c r="A108" s="378"/>
    </row>
    <row r="109" spans="1:1" s="379" customFormat="1" ht="14.25" customHeight="1" x14ac:dyDescent="0.3">
      <c r="A109" s="378"/>
    </row>
    <row r="110" spans="1:1" s="379" customFormat="1" ht="14.25" customHeight="1" x14ac:dyDescent="0.3">
      <c r="A110" s="378"/>
    </row>
    <row r="111" spans="1:1" s="379" customFormat="1" ht="14.25" customHeight="1" x14ac:dyDescent="0.3">
      <c r="A111" s="378"/>
    </row>
    <row r="112" spans="1:1" s="379" customFormat="1" ht="14.25" customHeight="1" x14ac:dyDescent="0.3">
      <c r="A112" s="378"/>
    </row>
    <row r="113" spans="1:1" s="379" customFormat="1" ht="14.25" customHeight="1" x14ac:dyDescent="0.3">
      <c r="A113" s="378"/>
    </row>
    <row r="114" spans="1:1" s="379" customFormat="1" ht="14.25" customHeight="1" x14ac:dyDescent="0.3">
      <c r="A114" s="378"/>
    </row>
    <row r="115" spans="1:1" s="379" customFormat="1" ht="14.25" customHeight="1" x14ac:dyDescent="0.3">
      <c r="A115" s="378"/>
    </row>
    <row r="116" spans="1:1" s="379" customFormat="1" ht="14.25" customHeight="1" x14ac:dyDescent="0.3">
      <c r="A116" s="378"/>
    </row>
    <row r="117" spans="1:1" s="379" customFormat="1" ht="14.25" customHeight="1" x14ac:dyDescent="0.3">
      <c r="A117" s="378"/>
    </row>
    <row r="118" spans="1:1" s="379" customFormat="1" ht="14.25" customHeight="1" x14ac:dyDescent="0.3">
      <c r="A118" s="378"/>
    </row>
    <row r="119" spans="1:1" s="379" customFormat="1" ht="14.25" customHeight="1" x14ac:dyDescent="0.3">
      <c r="A119" s="378"/>
    </row>
    <row r="120" spans="1:1" s="379" customFormat="1" ht="14.25" customHeight="1" x14ac:dyDescent="0.3">
      <c r="A120" s="378"/>
    </row>
    <row r="121" spans="1:1" s="379" customFormat="1" ht="14.25" customHeight="1" x14ac:dyDescent="0.3">
      <c r="A121" s="378"/>
    </row>
    <row r="122" spans="1:1" s="379" customFormat="1" ht="14.25" customHeight="1" x14ac:dyDescent="0.3">
      <c r="A122" s="378"/>
    </row>
    <row r="123" spans="1:1" s="379" customFormat="1" ht="14.25" customHeight="1" x14ac:dyDescent="0.3">
      <c r="A123" s="378"/>
    </row>
    <row r="124" spans="1:1" s="379" customFormat="1" ht="14.25" customHeight="1" x14ac:dyDescent="0.3">
      <c r="A124" s="378"/>
    </row>
    <row r="125" spans="1:1" s="379" customFormat="1" ht="14.25" customHeight="1" x14ac:dyDescent="0.3">
      <c r="A125" s="378"/>
    </row>
    <row r="126" spans="1:1" s="379" customFormat="1" ht="14.25" customHeight="1" x14ac:dyDescent="0.3">
      <c r="A126" s="378"/>
    </row>
    <row r="127" spans="1:1" s="379" customFormat="1" ht="14.25" customHeight="1" x14ac:dyDescent="0.3">
      <c r="A127" s="378"/>
    </row>
    <row r="128" spans="1:1" s="379" customFormat="1" ht="14.25" customHeight="1" x14ac:dyDescent="0.3">
      <c r="A128" s="378"/>
    </row>
    <row r="129" spans="1:1" s="379" customFormat="1" ht="14.25" customHeight="1" x14ac:dyDescent="0.3">
      <c r="A129" s="378"/>
    </row>
    <row r="130" spans="1:1" s="379" customFormat="1" ht="14.25" customHeight="1" x14ac:dyDescent="0.3">
      <c r="A130" s="378"/>
    </row>
    <row r="131" spans="1:1" s="379" customFormat="1" ht="14.25" customHeight="1" x14ac:dyDescent="0.3">
      <c r="A131" s="378"/>
    </row>
    <row r="132" spans="1:1" s="379" customFormat="1" ht="14.25" customHeight="1" x14ac:dyDescent="0.3">
      <c r="A132" s="378"/>
    </row>
    <row r="133" spans="1:1" s="379" customFormat="1" ht="14.25" customHeight="1" x14ac:dyDescent="0.3">
      <c r="A133" s="378"/>
    </row>
    <row r="134" spans="1:1" s="379" customFormat="1" ht="14.25" customHeight="1" x14ac:dyDescent="0.3">
      <c r="A134" s="378"/>
    </row>
    <row r="135" spans="1:1" s="379" customFormat="1" ht="14.25" customHeight="1" x14ac:dyDescent="0.3">
      <c r="A135" s="378"/>
    </row>
    <row r="136" spans="1:1" s="379" customFormat="1" ht="14.25" customHeight="1" x14ac:dyDescent="0.3">
      <c r="A136" s="378"/>
    </row>
    <row r="137" spans="1:1" s="379" customFormat="1" ht="14.25" customHeight="1" x14ac:dyDescent="0.3">
      <c r="A137" s="378"/>
    </row>
    <row r="138" spans="1:1" s="379" customFormat="1" ht="14.25" customHeight="1" x14ac:dyDescent="0.3">
      <c r="A138" s="378"/>
    </row>
    <row r="139" spans="1:1" s="379" customFormat="1" ht="14.25" customHeight="1" x14ac:dyDescent="0.3">
      <c r="A139" s="378"/>
    </row>
    <row r="140" spans="1:1" s="379" customFormat="1" ht="14.25" customHeight="1" x14ac:dyDescent="0.3">
      <c r="A140" s="378"/>
    </row>
    <row r="141" spans="1:1" s="379" customFormat="1" ht="14.25" customHeight="1" x14ac:dyDescent="0.3">
      <c r="A141" s="378"/>
    </row>
    <row r="142" spans="1:1" s="379" customFormat="1" ht="14.25" customHeight="1" x14ac:dyDescent="0.3">
      <c r="A142" s="378"/>
    </row>
    <row r="143" spans="1:1" s="379" customFormat="1" ht="14.25" customHeight="1" x14ac:dyDescent="0.3">
      <c r="A143" s="378"/>
    </row>
    <row r="144" spans="1:1" s="379" customFormat="1" ht="14.25" customHeight="1" x14ac:dyDescent="0.3">
      <c r="A144" s="378"/>
    </row>
    <row r="145" spans="1:1" s="379" customFormat="1" ht="14.25" customHeight="1" x14ac:dyDescent="0.3">
      <c r="A145" s="378"/>
    </row>
    <row r="146" spans="1:1" s="379" customFormat="1" ht="14.25" customHeight="1" x14ac:dyDescent="0.3">
      <c r="A146" s="378"/>
    </row>
    <row r="147" spans="1:1" s="379" customFormat="1" ht="14.25" customHeight="1" x14ac:dyDescent="0.3">
      <c r="A147" s="378"/>
    </row>
    <row r="148" spans="1:1" s="379" customFormat="1" ht="14.25" customHeight="1" x14ac:dyDescent="0.3">
      <c r="A148" s="378"/>
    </row>
    <row r="149" spans="1:1" s="379" customFormat="1" ht="14.25" customHeight="1" x14ac:dyDescent="0.3">
      <c r="A149" s="378"/>
    </row>
    <row r="150" spans="1:1" s="379" customFormat="1" ht="14.25" customHeight="1" x14ac:dyDescent="0.3">
      <c r="A150" s="378"/>
    </row>
    <row r="151" spans="1:1" s="379" customFormat="1" ht="14.25" customHeight="1" x14ac:dyDescent="0.3">
      <c r="A151" s="378"/>
    </row>
    <row r="152" spans="1:1" s="379" customFormat="1" ht="14.25" customHeight="1" x14ac:dyDescent="0.3">
      <c r="A152" s="378"/>
    </row>
    <row r="153" spans="1:1" s="379" customFormat="1" ht="14.25" customHeight="1" x14ac:dyDescent="0.3">
      <c r="A153" s="378"/>
    </row>
    <row r="154" spans="1:1" s="379" customFormat="1" ht="14.25" customHeight="1" x14ac:dyDescent="0.3">
      <c r="A154" s="378"/>
    </row>
    <row r="155" spans="1:1" s="379" customFormat="1" ht="14.25" customHeight="1" x14ac:dyDescent="0.3">
      <c r="A155" s="378"/>
    </row>
    <row r="156" spans="1:1" s="379" customFormat="1" ht="14.25" customHeight="1" x14ac:dyDescent="0.3">
      <c r="A156" s="378"/>
    </row>
    <row r="157" spans="1:1" s="379" customFormat="1" ht="14.25" customHeight="1" x14ac:dyDescent="0.3">
      <c r="A157" s="378"/>
    </row>
    <row r="158" spans="1:1" s="379" customFormat="1" ht="14.25" customHeight="1" x14ac:dyDescent="0.3">
      <c r="A158" s="378"/>
    </row>
    <row r="159" spans="1:1" s="379" customFormat="1" ht="14.25" customHeight="1" x14ac:dyDescent="0.3">
      <c r="A159" s="378"/>
    </row>
    <row r="160" spans="1:1" s="379" customFormat="1" ht="14.25" customHeight="1" x14ac:dyDescent="0.3">
      <c r="A160" s="378"/>
    </row>
    <row r="161" spans="1:1" s="379" customFormat="1" ht="14.25" customHeight="1" x14ac:dyDescent="0.3">
      <c r="A161" s="378"/>
    </row>
    <row r="162" spans="1:1" s="379" customFormat="1" ht="14.25" customHeight="1" x14ac:dyDescent="0.3">
      <c r="A162" s="378"/>
    </row>
    <row r="163" spans="1:1" s="379" customFormat="1" ht="14.25" customHeight="1" x14ac:dyDescent="0.3">
      <c r="A163" s="378"/>
    </row>
    <row r="164" spans="1:1" s="379" customFormat="1" ht="14.25" customHeight="1" x14ac:dyDescent="0.3">
      <c r="A164" s="378"/>
    </row>
    <row r="165" spans="1:1" s="379" customFormat="1" ht="14.25" customHeight="1" x14ac:dyDescent="0.3">
      <c r="A165" s="378"/>
    </row>
    <row r="166" spans="1:1" s="379" customFormat="1" ht="14.25" customHeight="1" x14ac:dyDescent="0.3">
      <c r="A166" s="378"/>
    </row>
    <row r="167" spans="1:1" s="379" customFormat="1" ht="14.25" customHeight="1" x14ac:dyDescent="0.3">
      <c r="A167" s="378"/>
    </row>
    <row r="168" spans="1:1" s="379" customFormat="1" ht="14.25" customHeight="1" x14ac:dyDescent="0.3">
      <c r="A168" s="378"/>
    </row>
    <row r="169" spans="1:1" s="379" customFormat="1" ht="14.25" customHeight="1" x14ac:dyDescent="0.3">
      <c r="A169" s="378"/>
    </row>
    <row r="170" spans="1:1" s="379" customFormat="1" ht="14.25" customHeight="1" x14ac:dyDescent="0.3">
      <c r="A170" s="378"/>
    </row>
    <row r="171" spans="1:1" s="379" customFormat="1" ht="14.25" customHeight="1" x14ac:dyDescent="0.3">
      <c r="A171" s="378"/>
    </row>
    <row r="172" spans="1:1" s="379" customFormat="1" ht="14.25" customHeight="1" x14ac:dyDescent="0.3">
      <c r="A172" s="378"/>
    </row>
    <row r="173" spans="1:1" s="379" customFormat="1" ht="14.25" customHeight="1" x14ac:dyDescent="0.3">
      <c r="A173" s="378"/>
    </row>
    <row r="174" spans="1:1" s="379" customFormat="1" ht="14.25" customHeight="1" x14ac:dyDescent="0.3">
      <c r="A174" s="378"/>
    </row>
    <row r="175" spans="1:1" s="379" customFormat="1" ht="14.25" customHeight="1" x14ac:dyDescent="0.3">
      <c r="A175" s="378"/>
    </row>
    <row r="176" spans="1:1" s="379" customFormat="1" ht="14.25" customHeight="1" x14ac:dyDescent="0.3">
      <c r="A176" s="378"/>
    </row>
    <row r="177" spans="1:1" s="379" customFormat="1" ht="14.25" customHeight="1" x14ac:dyDescent="0.3">
      <c r="A177" s="378"/>
    </row>
    <row r="178" spans="1:1" s="379" customFormat="1" ht="14.25" customHeight="1" x14ac:dyDescent="0.3">
      <c r="A178" s="378"/>
    </row>
    <row r="179" spans="1:1" s="379" customFormat="1" ht="14.25" customHeight="1" x14ac:dyDescent="0.3">
      <c r="A179" s="378"/>
    </row>
    <row r="180" spans="1:1" s="379" customFormat="1" ht="14.25" customHeight="1" x14ac:dyDescent="0.3">
      <c r="A180" s="378"/>
    </row>
    <row r="181" spans="1:1" s="379" customFormat="1" ht="14.25" customHeight="1" x14ac:dyDescent="0.3">
      <c r="A181" s="378"/>
    </row>
    <row r="182" spans="1:1" s="379" customFormat="1" ht="14.25" customHeight="1" x14ac:dyDescent="0.3">
      <c r="A182" s="378"/>
    </row>
    <row r="183" spans="1:1" s="379" customFormat="1" ht="14.25" customHeight="1" x14ac:dyDescent="0.3">
      <c r="A183" s="378"/>
    </row>
    <row r="184" spans="1:1" s="379" customFormat="1" ht="14.25" customHeight="1" x14ac:dyDescent="0.3">
      <c r="A184" s="378"/>
    </row>
    <row r="185" spans="1:1" s="379" customFormat="1" ht="14.25" customHeight="1" x14ac:dyDescent="0.3">
      <c r="A185" s="378"/>
    </row>
    <row r="186" spans="1:1" s="379" customFormat="1" ht="14.25" customHeight="1" x14ac:dyDescent="0.3">
      <c r="A186" s="378"/>
    </row>
    <row r="187" spans="1:1" s="379" customFormat="1" ht="14.25" customHeight="1" x14ac:dyDescent="0.3">
      <c r="A187" s="378"/>
    </row>
    <row r="188" spans="1:1" s="379" customFormat="1" ht="14.25" customHeight="1" x14ac:dyDescent="0.3">
      <c r="A188" s="378"/>
    </row>
    <row r="189" spans="1:1" s="379" customFormat="1" ht="14.25" customHeight="1" x14ac:dyDescent="0.3">
      <c r="A189" s="378"/>
    </row>
    <row r="190" spans="1:1" s="379" customFormat="1" ht="14.25" customHeight="1" x14ac:dyDescent="0.3">
      <c r="A190" s="378"/>
    </row>
    <row r="191" spans="1:1" s="379" customFormat="1" ht="14.25" customHeight="1" x14ac:dyDescent="0.3">
      <c r="A191" s="378"/>
    </row>
    <row r="192" spans="1:1" s="379" customFormat="1" ht="14.25" customHeight="1" x14ac:dyDescent="0.3">
      <c r="A192" s="378"/>
    </row>
    <row r="193" spans="1:1" s="379" customFormat="1" ht="14.25" customHeight="1" x14ac:dyDescent="0.3">
      <c r="A193" s="378"/>
    </row>
    <row r="194" spans="1:1" s="379" customFormat="1" ht="14.25" customHeight="1" x14ac:dyDescent="0.3">
      <c r="A194" s="378"/>
    </row>
    <row r="195" spans="1:1" s="379" customFormat="1" ht="14.25" customHeight="1" x14ac:dyDescent="0.3">
      <c r="A195" s="378"/>
    </row>
    <row r="196" spans="1:1" s="379" customFormat="1" ht="14.25" customHeight="1" x14ac:dyDescent="0.3">
      <c r="A196" s="378"/>
    </row>
    <row r="197" spans="1:1" s="379" customFormat="1" ht="14.25" customHeight="1" x14ac:dyDescent="0.3">
      <c r="A197" s="378"/>
    </row>
    <row r="198" spans="1:1" s="379" customFormat="1" ht="14.25" customHeight="1" x14ac:dyDescent="0.3">
      <c r="A198" s="378"/>
    </row>
    <row r="199" spans="1:1" s="379" customFormat="1" ht="14.25" customHeight="1" x14ac:dyDescent="0.3">
      <c r="A199" s="378"/>
    </row>
    <row r="200" spans="1:1" s="379" customFormat="1" ht="14.25" customHeight="1" x14ac:dyDescent="0.3">
      <c r="A200" s="378"/>
    </row>
    <row r="201" spans="1:1" s="379" customFormat="1" ht="14.25" customHeight="1" x14ac:dyDescent="0.3">
      <c r="A201" s="378"/>
    </row>
    <row r="202" spans="1:1" s="379" customFormat="1" ht="14.25" customHeight="1" x14ac:dyDescent="0.3">
      <c r="A202" s="378"/>
    </row>
    <row r="203" spans="1:1" s="379" customFormat="1" ht="14.25" customHeight="1" x14ac:dyDescent="0.3">
      <c r="A203" s="378"/>
    </row>
    <row r="204" spans="1:1" s="379" customFormat="1" ht="14.25" customHeight="1" x14ac:dyDescent="0.3">
      <c r="A204" s="378"/>
    </row>
    <row r="205" spans="1:1" s="379" customFormat="1" ht="14.25" customHeight="1" x14ac:dyDescent="0.3">
      <c r="A205" s="378"/>
    </row>
    <row r="206" spans="1:1" s="379" customFormat="1" ht="14.25" customHeight="1" x14ac:dyDescent="0.3">
      <c r="A206" s="378"/>
    </row>
    <row r="207" spans="1:1" s="379" customFormat="1" ht="14.25" customHeight="1" x14ac:dyDescent="0.3">
      <c r="A207" s="378"/>
    </row>
    <row r="208" spans="1:1" s="379" customFormat="1" ht="14.25" customHeight="1" x14ac:dyDescent="0.3">
      <c r="A208" s="378"/>
    </row>
    <row r="209" spans="1:1" s="379" customFormat="1" ht="14.25" customHeight="1" x14ac:dyDescent="0.3">
      <c r="A209" s="378"/>
    </row>
    <row r="210" spans="1:1" s="379" customFormat="1" ht="14.25" customHeight="1" x14ac:dyDescent="0.3">
      <c r="A210" s="378"/>
    </row>
    <row r="211" spans="1:1" s="379" customFormat="1" ht="14.25" customHeight="1" x14ac:dyDescent="0.3">
      <c r="A211" s="378"/>
    </row>
    <row r="212" spans="1:1" s="379" customFormat="1" ht="14.25" customHeight="1" x14ac:dyDescent="0.3">
      <c r="A212" s="378"/>
    </row>
    <row r="213" spans="1:1" s="379" customFormat="1" ht="14.25" customHeight="1" x14ac:dyDescent="0.3">
      <c r="A213" s="378"/>
    </row>
    <row r="214" spans="1:1" s="379" customFormat="1" ht="14.25" customHeight="1" x14ac:dyDescent="0.3">
      <c r="A214" s="378"/>
    </row>
    <row r="215" spans="1:1" s="379" customFormat="1" ht="14.25" customHeight="1" x14ac:dyDescent="0.3">
      <c r="A215" s="378"/>
    </row>
    <row r="216" spans="1:1" s="379" customFormat="1" ht="14.25" customHeight="1" x14ac:dyDescent="0.3">
      <c r="A216" s="378"/>
    </row>
    <row r="217" spans="1:1" s="379" customFormat="1" ht="14.25" customHeight="1" x14ac:dyDescent="0.3">
      <c r="A217" s="378"/>
    </row>
    <row r="218" spans="1:1" s="379" customFormat="1" ht="14.25" customHeight="1" x14ac:dyDescent="0.3">
      <c r="A218" s="378"/>
    </row>
    <row r="219" spans="1:1" s="379" customFormat="1" ht="14.25" customHeight="1" x14ac:dyDescent="0.3">
      <c r="A219" s="378"/>
    </row>
    <row r="220" spans="1:1" s="379" customFormat="1" ht="14.25" customHeight="1" x14ac:dyDescent="0.3">
      <c r="A220" s="378"/>
    </row>
    <row r="221" spans="1:1" s="379" customFormat="1" ht="14.25" customHeight="1" x14ac:dyDescent="0.3">
      <c r="A221" s="378"/>
    </row>
    <row r="222" spans="1:1" s="379" customFormat="1" ht="14.25" customHeight="1" x14ac:dyDescent="0.3">
      <c r="A222" s="378"/>
    </row>
    <row r="223" spans="1:1" s="379" customFormat="1" ht="14.25" customHeight="1" x14ac:dyDescent="0.3">
      <c r="A223" s="378"/>
    </row>
    <row r="224" spans="1:1" s="379" customFormat="1" ht="14.25" customHeight="1" x14ac:dyDescent="0.3">
      <c r="A224" s="378"/>
    </row>
    <row r="225" spans="1:1" s="379" customFormat="1" ht="14.25" customHeight="1" x14ac:dyDescent="0.3">
      <c r="A225" s="378"/>
    </row>
    <row r="226" spans="1:1" s="379" customFormat="1" ht="14.25" customHeight="1" x14ac:dyDescent="0.3">
      <c r="A226" s="378"/>
    </row>
    <row r="227" spans="1:1" s="379" customFormat="1" ht="14.25" customHeight="1" x14ac:dyDescent="0.3">
      <c r="A227" s="378"/>
    </row>
    <row r="228" spans="1:1" s="379" customFormat="1" ht="14.25" customHeight="1" x14ac:dyDescent="0.3">
      <c r="A228" s="378"/>
    </row>
    <row r="229" spans="1:1" s="379" customFormat="1" ht="14.25" customHeight="1" x14ac:dyDescent="0.3">
      <c r="A229" s="378"/>
    </row>
    <row r="230" spans="1:1" s="379" customFormat="1" ht="14.25" customHeight="1" x14ac:dyDescent="0.3">
      <c r="A230" s="378"/>
    </row>
    <row r="231" spans="1:1" s="379" customFormat="1" ht="14.25" customHeight="1" x14ac:dyDescent="0.3">
      <c r="A231" s="378"/>
    </row>
    <row r="232" spans="1:1" s="379" customFormat="1" ht="14.25" customHeight="1" x14ac:dyDescent="0.3">
      <c r="A232" s="378"/>
    </row>
    <row r="233" spans="1:1" s="379" customFormat="1" ht="14.25" customHeight="1" x14ac:dyDescent="0.3">
      <c r="A233" s="378"/>
    </row>
    <row r="234" spans="1:1" s="379" customFormat="1" ht="14.25" customHeight="1" x14ac:dyDescent="0.3">
      <c r="A234" s="378"/>
    </row>
    <row r="235" spans="1:1" s="379" customFormat="1" ht="14.25" customHeight="1" x14ac:dyDescent="0.3">
      <c r="A235" s="378"/>
    </row>
    <row r="236" spans="1:1" s="379" customFormat="1" ht="14.25" customHeight="1" x14ac:dyDescent="0.3">
      <c r="A236" s="378"/>
    </row>
    <row r="237" spans="1:1" s="379" customFormat="1" ht="14.25" customHeight="1" x14ac:dyDescent="0.3">
      <c r="A237" s="378"/>
    </row>
    <row r="238" spans="1:1" s="379" customFormat="1" ht="14.25" customHeight="1" x14ac:dyDescent="0.3">
      <c r="A238" s="378"/>
    </row>
    <row r="239" spans="1:1" s="379" customFormat="1" ht="14.25" customHeight="1" x14ac:dyDescent="0.3">
      <c r="A239" s="378"/>
    </row>
    <row r="240" spans="1:1" s="379" customFormat="1" ht="14.25" customHeight="1" x14ac:dyDescent="0.3">
      <c r="A240" s="378"/>
    </row>
    <row r="241" spans="1:1" s="379" customFormat="1" ht="14.25" customHeight="1" x14ac:dyDescent="0.3">
      <c r="A241" s="378"/>
    </row>
    <row r="242" spans="1:1" s="379" customFormat="1" ht="14.25" customHeight="1" x14ac:dyDescent="0.3">
      <c r="A242" s="378"/>
    </row>
    <row r="243" spans="1:1" s="379" customFormat="1" ht="14.25" customHeight="1" x14ac:dyDescent="0.3">
      <c r="A243" s="378"/>
    </row>
    <row r="244" spans="1:1" s="379" customFormat="1" ht="14.25" customHeight="1" x14ac:dyDescent="0.3">
      <c r="A244" s="378"/>
    </row>
    <row r="245" spans="1:1" s="379" customFormat="1" ht="14.25" customHeight="1" x14ac:dyDescent="0.3">
      <c r="A245" s="378"/>
    </row>
    <row r="246" spans="1:1" s="379" customFormat="1" ht="14.25" customHeight="1" x14ac:dyDescent="0.3">
      <c r="A246" s="378"/>
    </row>
    <row r="247" spans="1:1" s="379" customFormat="1" ht="14.25" customHeight="1" x14ac:dyDescent="0.3">
      <c r="A247" s="378"/>
    </row>
    <row r="248" spans="1:1" s="379" customFormat="1" ht="14.25" customHeight="1" x14ac:dyDescent="0.3">
      <c r="A248" s="378"/>
    </row>
    <row r="249" spans="1:1" s="379" customFormat="1" ht="14.25" customHeight="1" x14ac:dyDescent="0.3">
      <c r="A249" s="378"/>
    </row>
    <row r="250" spans="1:1" s="379" customFormat="1" ht="14.25" customHeight="1" x14ac:dyDescent="0.3">
      <c r="A250" s="378"/>
    </row>
    <row r="251" spans="1:1" s="379" customFormat="1" ht="14.25" customHeight="1" x14ac:dyDescent="0.3">
      <c r="A251" s="378"/>
    </row>
    <row r="252" spans="1:1" s="379" customFormat="1" ht="14.25" customHeight="1" x14ac:dyDescent="0.3">
      <c r="A252" s="378"/>
    </row>
    <row r="253" spans="1:1" s="379" customFormat="1" ht="14.25" customHeight="1" x14ac:dyDescent="0.3">
      <c r="A253" s="378"/>
    </row>
    <row r="254" spans="1:1" s="379" customFormat="1" ht="14.25" customHeight="1" x14ac:dyDescent="0.3">
      <c r="A254" s="378"/>
    </row>
    <row r="255" spans="1:1" s="379" customFormat="1" ht="14.25" customHeight="1" x14ac:dyDescent="0.3">
      <c r="A255" s="378"/>
    </row>
    <row r="256" spans="1:1" s="379" customFormat="1" ht="14.25" customHeight="1" x14ac:dyDescent="0.3">
      <c r="A256" s="378"/>
    </row>
    <row r="257" spans="1:1" s="379" customFormat="1" ht="14.25" customHeight="1" x14ac:dyDescent="0.3">
      <c r="A257" s="378"/>
    </row>
    <row r="258" spans="1:1" s="379" customFormat="1" ht="14.25" customHeight="1" x14ac:dyDescent="0.3">
      <c r="A258" s="378"/>
    </row>
    <row r="259" spans="1:1" s="379" customFormat="1" ht="14.25" customHeight="1" x14ac:dyDescent="0.3">
      <c r="A259" s="378"/>
    </row>
    <row r="260" spans="1:1" s="379" customFormat="1" ht="14.25" customHeight="1" x14ac:dyDescent="0.3">
      <c r="A260" s="378"/>
    </row>
    <row r="261" spans="1:1" s="379" customFormat="1" ht="14.25" customHeight="1" x14ac:dyDescent="0.3">
      <c r="A261" s="378"/>
    </row>
    <row r="262" spans="1:1" s="379" customFormat="1" ht="14.25" customHeight="1" x14ac:dyDescent="0.3">
      <c r="A262" s="378"/>
    </row>
    <row r="263" spans="1:1" s="379" customFormat="1" ht="14.25" customHeight="1" x14ac:dyDescent="0.3">
      <c r="A263" s="378"/>
    </row>
    <row r="264" spans="1:1" s="379" customFormat="1" ht="14.25" customHeight="1" x14ac:dyDescent="0.3">
      <c r="A264" s="378"/>
    </row>
    <row r="265" spans="1:1" s="379" customFormat="1" ht="14.25" customHeight="1" x14ac:dyDescent="0.3">
      <c r="A265" s="378"/>
    </row>
    <row r="266" spans="1:1" s="379" customFormat="1" ht="14.25" customHeight="1" x14ac:dyDescent="0.3">
      <c r="A266" s="378"/>
    </row>
    <row r="267" spans="1:1" s="379" customFormat="1" ht="14.25" customHeight="1" x14ac:dyDescent="0.3">
      <c r="A267" s="378"/>
    </row>
    <row r="268" spans="1:1" s="379" customFormat="1" ht="14.25" customHeight="1" x14ac:dyDescent="0.3">
      <c r="A268" s="378"/>
    </row>
    <row r="269" spans="1:1" s="379" customFormat="1" ht="14.25" customHeight="1" x14ac:dyDescent="0.3">
      <c r="A269" s="378"/>
    </row>
    <row r="270" spans="1:1" s="379" customFormat="1" ht="14.25" customHeight="1" x14ac:dyDescent="0.3">
      <c r="A270" s="378"/>
    </row>
    <row r="271" spans="1:1" s="379" customFormat="1" ht="14.25" customHeight="1" x14ac:dyDescent="0.3">
      <c r="A271" s="378"/>
    </row>
    <row r="272" spans="1:1" s="379" customFormat="1" ht="14.25" customHeight="1" x14ac:dyDescent="0.3">
      <c r="A272" s="378"/>
    </row>
    <row r="273" spans="1:1" s="379" customFormat="1" ht="14.25" customHeight="1" x14ac:dyDescent="0.3">
      <c r="A273" s="378"/>
    </row>
    <row r="274" spans="1:1" s="379" customFormat="1" ht="14.25" customHeight="1" x14ac:dyDescent="0.3">
      <c r="A274" s="378"/>
    </row>
    <row r="275" spans="1:1" s="379" customFormat="1" ht="14.25" customHeight="1" x14ac:dyDescent="0.3">
      <c r="A275" s="378"/>
    </row>
    <row r="276" spans="1:1" s="379" customFormat="1" ht="14.25" customHeight="1" x14ac:dyDescent="0.3">
      <c r="A276" s="378"/>
    </row>
    <row r="277" spans="1:1" s="379" customFormat="1" ht="14.25" customHeight="1" x14ac:dyDescent="0.3">
      <c r="A277" s="378"/>
    </row>
    <row r="278" spans="1:1" s="379" customFormat="1" ht="14.25" customHeight="1" x14ac:dyDescent="0.3">
      <c r="A278" s="378"/>
    </row>
    <row r="279" spans="1:1" s="379" customFormat="1" ht="14.25" customHeight="1" x14ac:dyDescent="0.3">
      <c r="A279" s="378"/>
    </row>
    <row r="280" spans="1:1" s="379" customFormat="1" ht="14.25" customHeight="1" x14ac:dyDescent="0.3">
      <c r="A280" s="378"/>
    </row>
    <row r="281" spans="1:1" s="379" customFormat="1" ht="14.25" customHeight="1" x14ac:dyDescent="0.3">
      <c r="A281" s="378"/>
    </row>
    <row r="282" spans="1:1" s="379" customFormat="1" ht="14.25" customHeight="1" x14ac:dyDescent="0.3">
      <c r="A282" s="378"/>
    </row>
    <row r="283" spans="1:1" s="379" customFormat="1" ht="14.25" customHeight="1" x14ac:dyDescent="0.3">
      <c r="A283" s="378"/>
    </row>
    <row r="284" spans="1:1" s="379" customFormat="1" ht="14.25" customHeight="1" x14ac:dyDescent="0.3">
      <c r="A284" s="378"/>
    </row>
    <row r="285" spans="1:1" s="379" customFormat="1" ht="14.25" customHeight="1" x14ac:dyDescent="0.3">
      <c r="A285" s="378"/>
    </row>
    <row r="286" spans="1:1" s="379" customFormat="1" ht="14.25" customHeight="1" x14ac:dyDescent="0.3">
      <c r="A286" s="378"/>
    </row>
    <row r="287" spans="1:1" s="379" customFormat="1" ht="14.25" customHeight="1" x14ac:dyDescent="0.3">
      <c r="A287" s="378"/>
    </row>
    <row r="288" spans="1:1" s="379" customFormat="1" ht="14.25" customHeight="1" x14ac:dyDescent="0.3">
      <c r="A288" s="378"/>
    </row>
    <row r="289" spans="1:1" s="379" customFormat="1" ht="14.25" customHeight="1" x14ac:dyDescent="0.3">
      <c r="A289" s="378"/>
    </row>
    <row r="290" spans="1:1" s="379" customFormat="1" ht="14.25" customHeight="1" x14ac:dyDescent="0.3">
      <c r="A290" s="378"/>
    </row>
    <row r="291" spans="1:1" s="379" customFormat="1" ht="14.25" customHeight="1" x14ac:dyDescent="0.3">
      <c r="A291" s="378"/>
    </row>
    <row r="292" spans="1:1" s="379" customFormat="1" ht="14.25" customHeight="1" x14ac:dyDescent="0.3">
      <c r="A292" s="378"/>
    </row>
    <row r="293" spans="1:1" s="379" customFormat="1" ht="14.25" customHeight="1" x14ac:dyDescent="0.3">
      <c r="A293" s="378"/>
    </row>
    <row r="294" spans="1:1" s="379" customFormat="1" ht="14.25" customHeight="1" x14ac:dyDescent="0.3">
      <c r="A294" s="378"/>
    </row>
    <row r="295" spans="1:1" s="379" customFormat="1" ht="14.25" customHeight="1" x14ac:dyDescent="0.3">
      <c r="A295" s="378"/>
    </row>
    <row r="296" spans="1:1" s="379" customFormat="1" ht="14.25" customHeight="1" x14ac:dyDescent="0.3">
      <c r="A296" s="378"/>
    </row>
    <row r="297" spans="1:1" s="379" customFormat="1" ht="14.25" customHeight="1" x14ac:dyDescent="0.3">
      <c r="A297" s="378"/>
    </row>
    <row r="298" spans="1:1" s="379" customFormat="1" ht="14.25" customHeight="1" x14ac:dyDescent="0.3">
      <c r="A298" s="378"/>
    </row>
    <row r="299" spans="1:1" s="379" customFormat="1" ht="14.25" customHeight="1" x14ac:dyDescent="0.3">
      <c r="A299" s="378"/>
    </row>
    <row r="300" spans="1:1" s="379" customFormat="1" ht="14.25" customHeight="1" x14ac:dyDescent="0.3">
      <c r="A300" s="378"/>
    </row>
    <row r="301" spans="1:1" s="379" customFormat="1" ht="14.25" customHeight="1" x14ac:dyDescent="0.3">
      <c r="A301" s="378"/>
    </row>
    <row r="302" spans="1:1" s="379" customFormat="1" ht="14.25" customHeight="1" x14ac:dyDescent="0.3">
      <c r="A302" s="378"/>
    </row>
    <row r="303" spans="1:1" s="379" customFormat="1" ht="14.25" customHeight="1" x14ac:dyDescent="0.3">
      <c r="A303" s="378"/>
    </row>
    <row r="304" spans="1:1" s="379" customFormat="1" ht="14.25" customHeight="1" x14ac:dyDescent="0.3">
      <c r="A304" s="378"/>
    </row>
    <row r="305" spans="1:1" s="379" customFormat="1" ht="14.25" customHeight="1" x14ac:dyDescent="0.3">
      <c r="A305" s="378"/>
    </row>
    <row r="306" spans="1:1" s="379" customFormat="1" ht="14.25" customHeight="1" x14ac:dyDescent="0.3">
      <c r="A306" s="378"/>
    </row>
    <row r="307" spans="1:1" s="379" customFormat="1" ht="14.25" customHeight="1" x14ac:dyDescent="0.3">
      <c r="A307" s="378"/>
    </row>
    <row r="308" spans="1:1" s="379" customFormat="1" ht="14.25" customHeight="1" x14ac:dyDescent="0.3">
      <c r="A308" s="378"/>
    </row>
    <row r="309" spans="1:1" s="379" customFormat="1" ht="14.25" customHeight="1" x14ac:dyDescent="0.3">
      <c r="A309" s="378"/>
    </row>
    <row r="310" spans="1:1" s="379" customFormat="1" ht="14.25" customHeight="1" x14ac:dyDescent="0.3">
      <c r="A310" s="378"/>
    </row>
    <row r="311" spans="1:1" s="379" customFormat="1" ht="14.25" customHeight="1" x14ac:dyDescent="0.3">
      <c r="A311" s="378"/>
    </row>
    <row r="312" spans="1:1" s="379" customFormat="1" ht="14.25" customHeight="1" x14ac:dyDescent="0.3">
      <c r="A312" s="378"/>
    </row>
    <row r="313" spans="1:1" s="379" customFormat="1" ht="14.25" customHeight="1" x14ac:dyDescent="0.3">
      <c r="A313" s="378"/>
    </row>
    <row r="314" spans="1:1" s="379" customFormat="1" ht="14.25" customHeight="1" x14ac:dyDescent="0.3">
      <c r="A314" s="378"/>
    </row>
    <row r="315" spans="1:1" s="379" customFormat="1" ht="14.25" customHeight="1" x14ac:dyDescent="0.3">
      <c r="A315" s="378"/>
    </row>
    <row r="316" spans="1:1" s="379" customFormat="1" ht="14.25" customHeight="1" x14ac:dyDescent="0.3">
      <c r="A316" s="378"/>
    </row>
    <row r="317" spans="1:1" s="379" customFormat="1" ht="14.25" customHeight="1" x14ac:dyDescent="0.3">
      <c r="A317" s="378"/>
    </row>
    <row r="318" spans="1:1" s="379" customFormat="1" ht="14.25" customHeight="1" x14ac:dyDescent="0.3">
      <c r="A318" s="378"/>
    </row>
    <row r="319" spans="1:1" s="379" customFormat="1" ht="14.25" customHeight="1" x14ac:dyDescent="0.3">
      <c r="A319" s="378"/>
    </row>
    <row r="320" spans="1:1" s="379" customFormat="1" ht="14.25" customHeight="1" x14ac:dyDescent="0.3">
      <c r="A320" s="378"/>
    </row>
    <row r="321" spans="1:1" s="379" customFormat="1" ht="14.25" customHeight="1" x14ac:dyDescent="0.3">
      <c r="A321" s="378"/>
    </row>
    <row r="322" spans="1:1" s="379" customFormat="1" ht="14.25" customHeight="1" x14ac:dyDescent="0.3">
      <c r="A322" s="378"/>
    </row>
    <row r="323" spans="1:1" s="379" customFormat="1" ht="14.25" customHeight="1" x14ac:dyDescent="0.3">
      <c r="A323" s="378"/>
    </row>
    <row r="324" spans="1:1" s="379" customFormat="1" ht="14.25" customHeight="1" x14ac:dyDescent="0.3">
      <c r="A324" s="378"/>
    </row>
    <row r="325" spans="1:1" s="379" customFormat="1" ht="14.25" customHeight="1" x14ac:dyDescent="0.3">
      <c r="A325" s="378"/>
    </row>
    <row r="326" spans="1:1" s="379" customFormat="1" ht="14.25" customHeight="1" x14ac:dyDescent="0.3">
      <c r="A326" s="378"/>
    </row>
    <row r="327" spans="1:1" s="379" customFormat="1" ht="14.25" customHeight="1" x14ac:dyDescent="0.3">
      <c r="A327" s="378"/>
    </row>
    <row r="328" spans="1:1" s="379" customFormat="1" ht="14.25" customHeight="1" x14ac:dyDescent="0.3">
      <c r="A328" s="378"/>
    </row>
    <row r="329" spans="1:1" s="379" customFormat="1" ht="14.25" customHeight="1" x14ac:dyDescent="0.3">
      <c r="A329" s="378"/>
    </row>
    <row r="330" spans="1:1" s="379" customFormat="1" ht="14.25" customHeight="1" x14ac:dyDescent="0.3">
      <c r="A330" s="378"/>
    </row>
    <row r="331" spans="1:1" s="379" customFormat="1" ht="14.25" customHeight="1" x14ac:dyDescent="0.3">
      <c r="A331" s="378"/>
    </row>
    <row r="332" spans="1:1" s="379" customFormat="1" ht="14.25" customHeight="1" x14ac:dyDescent="0.3">
      <c r="A332" s="378"/>
    </row>
    <row r="333" spans="1:1" s="379" customFormat="1" ht="14.25" customHeight="1" x14ac:dyDescent="0.3">
      <c r="A333" s="378"/>
    </row>
    <row r="334" spans="1:1" s="379" customFormat="1" ht="14.25" customHeight="1" x14ac:dyDescent="0.3">
      <c r="A334" s="378"/>
    </row>
    <row r="335" spans="1:1" s="379" customFormat="1" ht="14.25" customHeight="1" x14ac:dyDescent="0.3">
      <c r="A335" s="378"/>
    </row>
    <row r="336" spans="1:1" s="379" customFormat="1" ht="14.25" customHeight="1" x14ac:dyDescent="0.3">
      <c r="A336" s="378"/>
    </row>
    <row r="337" spans="1:1" s="379" customFormat="1" ht="14.25" customHeight="1" x14ac:dyDescent="0.3">
      <c r="A337" s="378"/>
    </row>
    <row r="338" spans="1:1" s="379" customFormat="1" ht="14.25" customHeight="1" x14ac:dyDescent="0.3">
      <c r="A338" s="378"/>
    </row>
    <row r="339" spans="1:1" s="379" customFormat="1" ht="14.25" customHeight="1" x14ac:dyDescent="0.3">
      <c r="A339" s="378"/>
    </row>
    <row r="340" spans="1:1" s="379" customFormat="1" ht="14.25" customHeight="1" x14ac:dyDescent="0.3">
      <c r="A340" s="378"/>
    </row>
    <row r="341" spans="1:1" s="379" customFormat="1" ht="14.25" customHeight="1" x14ac:dyDescent="0.3">
      <c r="A341" s="378"/>
    </row>
    <row r="342" spans="1:1" s="379" customFormat="1" ht="14.25" customHeight="1" x14ac:dyDescent="0.3">
      <c r="A342" s="378"/>
    </row>
    <row r="343" spans="1:1" s="379" customFormat="1" ht="14.25" customHeight="1" x14ac:dyDescent="0.3">
      <c r="A343" s="378"/>
    </row>
    <row r="344" spans="1:1" s="379" customFormat="1" ht="14.25" customHeight="1" x14ac:dyDescent="0.3">
      <c r="A344" s="378"/>
    </row>
    <row r="345" spans="1:1" s="379" customFormat="1" ht="14.25" customHeight="1" x14ac:dyDescent="0.3">
      <c r="A345" s="378"/>
    </row>
    <row r="346" spans="1:1" s="379" customFormat="1" ht="14.25" customHeight="1" x14ac:dyDescent="0.3">
      <c r="A346" s="378"/>
    </row>
    <row r="347" spans="1:1" s="379" customFormat="1" ht="14.25" customHeight="1" x14ac:dyDescent="0.3">
      <c r="A347" s="378"/>
    </row>
    <row r="348" spans="1:1" s="379" customFormat="1" ht="14.25" customHeight="1" x14ac:dyDescent="0.3">
      <c r="A348" s="378"/>
    </row>
    <row r="349" spans="1:1" s="379" customFormat="1" ht="14.25" customHeight="1" x14ac:dyDescent="0.3">
      <c r="A349" s="378"/>
    </row>
    <row r="350" spans="1:1" s="379" customFormat="1" ht="14.25" customHeight="1" x14ac:dyDescent="0.3">
      <c r="A350" s="378"/>
    </row>
    <row r="351" spans="1:1" s="379" customFormat="1" ht="14.25" customHeight="1" x14ac:dyDescent="0.3">
      <c r="A351" s="378"/>
    </row>
    <row r="352" spans="1:1" s="379" customFormat="1" ht="14.25" customHeight="1" x14ac:dyDescent="0.3">
      <c r="A352" s="378"/>
    </row>
    <row r="353" spans="1:1" s="379" customFormat="1" ht="14.25" customHeight="1" x14ac:dyDescent="0.3">
      <c r="A353" s="378"/>
    </row>
    <row r="354" spans="1:1" s="379" customFormat="1" ht="14.25" customHeight="1" x14ac:dyDescent="0.3">
      <c r="A354" s="378"/>
    </row>
    <row r="355" spans="1:1" s="379" customFormat="1" ht="14.25" customHeight="1" x14ac:dyDescent="0.3">
      <c r="A355" s="378"/>
    </row>
    <row r="356" spans="1:1" s="379" customFormat="1" ht="14.25" customHeight="1" x14ac:dyDescent="0.3">
      <c r="A356" s="378"/>
    </row>
    <row r="357" spans="1:1" s="379" customFormat="1" ht="14.25" customHeight="1" x14ac:dyDescent="0.3">
      <c r="A357" s="378"/>
    </row>
    <row r="358" spans="1:1" s="379" customFormat="1" ht="14.25" customHeight="1" x14ac:dyDescent="0.3">
      <c r="A358" s="378"/>
    </row>
    <row r="359" spans="1:1" s="379" customFormat="1" ht="14.25" customHeight="1" x14ac:dyDescent="0.3">
      <c r="A359" s="378"/>
    </row>
    <row r="360" spans="1:1" s="379" customFormat="1" ht="14.25" customHeight="1" x14ac:dyDescent="0.3">
      <c r="A360" s="378"/>
    </row>
    <row r="361" spans="1:1" s="379" customFormat="1" ht="14.25" customHeight="1" x14ac:dyDescent="0.3">
      <c r="A361" s="378"/>
    </row>
    <row r="362" spans="1:1" s="379" customFormat="1" ht="14.25" customHeight="1" x14ac:dyDescent="0.3">
      <c r="A362" s="378"/>
    </row>
    <row r="363" spans="1:1" s="379" customFormat="1" ht="14.25" customHeight="1" x14ac:dyDescent="0.3">
      <c r="A363" s="378"/>
    </row>
    <row r="364" spans="1:1" s="379" customFormat="1" ht="14.25" customHeight="1" x14ac:dyDescent="0.3">
      <c r="A364" s="378"/>
    </row>
    <row r="365" spans="1:1" s="379" customFormat="1" ht="14.25" customHeight="1" x14ac:dyDescent="0.3">
      <c r="A365" s="378"/>
    </row>
    <row r="366" spans="1:1" s="379" customFormat="1" ht="14.25" customHeight="1" x14ac:dyDescent="0.3">
      <c r="A366" s="378"/>
    </row>
    <row r="367" spans="1:1" s="379" customFormat="1" ht="14.25" customHeight="1" x14ac:dyDescent="0.3">
      <c r="A367" s="378"/>
    </row>
    <row r="368" spans="1:1" s="379" customFormat="1" ht="14.25" customHeight="1" x14ac:dyDescent="0.3">
      <c r="A368" s="378"/>
    </row>
    <row r="369" spans="1:1" s="379" customFormat="1" ht="14.25" customHeight="1" x14ac:dyDescent="0.3">
      <c r="A369" s="378"/>
    </row>
    <row r="370" spans="1:1" s="379" customFormat="1" ht="14.25" customHeight="1" x14ac:dyDescent="0.3">
      <c r="A370" s="378"/>
    </row>
    <row r="371" spans="1:1" s="379" customFormat="1" ht="14.25" customHeight="1" x14ac:dyDescent="0.3">
      <c r="A371" s="378"/>
    </row>
    <row r="372" spans="1:1" s="379" customFormat="1" ht="14.25" customHeight="1" x14ac:dyDescent="0.3">
      <c r="A372" s="378"/>
    </row>
    <row r="373" spans="1:1" s="379" customFormat="1" ht="14.25" customHeight="1" x14ac:dyDescent="0.3">
      <c r="A373" s="378"/>
    </row>
    <row r="374" spans="1:1" s="379" customFormat="1" ht="14.25" customHeight="1" x14ac:dyDescent="0.3">
      <c r="A374" s="378"/>
    </row>
    <row r="375" spans="1:1" s="379" customFormat="1" ht="14.25" customHeight="1" x14ac:dyDescent="0.3">
      <c r="A375" s="378"/>
    </row>
    <row r="376" spans="1:1" s="379" customFormat="1" ht="14.25" customHeight="1" x14ac:dyDescent="0.3">
      <c r="A376" s="378"/>
    </row>
    <row r="377" spans="1:1" s="379" customFormat="1" ht="14.25" customHeight="1" x14ac:dyDescent="0.3">
      <c r="A377" s="378"/>
    </row>
    <row r="378" spans="1:1" s="379" customFormat="1" ht="14.25" customHeight="1" x14ac:dyDescent="0.3">
      <c r="A378" s="378"/>
    </row>
    <row r="379" spans="1:1" s="379" customFormat="1" ht="14.25" customHeight="1" x14ac:dyDescent="0.3">
      <c r="A379" s="378"/>
    </row>
    <row r="380" spans="1:1" s="379" customFormat="1" ht="14.25" customHeight="1" x14ac:dyDescent="0.3">
      <c r="A380" s="378"/>
    </row>
    <row r="381" spans="1:1" s="379" customFormat="1" ht="14.25" customHeight="1" x14ac:dyDescent="0.3">
      <c r="A381" s="378"/>
    </row>
    <row r="382" spans="1:1" s="379" customFormat="1" ht="14.25" customHeight="1" x14ac:dyDescent="0.3">
      <c r="A382" s="378"/>
    </row>
    <row r="383" spans="1:1" s="379" customFormat="1" ht="14.25" customHeight="1" x14ac:dyDescent="0.3">
      <c r="A383" s="378"/>
    </row>
    <row r="384" spans="1:1" s="379" customFormat="1" ht="14.25" customHeight="1" x14ac:dyDescent="0.3">
      <c r="A384" s="378"/>
    </row>
  </sheetData>
  <mergeCells count="63">
    <mergeCell ref="BM65:BP66"/>
    <mergeCell ref="K68:AM69"/>
    <mergeCell ref="BC72:BD72"/>
    <mergeCell ref="BE72:BF72"/>
    <mergeCell ref="BG72:BH72"/>
    <mergeCell ref="BI72:BJ72"/>
    <mergeCell ref="BK72:BL72"/>
    <mergeCell ref="BM72:BN72"/>
    <mergeCell ref="BO72:BP72"/>
    <mergeCell ref="AO65:AR66"/>
    <mergeCell ref="AS65:AV66"/>
    <mergeCell ref="AW65:AZ66"/>
    <mergeCell ref="BA65:BD66"/>
    <mergeCell ref="BE65:BH66"/>
    <mergeCell ref="BI65:BL66"/>
    <mergeCell ref="BM61:BP62"/>
    <mergeCell ref="AO63:AR64"/>
    <mergeCell ref="AS63:AV64"/>
    <mergeCell ref="AW63:AZ64"/>
    <mergeCell ref="BA63:BD64"/>
    <mergeCell ref="BE63:BH64"/>
    <mergeCell ref="BI63:BL64"/>
    <mergeCell ref="BM63:BP64"/>
    <mergeCell ref="AO61:AR62"/>
    <mergeCell ref="AS61:AV62"/>
    <mergeCell ref="AW61:AZ62"/>
    <mergeCell ref="BA61:BD62"/>
    <mergeCell ref="BE61:BH62"/>
    <mergeCell ref="BI61:BL62"/>
    <mergeCell ref="BM57:BP58"/>
    <mergeCell ref="AO59:AR60"/>
    <mergeCell ref="AS59:AV60"/>
    <mergeCell ref="AW59:AZ60"/>
    <mergeCell ref="BA59:BD60"/>
    <mergeCell ref="BE59:BH60"/>
    <mergeCell ref="BI59:BL60"/>
    <mergeCell ref="BM59:BP60"/>
    <mergeCell ref="AO57:AR58"/>
    <mergeCell ref="AS57:AV58"/>
    <mergeCell ref="AW57:AZ58"/>
    <mergeCell ref="BA57:BD58"/>
    <mergeCell ref="BE57:BH58"/>
    <mergeCell ref="BI57:BL58"/>
    <mergeCell ref="BM52:BP53"/>
    <mergeCell ref="AO55:AR56"/>
    <mergeCell ref="AS55:AV56"/>
    <mergeCell ref="AW55:AZ56"/>
    <mergeCell ref="BA55:BD56"/>
    <mergeCell ref="BE55:BH56"/>
    <mergeCell ref="BI55:BL56"/>
    <mergeCell ref="BM55:BP56"/>
    <mergeCell ref="AO52:AR53"/>
    <mergeCell ref="AS52:AV53"/>
    <mergeCell ref="AW52:AZ53"/>
    <mergeCell ref="BA52:BD53"/>
    <mergeCell ref="BE52:BH53"/>
    <mergeCell ref="BI52:BL53"/>
    <mergeCell ref="AO44:AZ45"/>
    <mergeCell ref="BA44:BP45"/>
    <mergeCell ref="AO46:BP46"/>
    <mergeCell ref="AO47:BG48"/>
    <mergeCell ref="BH47:BP50"/>
    <mergeCell ref="AO49:BG50"/>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1488694-4696-495E-9844-1486FFD18B8C}">
  <dimension ref="B1:BF22"/>
  <sheetViews>
    <sheetView showGridLines="0" topLeftCell="A9" workbookViewId="0">
      <selection activeCell="A12" sqref="A12:IV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2:58" s="117"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1" t="s">
        <v>174</v>
      </c>
      <c r="AZ11" s="202" t="s">
        <v>174</v>
      </c>
      <c r="BA11" s="203" t="s">
        <v>174</v>
      </c>
      <c r="BB11" s="200" t="s">
        <v>174</v>
      </c>
      <c r="BC11" s="200" t="s">
        <v>174</v>
      </c>
      <c r="BD11" s="199"/>
      <c r="BE11" s="199"/>
    </row>
    <row r="12" spans="2:58" s="117" customFormat="1" x14ac:dyDescent="0.4">
      <c r="B12" s="129"/>
      <c r="C12" s="129"/>
      <c r="D12" s="129"/>
      <c r="E12" s="182"/>
      <c r="F12" s="181"/>
      <c r="G12" s="181"/>
      <c r="H12" s="181"/>
      <c r="I12" s="181"/>
      <c r="J12" s="181"/>
      <c r="K12" s="181"/>
      <c r="L12" s="204"/>
      <c r="M12" s="205"/>
      <c r="N12" s="205"/>
      <c r="O12" s="181"/>
      <c r="P12" s="181"/>
      <c r="Q12" s="181"/>
      <c r="R12" s="181"/>
      <c r="S12" s="181"/>
      <c r="T12" s="181"/>
      <c r="U12" s="181"/>
      <c r="V12" s="181"/>
      <c r="W12" s="181"/>
      <c r="X12" s="188"/>
      <c r="Y12" s="189"/>
      <c r="Z12" s="137"/>
      <c r="AA12" s="137"/>
      <c r="AB12" s="181"/>
      <c r="AC12" s="181"/>
      <c r="AD12" s="181"/>
      <c r="AE12" s="181"/>
      <c r="AF12" s="181"/>
      <c r="AG12" s="181"/>
      <c r="AH12" s="188"/>
      <c r="AI12" s="189"/>
      <c r="AJ12" s="137"/>
      <c r="AK12" s="137"/>
      <c r="AL12" s="181"/>
      <c r="AM12" s="181"/>
      <c r="AN12" s="181"/>
      <c r="AO12" s="181"/>
      <c r="AP12" s="181"/>
      <c r="AQ12" s="181"/>
      <c r="AS12" s="181"/>
      <c r="AT12" s="181"/>
      <c r="AU12" s="181"/>
      <c r="AV12" s="181"/>
      <c r="AW12" s="181"/>
      <c r="AX12" s="181"/>
      <c r="AY12" s="181"/>
      <c r="AZ12" s="181"/>
      <c r="BA12" s="181"/>
      <c r="BB12" s="181"/>
      <c r="BC12" s="181"/>
      <c r="BD12" s="181"/>
      <c r="BE12" s="181"/>
    </row>
    <row r="13" spans="2:58" s="117" customFormat="1" x14ac:dyDescent="0.4">
      <c r="B13" s="206"/>
      <c r="C13" s="206"/>
      <c r="D13" s="206"/>
      <c r="E13" s="182"/>
      <c r="F13" s="181"/>
      <c r="G13" s="181"/>
      <c r="H13" s="181"/>
      <c r="I13" s="181"/>
      <c r="J13" s="181"/>
      <c r="K13" s="181"/>
      <c r="L13" s="207"/>
      <c r="M13" s="205"/>
      <c r="N13" s="205"/>
      <c r="O13" s="181"/>
      <c r="P13" s="181"/>
      <c r="Q13" s="181"/>
      <c r="R13" s="181"/>
      <c r="S13" s="181"/>
      <c r="T13" s="181"/>
      <c r="U13" s="181"/>
      <c r="V13" s="181"/>
      <c r="W13" s="181"/>
      <c r="X13" s="188"/>
      <c r="Y13" s="189"/>
      <c r="Z13" s="137"/>
      <c r="AA13" s="137"/>
      <c r="AB13" s="181"/>
      <c r="AC13" s="181"/>
      <c r="AD13" s="181"/>
      <c r="AE13" s="181"/>
      <c r="AF13" s="181"/>
      <c r="AG13" s="181"/>
      <c r="AH13" s="188"/>
      <c r="AI13" s="189"/>
      <c r="AJ13" s="137"/>
      <c r="AK13" s="137"/>
      <c r="AL13" s="181"/>
      <c r="AM13" s="181"/>
      <c r="AN13" s="181"/>
      <c r="AO13" s="181"/>
      <c r="AP13" s="181"/>
      <c r="AQ13" s="181"/>
      <c r="AS13" s="181"/>
      <c r="AT13" s="181"/>
      <c r="AU13" s="181"/>
      <c r="AV13" s="181"/>
      <c r="AW13" s="181"/>
      <c r="AX13" s="181"/>
      <c r="AY13" s="181"/>
      <c r="AZ13" s="181"/>
      <c r="BA13" s="181"/>
      <c r="BB13" s="181"/>
      <c r="BC13" s="181"/>
      <c r="BD13" s="181"/>
      <c r="BE13" s="181"/>
    </row>
    <row r="14" spans="2:58" s="117" customFormat="1" x14ac:dyDescent="0.4"/>
    <row r="15" spans="2:58" s="117" customFormat="1" x14ac:dyDescent="0.4"/>
    <row r="16" spans="2:58" s="117" customFormat="1" x14ac:dyDescent="0.4"/>
    <row r="17" s="117" customFormat="1" x14ac:dyDescent="0.4"/>
    <row r="18" s="117" customFormat="1" x14ac:dyDescent="0.4"/>
    <row r="19" s="117" customFormat="1" x14ac:dyDescent="0.4"/>
    <row r="20" s="117" customFormat="1" x14ac:dyDescent="0.4"/>
    <row r="21" s="117" customFormat="1" x14ac:dyDescent="0.4"/>
    <row r="22"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5610DBF-3A82-4D1A-8D40-2A89F3F2DB10}">
  <sheetPr>
    <pageSetUpPr fitToPage="1"/>
  </sheetPr>
  <dimension ref="B1:H44"/>
  <sheetViews>
    <sheetView showGridLines="0" topLeftCell="A4" zoomScaleNormal="85" workbookViewId="0">
      <selection activeCell="E15" sqref="E15"/>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175</v>
      </c>
      <c r="E4" s="105"/>
    </row>
    <row r="5" spans="2:8" ht="11.25" customHeight="1" x14ac:dyDescent="0.15">
      <c r="B5" s="222">
        <v>46327</v>
      </c>
      <c r="C5" s="222">
        <v>46327</v>
      </c>
      <c r="E5" s="105"/>
    </row>
    <row r="6" spans="2:8" x14ac:dyDescent="0.1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176</v>
      </c>
      <c r="H8" s="124"/>
    </row>
    <row r="9" spans="2:8" x14ac:dyDescent="0.15">
      <c r="B9" s="141"/>
      <c r="C9" s="142"/>
      <c r="D9" s="142"/>
      <c r="E9" s="143"/>
      <c r="F9" s="208"/>
      <c r="G9" s="209"/>
      <c r="H9" s="210"/>
    </row>
    <row r="10" spans="2:8" s="163" customFormat="1" ht="37.5" customHeight="1" x14ac:dyDescent="0.15">
      <c r="B10" s="164" t="s">
        <v>151</v>
      </c>
      <c r="C10" s="164" t="s">
        <v>177</v>
      </c>
      <c r="D10" s="164" t="s">
        <v>120</v>
      </c>
      <c r="E10" s="211" t="s">
        <v>178</v>
      </c>
      <c r="F10" s="212" t="s">
        <v>118</v>
      </c>
      <c r="G10" s="164" t="s">
        <v>179</v>
      </c>
      <c r="H10" s="129" t="s">
        <v>180</v>
      </c>
    </row>
    <row r="11" spans="2:8" s="117" customFormat="1" ht="35.25" x14ac:dyDescent="0.4">
      <c r="B11" s="129" t="s">
        <v>181</v>
      </c>
      <c r="C11" s="181" t="s">
        <v>182</v>
      </c>
      <c r="D11" s="213">
        <v>1</v>
      </c>
      <c r="E11" s="181" t="s">
        <v>183</v>
      </c>
      <c r="F11" s="214" t="s">
        <v>174</v>
      </c>
      <c r="G11" s="215" t="s">
        <v>184</v>
      </c>
      <c r="H11" s="216" t="s">
        <v>185</v>
      </c>
    </row>
    <row r="12" spans="2:8" s="117" customFormat="1" ht="28.5" x14ac:dyDescent="0.4">
      <c r="B12" s="129" t="s">
        <v>186</v>
      </c>
      <c r="C12" s="181" t="s">
        <v>182</v>
      </c>
      <c r="D12" s="213">
        <v>1</v>
      </c>
      <c r="E12" s="181" t="s">
        <v>187</v>
      </c>
      <c r="F12" s="217" t="s">
        <v>174</v>
      </c>
      <c r="G12" s="215" t="s">
        <v>188</v>
      </c>
      <c r="H12" s="216" t="s">
        <v>189</v>
      </c>
    </row>
    <row r="13" spans="2:8" s="117" customFormat="1" x14ac:dyDescent="0.4">
      <c r="B13" s="129" t="s">
        <v>190</v>
      </c>
      <c r="C13" s="181" t="s">
        <v>182</v>
      </c>
      <c r="D13" s="181"/>
      <c r="E13" s="181" t="s">
        <v>191</v>
      </c>
      <c r="F13" s="218"/>
      <c r="G13" s="164"/>
      <c r="H13" s="181"/>
    </row>
    <row r="14" spans="2:8" s="117" customFormat="1" ht="21" x14ac:dyDescent="0.4">
      <c r="B14" s="129" t="s">
        <v>192</v>
      </c>
      <c r="C14" s="181" t="s">
        <v>182</v>
      </c>
      <c r="D14" s="213">
        <v>1</v>
      </c>
      <c r="E14" s="181" t="s">
        <v>193</v>
      </c>
      <c r="F14" s="219" t="s">
        <v>174</v>
      </c>
      <c r="G14" s="215" t="s">
        <v>194</v>
      </c>
      <c r="H14" s="216" t="s">
        <v>194</v>
      </c>
    </row>
    <row r="15" spans="2:8" s="117" customFormat="1" ht="72" x14ac:dyDescent="0.4">
      <c r="B15" s="129" t="s">
        <v>195</v>
      </c>
      <c r="C15" s="181" t="s">
        <v>182</v>
      </c>
      <c r="D15" s="213">
        <v>1</v>
      </c>
      <c r="E15" s="181" t="s">
        <v>196</v>
      </c>
      <c r="F15" s="220" t="s">
        <v>174</v>
      </c>
      <c r="G15" s="215" t="s">
        <v>197</v>
      </c>
      <c r="H15" s="216" t="s">
        <v>198</v>
      </c>
    </row>
    <row r="16" spans="2:8" s="117" customFormat="1" ht="21" x14ac:dyDescent="0.4">
      <c r="B16" s="129" t="s">
        <v>199</v>
      </c>
      <c r="C16" s="181" t="s">
        <v>182</v>
      </c>
      <c r="D16" s="213">
        <v>1</v>
      </c>
      <c r="E16" s="181" t="s">
        <v>200</v>
      </c>
      <c r="F16" s="221" t="s">
        <v>174</v>
      </c>
      <c r="G16" s="215" t="s">
        <v>201</v>
      </c>
      <c r="H16" s="216" t="s">
        <v>201</v>
      </c>
    </row>
    <row r="17" spans="2:8" s="117" customFormat="1" x14ac:dyDescent="0.4">
      <c r="B17" s="129"/>
      <c r="C17" s="181"/>
      <c r="D17" s="181"/>
      <c r="E17" s="181"/>
      <c r="F17" s="181"/>
      <c r="G17" s="164"/>
      <c r="H17" s="181"/>
    </row>
    <row r="18" spans="2:8" s="117" customFormat="1" x14ac:dyDescent="0.4">
      <c r="B18" s="129"/>
      <c r="C18" s="181"/>
      <c r="D18" s="181"/>
      <c r="E18" s="181"/>
      <c r="F18" s="181"/>
      <c r="G18" s="164"/>
      <c r="H18" s="181"/>
    </row>
    <row r="19" spans="2:8" s="117" customFormat="1" x14ac:dyDescent="0.4">
      <c r="B19" s="129"/>
      <c r="C19" s="181"/>
      <c r="D19" s="181"/>
      <c r="E19" s="181"/>
      <c r="F19" s="181"/>
      <c r="G19" s="164"/>
      <c r="H19" s="181"/>
    </row>
    <row r="20" spans="2:8" s="117" customFormat="1" x14ac:dyDescent="0.4">
      <c r="B20" s="129"/>
      <c r="C20" s="181"/>
      <c r="D20" s="181"/>
      <c r="E20" s="181"/>
      <c r="F20" s="181"/>
      <c r="G20" s="164"/>
      <c r="H20" s="181"/>
    </row>
    <row r="21" spans="2:8" s="117" customFormat="1" x14ac:dyDescent="0.4">
      <c r="B21" s="129"/>
      <c r="C21" s="181"/>
      <c r="D21" s="181"/>
      <c r="E21" s="181"/>
      <c r="F21" s="181"/>
      <c r="G21" s="164"/>
      <c r="H21" s="181"/>
    </row>
    <row r="22" spans="2:8" s="117" customFormat="1" x14ac:dyDescent="0.4">
      <c r="B22" s="129"/>
      <c r="C22" s="181"/>
      <c r="D22" s="181"/>
      <c r="E22" s="181"/>
      <c r="F22" s="181"/>
      <c r="G22" s="164"/>
      <c r="H22" s="181"/>
    </row>
    <row r="23" spans="2:8" s="117" customFormat="1" x14ac:dyDescent="0.4">
      <c r="B23" s="129"/>
      <c r="C23" s="181"/>
      <c r="D23" s="181"/>
      <c r="E23" s="181"/>
      <c r="F23" s="181"/>
      <c r="G23" s="164"/>
      <c r="H23" s="181"/>
    </row>
    <row r="24" spans="2:8" s="117" customFormat="1" x14ac:dyDescent="0.4">
      <c r="B24" s="129"/>
      <c r="C24" s="181"/>
      <c r="D24" s="181"/>
      <c r="E24" s="181"/>
      <c r="F24" s="181"/>
      <c r="G24" s="164"/>
      <c r="H24" s="181"/>
    </row>
    <row r="25" spans="2:8" s="117" customFormat="1" x14ac:dyDescent="0.4">
      <c r="B25" s="129"/>
      <c r="C25" s="181"/>
      <c r="D25" s="181"/>
      <c r="E25" s="181"/>
      <c r="F25" s="181"/>
      <c r="G25" s="164"/>
      <c r="H25" s="181"/>
    </row>
    <row r="26" spans="2:8" s="117" customFormat="1" x14ac:dyDescent="0.4">
      <c r="B26" s="129"/>
      <c r="C26" s="181"/>
      <c r="D26" s="181"/>
      <c r="E26" s="181"/>
      <c r="F26" s="181"/>
      <c r="G26" s="164"/>
      <c r="H26" s="181"/>
    </row>
    <row r="27" spans="2:8" s="117" customFormat="1" x14ac:dyDescent="0.4">
      <c r="B27" s="129"/>
      <c r="C27" s="181"/>
      <c r="D27" s="181"/>
      <c r="E27" s="181"/>
      <c r="F27" s="181"/>
      <c r="G27" s="164"/>
      <c r="H27" s="181"/>
    </row>
    <row r="28" spans="2:8" s="117" customFormat="1" x14ac:dyDescent="0.4">
      <c r="B28" s="129"/>
      <c r="C28" s="181"/>
      <c r="D28" s="181"/>
      <c r="E28" s="181"/>
      <c r="F28" s="181"/>
      <c r="G28" s="164"/>
      <c r="H28" s="181"/>
    </row>
    <row r="29" spans="2:8" s="117" customFormat="1" x14ac:dyDescent="0.4">
      <c r="B29" s="129"/>
      <c r="C29" s="181"/>
      <c r="D29" s="181"/>
      <c r="E29" s="181"/>
      <c r="F29" s="181"/>
      <c r="G29" s="164"/>
      <c r="H29" s="181"/>
    </row>
    <row r="30" spans="2:8" s="117" customFormat="1" x14ac:dyDescent="0.4">
      <c r="B30" s="129"/>
      <c r="C30" s="181"/>
      <c r="D30" s="181"/>
      <c r="E30" s="181"/>
      <c r="F30" s="181"/>
      <c r="G30" s="164"/>
      <c r="H30" s="181"/>
    </row>
    <row r="31" spans="2:8" s="117" customFormat="1" x14ac:dyDescent="0.4">
      <c r="B31" s="129"/>
      <c r="C31" s="181"/>
      <c r="D31" s="181"/>
      <c r="E31" s="181"/>
      <c r="F31" s="181"/>
      <c r="G31" s="164"/>
      <c r="H31" s="181"/>
    </row>
    <row r="32" spans="2:8" s="117" customFormat="1" x14ac:dyDescent="0.4">
      <c r="B32" s="129"/>
      <c r="C32" s="181"/>
      <c r="D32" s="181"/>
      <c r="E32" s="181"/>
      <c r="F32" s="181"/>
      <c r="G32" s="164"/>
      <c r="H32" s="181"/>
    </row>
    <row r="33" spans="2:8" s="117" customFormat="1" x14ac:dyDescent="0.4">
      <c r="B33" s="129"/>
      <c r="C33" s="181"/>
      <c r="D33" s="181"/>
      <c r="E33" s="181"/>
      <c r="F33" s="181"/>
      <c r="G33" s="164"/>
      <c r="H33" s="181"/>
    </row>
    <row r="34" spans="2:8" s="117" customFormat="1" x14ac:dyDescent="0.4">
      <c r="B34" s="129"/>
      <c r="C34" s="181"/>
      <c r="D34" s="181"/>
      <c r="E34" s="181"/>
      <c r="F34" s="181"/>
      <c r="G34" s="164"/>
      <c r="H34" s="181"/>
    </row>
    <row r="35" spans="2:8" s="117" customFormat="1" x14ac:dyDescent="0.4">
      <c r="B35" s="206"/>
      <c r="C35" s="181"/>
      <c r="D35" s="181"/>
      <c r="E35" s="181"/>
      <c r="F35" s="181"/>
      <c r="G35" s="164"/>
      <c r="H35" s="181"/>
    </row>
    <row r="36" spans="2:8" s="117" customFormat="1" x14ac:dyDescent="0.4"/>
    <row r="37" spans="2:8" s="117" customFormat="1" x14ac:dyDescent="0.4"/>
    <row r="38" spans="2:8" s="117" customFormat="1" x14ac:dyDescent="0.4"/>
    <row r="39" spans="2:8" s="117" customFormat="1" x14ac:dyDescent="0.4"/>
    <row r="40" spans="2:8" s="117" customFormat="1" x14ac:dyDescent="0.4"/>
    <row r="41" spans="2:8" s="117" customFormat="1" x14ac:dyDescent="0.4"/>
    <row r="42" spans="2:8" s="117" customFormat="1" x14ac:dyDescent="0.4"/>
    <row r="43" spans="2:8" s="117" customFormat="1" x14ac:dyDescent="0.4"/>
    <row r="44" spans="2:8" s="117"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30A2EF0-E56C-4ABB-8687-98CAD2C80002}">
  <dimension ref="A1:BA56"/>
  <sheetViews>
    <sheetView workbookViewId="0">
      <selection activeCell="A11" sqref="A11:IV11"/>
    </sheetView>
  </sheetViews>
  <sheetFormatPr defaultRowHeight="12" x14ac:dyDescent="0.15"/>
  <cols>
    <col min="1" max="16384" width="9" style="101"/>
  </cols>
  <sheetData>
    <row r="1" spans="1:53" ht="24" x14ac:dyDescent="0.15">
      <c r="A1" s="203" t="s">
        <v>174</v>
      </c>
      <c r="B1" s="223"/>
      <c r="C1" s="224"/>
    </row>
    <row r="2" spans="1:53" x14ac:dyDescent="0.15">
      <c r="B2" s="225"/>
      <c r="C2" s="224"/>
    </row>
    <row r="3" spans="1:53" x14ac:dyDescent="0.15">
      <c r="B3" s="226"/>
      <c r="C3" s="224"/>
    </row>
    <row r="4" spans="1:53" x14ac:dyDescent="0.15">
      <c r="B4" s="227"/>
      <c r="C4" s="224"/>
    </row>
    <row r="5" spans="1:53" x14ac:dyDescent="0.15">
      <c r="B5" s="228"/>
      <c r="C5" s="224"/>
    </row>
    <row r="6" spans="1:53" x14ac:dyDescent="0.15">
      <c r="B6" s="229"/>
      <c r="C6" s="224"/>
    </row>
    <row r="7" spans="1:53" x14ac:dyDescent="0.15">
      <c r="B7" s="230"/>
      <c r="C7" s="224"/>
    </row>
    <row r="8" spans="1:53" x14ac:dyDescent="0.15">
      <c r="B8" s="231"/>
      <c r="C8" s="224"/>
    </row>
    <row r="9" spans="1:53" x14ac:dyDescent="0.15">
      <c r="B9" s="232"/>
      <c r="C9" s="224"/>
    </row>
    <row r="10" spans="1:53" x14ac:dyDescent="0.15">
      <c r="B10" s="233"/>
      <c r="C10" s="224"/>
    </row>
    <row r="11" spans="1:53" x14ac:dyDescent="0.15">
      <c r="B11" s="234"/>
      <c r="C11" s="224"/>
      <c r="J11" s="101" t="s">
        <v>202</v>
      </c>
      <c r="K11" s="101" t="s">
        <v>278</v>
      </c>
      <c r="L11" s="101" t="s">
        <v>224</v>
      </c>
      <c r="M11" s="101" t="s">
        <v>231</v>
      </c>
      <c r="N11" s="101" t="s">
        <v>279</v>
      </c>
      <c r="O11" s="101" t="s">
        <v>280</v>
      </c>
      <c r="AX11" s="101" t="s">
        <v>208</v>
      </c>
      <c r="AY11" s="101" t="s">
        <v>209</v>
      </c>
      <c r="AZ11" s="101" t="s">
        <v>210</v>
      </c>
      <c r="BA11" s="101" t="s">
        <v>211</v>
      </c>
    </row>
    <row r="12" spans="1:53" x14ac:dyDescent="0.15">
      <c r="B12" s="235"/>
      <c r="C12" s="224"/>
    </row>
    <row r="13" spans="1:53" x14ac:dyDescent="0.15">
      <c r="B13" s="236"/>
      <c r="C13" s="224"/>
    </row>
    <row r="14" spans="1:53" x14ac:dyDescent="0.15">
      <c r="B14" s="237"/>
      <c r="C14" s="224"/>
    </row>
    <row r="15" spans="1:53" x14ac:dyDescent="0.15">
      <c r="B15" s="238"/>
      <c r="C15" s="224"/>
    </row>
    <row r="16" spans="1:53" x14ac:dyDescent="0.15">
      <c r="B16" s="239"/>
      <c r="C16" s="224"/>
    </row>
    <row r="17" spans="2:3" x14ac:dyDescent="0.15">
      <c r="B17" s="240"/>
      <c r="C17" s="224"/>
    </row>
    <row r="18" spans="2:3" x14ac:dyDescent="0.15">
      <c r="B18" s="241"/>
      <c r="C18" s="224"/>
    </row>
    <row r="19" spans="2:3" x14ac:dyDescent="0.15">
      <c r="B19" s="242"/>
      <c r="C19" s="224"/>
    </row>
    <row r="20" spans="2:3" x14ac:dyDescent="0.15">
      <c r="B20" s="243"/>
      <c r="C20" s="224"/>
    </row>
    <row r="21" spans="2:3" x14ac:dyDescent="0.15">
      <c r="B21" s="244"/>
    </row>
    <row r="22" spans="2:3" x14ac:dyDescent="0.15">
      <c r="B22" s="245"/>
    </row>
    <row r="23" spans="2:3" x14ac:dyDescent="0.15">
      <c r="B23" s="246"/>
    </row>
    <row r="24" spans="2:3" x14ac:dyDescent="0.15">
      <c r="B24" s="247"/>
    </row>
    <row r="25" spans="2:3" x14ac:dyDescent="0.15">
      <c r="B25" s="248"/>
    </row>
    <row r="26" spans="2:3" x14ac:dyDescent="0.15">
      <c r="B26" s="249"/>
    </row>
    <row r="27" spans="2:3" x14ac:dyDescent="0.15">
      <c r="B27" s="250"/>
    </row>
    <row r="28" spans="2:3" x14ac:dyDescent="0.15">
      <c r="B28" s="251"/>
    </row>
    <row r="29" spans="2:3" x14ac:dyDescent="0.15">
      <c r="B29" s="252"/>
    </row>
    <row r="30" spans="2:3" x14ac:dyDescent="0.15">
      <c r="B30" s="253"/>
    </row>
    <row r="31" spans="2:3" x14ac:dyDescent="0.15">
      <c r="B31" s="254"/>
    </row>
    <row r="32" spans="2:3" x14ac:dyDescent="0.15">
      <c r="B32" s="255"/>
    </row>
    <row r="33" spans="2:2" x14ac:dyDescent="0.15">
      <c r="B33" s="256"/>
    </row>
    <row r="34" spans="2:2" x14ac:dyDescent="0.15">
      <c r="B34" s="257"/>
    </row>
    <row r="35" spans="2:2" x14ac:dyDescent="0.15">
      <c r="B35" s="258"/>
    </row>
    <row r="36" spans="2:2" x14ac:dyDescent="0.15">
      <c r="B36" s="259"/>
    </row>
    <row r="37" spans="2:2" x14ac:dyDescent="0.15">
      <c r="B37" s="260"/>
    </row>
    <row r="38" spans="2:2" x14ac:dyDescent="0.15">
      <c r="B38" s="261"/>
    </row>
    <row r="39" spans="2:2" x14ac:dyDescent="0.15">
      <c r="B39" s="262"/>
    </row>
    <row r="40" spans="2:2" x14ac:dyDescent="0.15">
      <c r="B40" s="224"/>
    </row>
    <row r="41" spans="2:2" x14ac:dyDescent="0.15">
      <c r="B41" s="263"/>
    </row>
    <row r="42" spans="2:2" x14ac:dyDescent="0.15">
      <c r="B42" s="264"/>
    </row>
    <row r="43" spans="2:2" x14ac:dyDescent="0.15">
      <c r="B43" s="265"/>
    </row>
    <row r="44" spans="2:2" x14ac:dyDescent="0.15">
      <c r="B44" s="266"/>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5" right="0.75" top="1" bottom="1"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D67874D-8AC4-46A7-B363-F399B972F900}">
  <sheetPr>
    <pageSetUpPr fitToPage="1"/>
  </sheetPr>
  <dimension ref="A1:GO384"/>
  <sheetViews>
    <sheetView showGridLines="0" defaultGridColor="0" colorId="23" zoomScale="40" zoomScaleNormal="40" workbookViewId="0">
      <selection activeCell="B2" sqref="B2"/>
    </sheetView>
  </sheetViews>
  <sheetFormatPr defaultColWidth="7.875" defaultRowHeight="14.25" customHeight="1" x14ac:dyDescent="0.3"/>
  <cols>
    <col min="1" max="1" width="10.625" style="279" customWidth="1"/>
    <col min="2" max="2" width="2.625" style="280" customWidth="1"/>
    <col min="3" max="9" width="3" style="280" customWidth="1"/>
    <col min="10" max="69" width="2.5" style="280" customWidth="1"/>
    <col min="70" max="76" width="3" style="280" customWidth="1"/>
    <col min="77" max="77" width="10.625" style="280" customWidth="1"/>
    <col min="78" max="197" width="7.875" style="379"/>
    <col min="198" max="256" width="7.875" style="280"/>
    <col min="257" max="257" width="9.375" style="280" customWidth="1"/>
    <col min="258" max="258" width="2.625" style="280" customWidth="1"/>
    <col min="259" max="265" width="3" style="280" customWidth="1"/>
    <col min="266" max="325" width="2.5" style="280" customWidth="1"/>
    <col min="326" max="332" width="3" style="280" customWidth="1"/>
    <col min="333" max="333" width="9.375" style="280" customWidth="1"/>
    <col min="334" max="512" width="7.875" style="280"/>
    <col min="513" max="513" width="9.375" style="280" customWidth="1"/>
    <col min="514" max="514" width="2.625" style="280" customWidth="1"/>
    <col min="515" max="521" width="3" style="280" customWidth="1"/>
    <col min="522" max="581" width="2.5" style="280" customWidth="1"/>
    <col min="582" max="588" width="3" style="280" customWidth="1"/>
    <col min="589" max="589" width="9.375" style="280" customWidth="1"/>
    <col min="590" max="768" width="7.875" style="280"/>
    <col min="769" max="769" width="9.375" style="280" customWidth="1"/>
    <col min="770" max="770" width="2.625" style="280" customWidth="1"/>
    <col min="771" max="777" width="3" style="280" customWidth="1"/>
    <col min="778" max="837" width="2.5" style="280" customWidth="1"/>
    <col min="838" max="844" width="3" style="280" customWidth="1"/>
    <col min="845" max="845" width="9.375" style="280" customWidth="1"/>
    <col min="846" max="1024" width="7.875" style="280"/>
    <col min="1025" max="1025" width="9.375" style="280" customWidth="1"/>
    <col min="1026" max="1026" width="2.625" style="280" customWidth="1"/>
    <col min="1027" max="1033" width="3" style="280" customWidth="1"/>
    <col min="1034" max="1093" width="2.5" style="280" customWidth="1"/>
    <col min="1094" max="1100" width="3" style="280" customWidth="1"/>
    <col min="1101" max="1101" width="9.375" style="280" customWidth="1"/>
    <col min="1102" max="1280" width="7.875" style="280"/>
    <col min="1281" max="1281" width="9.375" style="280" customWidth="1"/>
    <col min="1282" max="1282" width="2.625" style="280" customWidth="1"/>
    <col min="1283" max="1289" width="3" style="280" customWidth="1"/>
    <col min="1290" max="1349" width="2.5" style="280" customWidth="1"/>
    <col min="1350" max="1356" width="3" style="280" customWidth="1"/>
    <col min="1357" max="1357" width="9.375" style="280" customWidth="1"/>
    <col min="1358" max="1536" width="7.875" style="280"/>
    <col min="1537" max="1537" width="9.375" style="280" customWidth="1"/>
    <col min="1538" max="1538" width="2.625" style="280" customWidth="1"/>
    <col min="1539" max="1545" width="3" style="280" customWidth="1"/>
    <col min="1546" max="1605" width="2.5" style="280" customWidth="1"/>
    <col min="1606" max="1612" width="3" style="280" customWidth="1"/>
    <col min="1613" max="1613" width="9.375" style="280" customWidth="1"/>
    <col min="1614" max="1792" width="7.875" style="280"/>
    <col min="1793" max="1793" width="9.375" style="280" customWidth="1"/>
    <col min="1794" max="1794" width="2.625" style="280" customWidth="1"/>
    <col min="1795" max="1801" width="3" style="280" customWidth="1"/>
    <col min="1802" max="1861" width="2.5" style="280" customWidth="1"/>
    <col min="1862" max="1868" width="3" style="280" customWidth="1"/>
    <col min="1869" max="1869" width="9.375" style="280" customWidth="1"/>
    <col min="1870" max="2048" width="7.875" style="280"/>
    <col min="2049" max="2049" width="9.375" style="280" customWidth="1"/>
    <col min="2050" max="2050" width="2.625" style="280" customWidth="1"/>
    <col min="2051" max="2057" width="3" style="280" customWidth="1"/>
    <col min="2058" max="2117" width="2.5" style="280" customWidth="1"/>
    <col min="2118" max="2124" width="3" style="280" customWidth="1"/>
    <col min="2125" max="2125" width="9.375" style="280" customWidth="1"/>
    <col min="2126" max="2304" width="7.875" style="280"/>
    <col min="2305" max="2305" width="9.375" style="280" customWidth="1"/>
    <col min="2306" max="2306" width="2.625" style="280" customWidth="1"/>
    <col min="2307" max="2313" width="3" style="280" customWidth="1"/>
    <col min="2314" max="2373" width="2.5" style="280" customWidth="1"/>
    <col min="2374" max="2380" width="3" style="280" customWidth="1"/>
    <col min="2381" max="2381" width="9.375" style="280" customWidth="1"/>
    <col min="2382" max="2560" width="7.875" style="280"/>
    <col min="2561" max="2561" width="9.375" style="280" customWidth="1"/>
    <col min="2562" max="2562" width="2.625" style="280" customWidth="1"/>
    <col min="2563" max="2569" width="3" style="280" customWidth="1"/>
    <col min="2570" max="2629" width="2.5" style="280" customWidth="1"/>
    <col min="2630" max="2636" width="3" style="280" customWidth="1"/>
    <col min="2637" max="2637" width="9.375" style="280" customWidth="1"/>
    <col min="2638" max="2816" width="7.875" style="280"/>
    <col min="2817" max="2817" width="9.375" style="280" customWidth="1"/>
    <col min="2818" max="2818" width="2.625" style="280" customWidth="1"/>
    <col min="2819" max="2825" width="3" style="280" customWidth="1"/>
    <col min="2826" max="2885" width="2.5" style="280" customWidth="1"/>
    <col min="2886" max="2892" width="3" style="280" customWidth="1"/>
    <col min="2893" max="2893" width="9.375" style="280" customWidth="1"/>
    <col min="2894" max="3072" width="7.875" style="280"/>
    <col min="3073" max="3073" width="9.375" style="280" customWidth="1"/>
    <col min="3074" max="3074" width="2.625" style="280" customWidth="1"/>
    <col min="3075" max="3081" width="3" style="280" customWidth="1"/>
    <col min="3082" max="3141" width="2.5" style="280" customWidth="1"/>
    <col min="3142" max="3148" width="3" style="280" customWidth="1"/>
    <col min="3149" max="3149" width="9.375" style="280" customWidth="1"/>
    <col min="3150" max="3328" width="7.875" style="280"/>
    <col min="3329" max="3329" width="9.375" style="280" customWidth="1"/>
    <col min="3330" max="3330" width="2.625" style="280" customWidth="1"/>
    <col min="3331" max="3337" width="3" style="280" customWidth="1"/>
    <col min="3338" max="3397" width="2.5" style="280" customWidth="1"/>
    <col min="3398" max="3404" width="3" style="280" customWidth="1"/>
    <col min="3405" max="3405" width="9.375" style="280" customWidth="1"/>
    <col min="3406" max="3584" width="7.875" style="280"/>
    <col min="3585" max="3585" width="9.375" style="280" customWidth="1"/>
    <col min="3586" max="3586" width="2.625" style="280" customWidth="1"/>
    <col min="3587" max="3593" width="3" style="280" customWidth="1"/>
    <col min="3594" max="3653" width="2.5" style="280" customWidth="1"/>
    <col min="3654" max="3660" width="3" style="280" customWidth="1"/>
    <col min="3661" max="3661" width="9.375" style="280" customWidth="1"/>
    <col min="3662" max="3840" width="7.875" style="280"/>
    <col min="3841" max="3841" width="9.375" style="280" customWidth="1"/>
    <col min="3842" max="3842" width="2.625" style="280" customWidth="1"/>
    <col min="3843" max="3849" width="3" style="280" customWidth="1"/>
    <col min="3850" max="3909" width="2.5" style="280" customWidth="1"/>
    <col min="3910" max="3916" width="3" style="280" customWidth="1"/>
    <col min="3917" max="3917" width="9.375" style="280" customWidth="1"/>
    <col min="3918" max="4096" width="7.875" style="280"/>
    <col min="4097" max="4097" width="9.375" style="280" customWidth="1"/>
    <col min="4098" max="4098" width="2.625" style="280" customWidth="1"/>
    <col min="4099" max="4105" width="3" style="280" customWidth="1"/>
    <col min="4106" max="4165" width="2.5" style="280" customWidth="1"/>
    <col min="4166" max="4172" width="3" style="280" customWidth="1"/>
    <col min="4173" max="4173" width="9.375" style="280" customWidth="1"/>
    <col min="4174" max="4352" width="7.875" style="280"/>
    <col min="4353" max="4353" width="9.375" style="280" customWidth="1"/>
    <col min="4354" max="4354" width="2.625" style="280" customWidth="1"/>
    <col min="4355" max="4361" width="3" style="280" customWidth="1"/>
    <col min="4362" max="4421" width="2.5" style="280" customWidth="1"/>
    <col min="4422" max="4428" width="3" style="280" customWidth="1"/>
    <col min="4429" max="4429" width="9.375" style="280" customWidth="1"/>
    <col min="4430" max="4608" width="7.875" style="280"/>
    <col min="4609" max="4609" width="9.375" style="280" customWidth="1"/>
    <col min="4610" max="4610" width="2.625" style="280" customWidth="1"/>
    <col min="4611" max="4617" width="3" style="280" customWidth="1"/>
    <col min="4618" max="4677" width="2.5" style="280" customWidth="1"/>
    <col min="4678" max="4684" width="3" style="280" customWidth="1"/>
    <col min="4685" max="4685" width="9.375" style="280" customWidth="1"/>
    <col min="4686" max="4864" width="7.875" style="280"/>
    <col min="4865" max="4865" width="9.375" style="280" customWidth="1"/>
    <col min="4866" max="4866" width="2.625" style="280" customWidth="1"/>
    <col min="4867" max="4873" width="3" style="280" customWidth="1"/>
    <col min="4874" max="4933" width="2.5" style="280" customWidth="1"/>
    <col min="4934" max="4940" width="3" style="280" customWidth="1"/>
    <col min="4941" max="4941" width="9.375" style="280" customWidth="1"/>
    <col min="4942" max="5120" width="7.875" style="280"/>
    <col min="5121" max="5121" width="9.375" style="280" customWidth="1"/>
    <col min="5122" max="5122" width="2.625" style="280" customWidth="1"/>
    <col min="5123" max="5129" width="3" style="280" customWidth="1"/>
    <col min="5130" max="5189" width="2.5" style="280" customWidth="1"/>
    <col min="5190" max="5196" width="3" style="280" customWidth="1"/>
    <col min="5197" max="5197" width="9.375" style="280" customWidth="1"/>
    <col min="5198" max="5376" width="7.875" style="280"/>
    <col min="5377" max="5377" width="9.375" style="280" customWidth="1"/>
    <col min="5378" max="5378" width="2.625" style="280" customWidth="1"/>
    <col min="5379" max="5385" width="3" style="280" customWidth="1"/>
    <col min="5386" max="5445" width="2.5" style="280" customWidth="1"/>
    <col min="5446" max="5452" width="3" style="280" customWidth="1"/>
    <col min="5453" max="5453" width="9.375" style="280" customWidth="1"/>
    <col min="5454" max="5632" width="7.875" style="280"/>
    <col min="5633" max="5633" width="9.375" style="280" customWidth="1"/>
    <col min="5634" max="5634" width="2.625" style="280" customWidth="1"/>
    <col min="5635" max="5641" width="3" style="280" customWidth="1"/>
    <col min="5642" max="5701" width="2.5" style="280" customWidth="1"/>
    <col min="5702" max="5708" width="3" style="280" customWidth="1"/>
    <col min="5709" max="5709" width="9.375" style="280" customWidth="1"/>
    <col min="5710" max="5888" width="7.875" style="280"/>
    <col min="5889" max="5889" width="9.375" style="280" customWidth="1"/>
    <col min="5890" max="5890" width="2.625" style="280" customWidth="1"/>
    <col min="5891" max="5897" width="3" style="280" customWidth="1"/>
    <col min="5898" max="5957" width="2.5" style="280" customWidth="1"/>
    <col min="5958" max="5964" width="3" style="280" customWidth="1"/>
    <col min="5965" max="5965" width="9.375" style="280" customWidth="1"/>
    <col min="5966" max="6144" width="7.875" style="280"/>
    <col min="6145" max="6145" width="9.375" style="280" customWidth="1"/>
    <col min="6146" max="6146" width="2.625" style="280" customWidth="1"/>
    <col min="6147" max="6153" width="3" style="280" customWidth="1"/>
    <col min="6154" max="6213" width="2.5" style="280" customWidth="1"/>
    <col min="6214" max="6220" width="3" style="280" customWidth="1"/>
    <col min="6221" max="6221" width="9.375" style="280" customWidth="1"/>
    <col min="6222" max="6400" width="7.875" style="280"/>
    <col min="6401" max="6401" width="9.375" style="280" customWidth="1"/>
    <col min="6402" max="6402" width="2.625" style="280" customWidth="1"/>
    <col min="6403" max="6409" width="3" style="280" customWidth="1"/>
    <col min="6410" max="6469" width="2.5" style="280" customWidth="1"/>
    <col min="6470" max="6476" width="3" style="280" customWidth="1"/>
    <col min="6477" max="6477" width="9.375" style="280" customWidth="1"/>
    <col min="6478" max="6656" width="7.875" style="280"/>
    <col min="6657" max="6657" width="9.375" style="280" customWidth="1"/>
    <col min="6658" max="6658" width="2.625" style="280" customWidth="1"/>
    <col min="6659" max="6665" width="3" style="280" customWidth="1"/>
    <col min="6666" max="6725" width="2.5" style="280" customWidth="1"/>
    <col min="6726" max="6732" width="3" style="280" customWidth="1"/>
    <col min="6733" max="6733" width="9.375" style="280" customWidth="1"/>
    <col min="6734" max="6912" width="7.875" style="280"/>
    <col min="6913" max="6913" width="9.375" style="280" customWidth="1"/>
    <col min="6914" max="6914" width="2.625" style="280" customWidth="1"/>
    <col min="6915" max="6921" width="3" style="280" customWidth="1"/>
    <col min="6922" max="6981" width="2.5" style="280" customWidth="1"/>
    <col min="6982" max="6988" width="3" style="280" customWidth="1"/>
    <col min="6989" max="6989" width="9.375" style="280" customWidth="1"/>
    <col min="6990" max="7168" width="7.875" style="280"/>
    <col min="7169" max="7169" width="9.375" style="280" customWidth="1"/>
    <col min="7170" max="7170" width="2.625" style="280" customWidth="1"/>
    <col min="7171" max="7177" width="3" style="280" customWidth="1"/>
    <col min="7178" max="7237" width="2.5" style="280" customWidth="1"/>
    <col min="7238" max="7244" width="3" style="280" customWidth="1"/>
    <col min="7245" max="7245" width="9.375" style="280" customWidth="1"/>
    <col min="7246" max="7424" width="7.875" style="280"/>
    <col min="7425" max="7425" width="9.375" style="280" customWidth="1"/>
    <col min="7426" max="7426" width="2.625" style="280" customWidth="1"/>
    <col min="7427" max="7433" width="3" style="280" customWidth="1"/>
    <col min="7434" max="7493" width="2.5" style="280" customWidth="1"/>
    <col min="7494" max="7500" width="3" style="280" customWidth="1"/>
    <col min="7501" max="7501" width="9.375" style="280" customWidth="1"/>
    <col min="7502" max="7680" width="7.875" style="280"/>
    <col min="7681" max="7681" width="9.375" style="280" customWidth="1"/>
    <col min="7682" max="7682" width="2.625" style="280" customWidth="1"/>
    <col min="7683" max="7689" width="3" style="280" customWidth="1"/>
    <col min="7690" max="7749" width="2.5" style="280" customWidth="1"/>
    <col min="7750" max="7756" width="3" style="280" customWidth="1"/>
    <col min="7757" max="7757" width="9.375" style="280" customWidth="1"/>
    <col min="7758" max="7936" width="7.875" style="280"/>
    <col min="7937" max="7937" width="9.375" style="280" customWidth="1"/>
    <col min="7938" max="7938" width="2.625" style="280" customWidth="1"/>
    <col min="7939" max="7945" width="3" style="280" customWidth="1"/>
    <col min="7946" max="8005" width="2.5" style="280" customWidth="1"/>
    <col min="8006" max="8012" width="3" style="280" customWidth="1"/>
    <col min="8013" max="8013" width="9.375" style="280" customWidth="1"/>
    <col min="8014" max="8192" width="7.875" style="280"/>
    <col min="8193" max="8193" width="9.375" style="280" customWidth="1"/>
    <col min="8194" max="8194" width="2.625" style="280" customWidth="1"/>
    <col min="8195" max="8201" width="3" style="280" customWidth="1"/>
    <col min="8202" max="8261" width="2.5" style="280" customWidth="1"/>
    <col min="8262" max="8268" width="3" style="280" customWidth="1"/>
    <col min="8269" max="8269" width="9.375" style="280" customWidth="1"/>
    <col min="8270" max="8448" width="7.875" style="280"/>
    <col min="8449" max="8449" width="9.375" style="280" customWidth="1"/>
    <col min="8450" max="8450" width="2.625" style="280" customWidth="1"/>
    <col min="8451" max="8457" width="3" style="280" customWidth="1"/>
    <col min="8458" max="8517" width="2.5" style="280" customWidth="1"/>
    <col min="8518" max="8524" width="3" style="280" customWidth="1"/>
    <col min="8525" max="8525" width="9.375" style="280" customWidth="1"/>
    <col min="8526" max="8704" width="7.875" style="280"/>
    <col min="8705" max="8705" width="9.375" style="280" customWidth="1"/>
    <col min="8706" max="8706" width="2.625" style="280" customWidth="1"/>
    <col min="8707" max="8713" width="3" style="280" customWidth="1"/>
    <col min="8714" max="8773" width="2.5" style="280" customWidth="1"/>
    <col min="8774" max="8780" width="3" style="280" customWidth="1"/>
    <col min="8781" max="8781" width="9.375" style="280" customWidth="1"/>
    <col min="8782" max="8960" width="7.875" style="280"/>
    <col min="8961" max="8961" width="9.375" style="280" customWidth="1"/>
    <col min="8962" max="8962" width="2.625" style="280" customWidth="1"/>
    <col min="8963" max="8969" width="3" style="280" customWidth="1"/>
    <col min="8970" max="9029" width="2.5" style="280" customWidth="1"/>
    <col min="9030" max="9036" width="3" style="280" customWidth="1"/>
    <col min="9037" max="9037" width="9.375" style="280" customWidth="1"/>
    <col min="9038" max="9216" width="7.875" style="280"/>
    <col min="9217" max="9217" width="9.375" style="280" customWidth="1"/>
    <col min="9218" max="9218" width="2.625" style="280" customWidth="1"/>
    <col min="9219" max="9225" width="3" style="280" customWidth="1"/>
    <col min="9226" max="9285" width="2.5" style="280" customWidth="1"/>
    <col min="9286" max="9292" width="3" style="280" customWidth="1"/>
    <col min="9293" max="9293" width="9.375" style="280" customWidth="1"/>
    <col min="9294" max="9472" width="7.875" style="280"/>
    <col min="9473" max="9473" width="9.375" style="280" customWidth="1"/>
    <col min="9474" max="9474" width="2.625" style="280" customWidth="1"/>
    <col min="9475" max="9481" width="3" style="280" customWidth="1"/>
    <col min="9482" max="9541" width="2.5" style="280" customWidth="1"/>
    <col min="9542" max="9548" width="3" style="280" customWidth="1"/>
    <col min="9549" max="9549" width="9.375" style="280" customWidth="1"/>
    <col min="9550" max="9728" width="7.875" style="280"/>
    <col min="9729" max="9729" width="9.375" style="280" customWidth="1"/>
    <col min="9730" max="9730" width="2.625" style="280" customWidth="1"/>
    <col min="9731" max="9737" width="3" style="280" customWidth="1"/>
    <col min="9738" max="9797" width="2.5" style="280" customWidth="1"/>
    <col min="9798" max="9804" width="3" style="280" customWidth="1"/>
    <col min="9805" max="9805" width="9.375" style="280" customWidth="1"/>
    <col min="9806" max="9984" width="7.875" style="280"/>
    <col min="9985" max="9985" width="9.375" style="280" customWidth="1"/>
    <col min="9986" max="9986" width="2.625" style="280" customWidth="1"/>
    <col min="9987" max="9993" width="3" style="280" customWidth="1"/>
    <col min="9994" max="10053" width="2.5" style="280" customWidth="1"/>
    <col min="10054" max="10060" width="3" style="280" customWidth="1"/>
    <col min="10061" max="10061" width="9.375" style="280" customWidth="1"/>
    <col min="10062" max="10240" width="7.875" style="280"/>
    <col min="10241" max="10241" width="9.375" style="280" customWidth="1"/>
    <col min="10242" max="10242" width="2.625" style="280" customWidth="1"/>
    <col min="10243" max="10249" width="3" style="280" customWidth="1"/>
    <col min="10250" max="10309" width="2.5" style="280" customWidth="1"/>
    <col min="10310" max="10316" width="3" style="280" customWidth="1"/>
    <col min="10317" max="10317" width="9.375" style="280" customWidth="1"/>
    <col min="10318" max="10496" width="7.875" style="280"/>
    <col min="10497" max="10497" width="9.375" style="280" customWidth="1"/>
    <col min="10498" max="10498" width="2.625" style="280" customWidth="1"/>
    <col min="10499" max="10505" width="3" style="280" customWidth="1"/>
    <col min="10506" max="10565" width="2.5" style="280" customWidth="1"/>
    <col min="10566" max="10572" width="3" style="280" customWidth="1"/>
    <col min="10573" max="10573" width="9.375" style="280" customWidth="1"/>
    <col min="10574" max="10752" width="7.875" style="280"/>
    <col min="10753" max="10753" width="9.375" style="280" customWidth="1"/>
    <col min="10754" max="10754" width="2.625" style="280" customWidth="1"/>
    <col min="10755" max="10761" width="3" style="280" customWidth="1"/>
    <col min="10762" max="10821" width="2.5" style="280" customWidth="1"/>
    <col min="10822" max="10828" width="3" style="280" customWidth="1"/>
    <col min="10829" max="10829" width="9.375" style="280" customWidth="1"/>
    <col min="10830" max="11008" width="7.875" style="280"/>
    <col min="11009" max="11009" width="9.375" style="280" customWidth="1"/>
    <col min="11010" max="11010" width="2.625" style="280" customWidth="1"/>
    <col min="11011" max="11017" width="3" style="280" customWidth="1"/>
    <col min="11018" max="11077" width="2.5" style="280" customWidth="1"/>
    <col min="11078" max="11084" width="3" style="280" customWidth="1"/>
    <col min="11085" max="11085" width="9.375" style="280" customWidth="1"/>
    <col min="11086" max="11264" width="7.875" style="280"/>
    <col min="11265" max="11265" width="9.375" style="280" customWidth="1"/>
    <col min="11266" max="11266" width="2.625" style="280" customWidth="1"/>
    <col min="11267" max="11273" width="3" style="280" customWidth="1"/>
    <col min="11274" max="11333" width="2.5" style="280" customWidth="1"/>
    <col min="11334" max="11340" width="3" style="280" customWidth="1"/>
    <col min="11341" max="11341" width="9.375" style="280" customWidth="1"/>
    <col min="11342" max="11520" width="7.875" style="280"/>
    <col min="11521" max="11521" width="9.375" style="280" customWidth="1"/>
    <col min="11522" max="11522" width="2.625" style="280" customWidth="1"/>
    <col min="11523" max="11529" width="3" style="280" customWidth="1"/>
    <col min="11530" max="11589" width="2.5" style="280" customWidth="1"/>
    <col min="11590" max="11596" width="3" style="280" customWidth="1"/>
    <col min="11597" max="11597" width="9.375" style="280" customWidth="1"/>
    <col min="11598" max="11776" width="7.875" style="280"/>
    <col min="11777" max="11777" width="9.375" style="280" customWidth="1"/>
    <col min="11778" max="11778" width="2.625" style="280" customWidth="1"/>
    <col min="11779" max="11785" width="3" style="280" customWidth="1"/>
    <col min="11786" max="11845" width="2.5" style="280" customWidth="1"/>
    <col min="11846" max="11852" width="3" style="280" customWidth="1"/>
    <col min="11853" max="11853" width="9.375" style="280" customWidth="1"/>
    <col min="11854" max="12032" width="7.875" style="280"/>
    <col min="12033" max="12033" width="9.375" style="280" customWidth="1"/>
    <col min="12034" max="12034" width="2.625" style="280" customWidth="1"/>
    <col min="12035" max="12041" width="3" style="280" customWidth="1"/>
    <col min="12042" max="12101" width="2.5" style="280" customWidth="1"/>
    <col min="12102" max="12108" width="3" style="280" customWidth="1"/>
    <col min="12109" max="12109" width="9.375" style="280" customWidth="1"/>
    <col min="12110" max="12288" width="7.875" style="280"/>
    <col min="12289" max="12289" width="9.375" style="280" customWidth="1"/>
    <col min="12290" max="12290" width="2.625" style="280" customWidth="1"/>
    <col min="12291" max="12297" width="3" style="280" customWidth="1"/>
    <col min="12298" max="12357" width="2.5" style="280" customWidth="1"/>
    <col min="12358" max="12364" width="3" style="280" customWidth="1"/>
    <col min="12365" max="12365" width="9.375" style="280" customWidth="1"/>
    <col min="12366" max="12544" width="7.875" style="280"/>
    <col min="12545" max="12545" width="9.375" style="280" customWidth="1"/>
    <col min="12546" max="12546" width="2.625" style="280" customWidth="1"/>
    <col min="12547" max="12553" width="3" style="280" customWidth="1"/>
    <col min="12554" max="12613" width="2.5" style="280" customWidth="1"/>
    <col min="12614" max="12620" width="3" style="280" customWidth="1"/>
    <col min="12621" max="12621" width="9.375" style="280" customWidth="1"/>
    <col min="12622" max="12800" width="7.875" style="280"/>
    <col min="12801" max="12801" width="9.375" style="280" customWidth="1"/>
    <col min="12802" max="12802" width="2.625" style="280" customWidth="1"/>
    <col min="12803" max="12809" width="3" style="280" customWidth="1"/>
    <col min="12810" max="12869" width="2.5" style="280" customWidth="1"/>
    <col min="12870" max="12876" width="3" style="280" customWidth="1"/>
    <col min="12877" max="12877" width="9.375" style="280" customWidth="1"/>
    <col min="12878" max="13056" width="7.875" style="280"/>
    <col min="13057" max="13057" width="9.375" style="280" customWidth="1"/>
    <col min="13058" max="13058" width="2.625" style="280" customWidth="1"/>
    <col min="13059" max="13065" width="3" style="280" customWidth="1"/>
    <col min="13066" max="13125" width="2.5" style="280" customWidth="1"/>
    <col min="13126" max="13132" width="3" style="280" customWidth="1"/>
    <col min="13133" max="13133" width="9.375" style="280" customWidth="1"/>
    <col min="13134" max="13312" width="7.875" style="280"/>
    <col min="13313" max="13313" width="9.375" style="280" customWidth="1"/>
    <col min="13314" max="13314" width="2.625" style="280" customWidth="1"/>
    <col min="13315" max="13321" width="3" style="280" customWidth="1"/>
    <col min="13322" max="13381" width="2.5" style="280" customWidth="1"/>
    <col min="13382" max="13388" width="3" style="280" customWidth="1"/>
    <col min="13389" max="13389" width="9.375" style="280" customWidth="1"/>
    <col min="13390" max="13568" width="7.875" style="280"/>
    <col min="13569" max="13569" width="9.375" style="280" customWidth="1"/>
    <col min="13570" max="13570" width="2.625" style="280" customWidth="1"/>
    <col min="13571" max="13577" width="3" style="280" customWidth="1"/>
    <col min="13578" max="13637" width="2.5" style="280" customWidth="1"/>
    <col min="13638" max="13644" width="3" style="280" customWidth="1"/>
    <col min="13645" max="13645" width="9.375" style="280" customWidth="1"/>
    <col min="13646" max="13824" width="7.875" style="280"/>
    <col min="13825" max="13825" width="9.375" style="280" customWidth="1"/>
    <col min="13826" max="13826" width="2.625" style="280" customWidth="1"/>
    <col min="13827" max="13833" width="3" style="280" customWidth="1"/>
    <col min="13834" max="13893" width="2.5" style="280" customWidth="1"/>
    <col min="13894" max="13900" width="3" style="280" customWidth="1"/>
    <col min="13901" max="13901" width="9.375" style="280" customWidth="1"/>
    <col min="13902" max="14080" width="7.875" style="280"/>
    <col min="14081" max="14081" width="9.375" style="280" customWidth="1"/>
    <col min="14082" max="14082" width="2.625" style="280" customWidth="1"/>
    <col min="14083" max="14089" width="3" style="280" customWidth="1"/>
    <col min="14090" max="14149" width="2.5" style="280" customWidth="1"/>
    <col min="14150" max="14156" width="3" style="280" customWidth="1"/>
    <col min="14157" max="14157" width="9.375" style="280" customWidth="1"/>
    <col min="14158" max="14336" width="7.875" style="280"/>
    <col min="14337" max="14337" width="9.375" style="280" customWidth="1"/>
    <col min="14338" max="14338" width="2.625" style="280" customWidth="1"/>
    <col min="14339" max="14345" width="3" style="280" customWidth="1"/>
    <col min="14346" max="14405" width="2.5" style="280" customWidth="1"/>
    <col min="14406" max="14412" width="3" style="280" customWidth="1"/>
    <col min="14413" max="14413" width="9.375" style="280" customWidth="1"/>
    <col min="14414" max="14592" width="7.875" style="280"/>
    <col min="14593" max="14593" width="9.375" style="280" customWidth="1"/>
    <col min="14594" max="14594" width="2.625" style="280" customWidth="1"/>
    <col min="14595" max="14601" width="3" style="280" customWidth="1"/>
    <col min="14602" max="14661" width="2.5" style="280" customWidth="1"/>
    <col min="14662" max="14668" width="3" style="280" customWidth="1"/>
    <col min="14669" max="14669" width="9.375" style="280" customWidth="1"/>
    <col min="14670" max="14848" width="7.875" style="280"/>
    <col min="14849" max="14849" width="9.375" style="280" customWidth="1"/>
    <col min="14850" max="14850" width="2.625" style="280" customWidth="1"/>
    <col min="14851" max="14857" width="3" style="280" customWidth="1"/>
    <col min="14858" max="14917" width="2.5" style="280" customWidth="1"/>
    <col min="14918" max="14924" width="3" style="280" customWidth="1"/>
    <col min="14925" max="14925" width="9.375" style="280" customWidth="1"/>
    <col min="14926" max="15104" width="7.875" style="280"/>
    <col min="15105" max="15105" width="9.375" style="280" customWidth="1"/>
    <col min="15106" max="15106" width="2.625" style="280" customWidth="1"/>
    <col min="15107" max="15113" width="3" style="280" customWidth="1"/>
    <col min="15114" max="15173" width="2.5" style="280" customWidth="1"/>
    <col min="15174" max="15180" width="3" style="280" customWidth="1"/>
    <col min="15181" max="15181" width="9.375" style="280" customWidth="1"/>
    <col min="15182" max="15360" width="7.875" style="280"/>
    <col min="15361" max="15361" width="9.375" style="280" customWidth="1"/>
    <col min="15362" max="15362" width="2.625" style="280" customWidth="1"/>
    <col min="15363" max="15369" width="3" style="280" customWidth="1"/>
    <col min="15370" max="15429" width="2.5" style="280" customWidth="1"/>
    <col min="15430" max="15436" width="3" style="280" customWidth="1"/>
    <col min="15437" max="15437" width="9.375" style="280" customWidth="1"/>
    <col min="15438" max="15616" width="7.875" style="280"/>
    <col min="15617" max="15617" width="9.375" style="280" customWidth="1"/>
    <col min="15618" max="15618" width="2.625" style="280" customWidth="1"/>
    <col min="15619" max="15625" width="3" style="280" customWidth="1"/>
    <col min="15626" max="15685" width="2.5" style="280" customWidth="1"/>
    <col min="15686" max="15692" width="3" style="280" customWidth="1"/>
    <col min="15693" max="15693" width="9.375" style="280" customWidth="1"/>
    <col min="15694" max="15872" width="7.875" style="280"/>
    <col min="15873" max="15873" width="9.375" style="280" customWidth="1"/>
    <col min="15874" max="15874" width="2.625" style="280" customWidth="1"/>
    <col min="15875" max="15881" width="3" style="280" customWidth="1"/>
    <col min="15882" max="15941" width="2.5" style="280" customWidth="1"/>
    <col min="15942" max="15948" width="3" style="280" customWidth="1"/>
    <col min="15949" max="15949" width="9.375" style="280" customWidth="1"/>
    <col min="15950" max="16128" width="7.875" style="280"/>
    <col min="16129" max="16129" width="9.375" style="280" customWidth="1"/>
    <col min="16130" max="16130" width="2.625" style="280" customWidth="1"/>
    <col min="16131" max="16137" width="3" style="280" customWidth="1"/>
    <col min="16138" max="16197" width="2.5" style="280" customWidth="1"/>
    <col min="16198" max="16204" width="3" style="280" customWidth="1"/>
    <col min="16205" max="16205" width="9.375" style="280" customWidth="1"/>
    <col min="16206" max="16384" width="7.875" style="280"/>
  </cols>
  <sheetData>
    <row r="1" spans="1:197" s="279" customFormat="1" ht="39.950000000000003" customHeight="1" x14ac:dyDescent="0.3">
      <c r="C1" s="279">
        <v>1</v>
      </c>
      <c r="D1" s="279">
        <v>1</v>
      </c>
      <c r="E1" s="279">
        <v>1</v>
      </c>
      <c r="F1" s="279">
        <v>1</v>
      </c>
      <c r="G1" s="279">
        <v>1</v>
      </c>
      <c r="H1" s="279">
        <v>1</v>
      </c>
      <c r="I1" s="279">
        <v>1</v>
      </c>
      <c r="J1" s="279">
        <v>2</v>
      </c>
      <c r="K1" s="279">
        <v>3</v>
      </c>
      <c r="L1" s="279">
        <v>3</v>
      </c>
      <c r="M1" s="279">
        <v>3</v>
      </c>
      <c r="N1" s="279">
        <v>3</v>
      </c>
      <c r="O1" s="279">
        <v>3</v>
      </c>
      <c r="P1" s="279">
        <v>3</v>
      </c>
      <c r="Q1" s="279">
        <v>3</v>
      </c>
      <c r="R1" s="279">
        <v>3</v>
      </c>
      <c r="S1" s="279">
        <v>3</v>
      </c>
      <c r="T1" s="279">
        <v>3</v>
      </c>
      <c r="U1" s="279">
        <v>3</v>
      </c>
      <c r="V1" s="279">
        <v>3</v>
      </c>
      <c r="W1" s="279">
        <v>3</v>
      </c>
      <c r="X1" s="279">
        <v>3</v>
      </c>
      <c r="Y1" s="279">
        <v>3</v>
      </c>
      <c r="Z1" s="279">
        <v>3</v>
      </c>
      <c r="AA1" s="279">
        <v>3</v>
      </c>
      <c r="AB1" s="279">
        <v>3</v>
      </c>
      <c r="AC1" s="279">
        <v>3</v>
      </c>
      <c r="AD1" s="279">
        <v>3</v>
      </c>
      <c r="AE1" s="279">
        <v>3</v>
      </c>
      <c r="AF1" s="279">
        <v>3</v>
      </c>
      <c r="AG1" s="279">
        <v>3</v>
      </c>
      <c r="AH1" s="279">
        <v>3</v>
      </c>
      <c r="AI1" s="279">
        <v>3</v>
      </c>
      <c r="AJ1" s="279">
        <v>3</v>
      </c>
      <c r="AK1" s="279">
        <v>3</v>
      </c>
      <c r="AL1" s="279">
        <v>3</v>
      </c>
      <c r="AM1" s="279">
        <v>3</v>
      </c>
      <c r="AN1" s="279">
        <v>3</v>
      </c>
      <c r="AO1" s="279">
        <v>3</v>
      </c>
      <c r="AP1" s="279">
        <v>3</v>
      </c>
      <c r="AQ1" s="279">
        <v>3</v>
      </c>
      <c r="AR1" s="279">
        <v>3</v>
      </c>
      <c r="AS1" s="279">
        <v>3</v>
      </c>
      <c r="AT1" s="279">
        <v>3</v>
      </c>
      <c r="AU1" s="279">
        <v>3</v>
      </c>
      <c r="AV1" s="279">
        <v>3</v>
      </c>
      <c r="AW1" s="279">
        <v>3</v>
      </c>
      <c r="AX1" s="279">
        <v>3</v>
      </c>
      <c r="AY1" s="279">
        <v>3</v>
      </c>
      <c r="AZ1" s="279">
        <v>3</v>
      </c>
      <c r="BA1" s="279">
        <v>3</v>
      </c>
      <c r="BB1" s="279">
        <v>3</v>
      </c>
      <c r="BC1" s="279">
        <v>3</v>
      </c>
      <c r="BD1" s="279">
        <v>3</v>
      </c>
      <c r="BE1" s="279">
        <v>3</v>
      </c>
      <c r="BF1" s="279">
        <v>3</v>
      </c>
      <c r="BG1" s="279">
        <v>3</v>
      </c>
      <c r="BH1" s="279">
        <v>3</v>
      </c>
      <c r="BI1" s="279">
        <v>3</v>
      </c>
      <c r="BJ1" s="279">
        <v>3</v>
      </c>
      <c r="BK1" s="279">
        <v>3</v>
      </c>
      <c r="BL1" s="279">
        <v>3</v>
      </c>
      <c r="BM1" s="279">
        <v>3</v>
      </c>
      <c r="BN1" s="279">
        <v>3</v>
      </c>
      <c r="BO1" s="279">
        <v>3</v>
      </c>
      <c r="BP1" s="279">
        <v>3</v>
      </c>
      <c r="BQ1" s="279">
        <v>2</v>
      </c>
      <c r="BR1" s="279">
        <v>1</v>
      </c>
      <c r="BS1" s="279">
        <v>1</v>
      </c>
      <c r="BT1" s="279">
        <v>1</v>
      </c>
      <c r="BU1" s="279">
        <v>1</v>
      </c>
      <c r="BV1" s="279">
        <v>1</v>
      </c>
      <c r="BW1" s="279">
        <v>1</v>
      </c>
      <c r="BX1" s="279">
        <v>1</v>
      </c>
      <c r="BZ1" s="378"/>
      <c r="CA1" s="378"/>
      <c r="CB1" s="378"/>
      <c r="CC1" s="378"/>
      <c r="CD1" s="378"/>
      <c r="CE1" s="378"/>
      <c r="CF1" s="378"/>
      <c r="CG1" s="378"/>
      <c r="CH1" s="378"/>
      <c r="CI1" s="378"/>
      <c r="CJ1" s="378"/>
      <c r="CK1" s="378"/>
      <c r="CL1" s="378"/>
      <c r="CM1" s="378"/>
      <c r="CN1" s="378"/>
      <c r="CO1" s="378"/>
      <c r="CP1" s="378"/>
      <c r="CQ1" s="378"/>
      <c r="CR1" s="378"/>
      <c r="CS1" s="378"/>
      <c r="CT1" s="378"/>
      <c r="CU1" s="378"/>
      <c r="CV1" s="378"/>
      <c r="CW1" s="378"/>
      <c r="CX1" s="378"/>
      <c r="CY1" s="378"/>
      <c r="CZ1" s="378"/>
      <c r="DA1" s="378"/>
      <c r="DB1" s="378"/>
      <c r="DC1" s="378"/>
      <c r="DD1" s="378"/>
      <c r="DE1" s="378"/>
      <c r="DF1" s="378"/>
      <c r="DG1" s="378"/>
      <c r="DH1" s="378"/>
      <c r="DI1" s="378"/>
      <c r="DJ1" s="378"/>
      <c r="DK1" s="378"/>
      <c r="DL1" s="378"/>
      <c r="DM1" s="378"/>
      <c r="DN1" s="378"/>
      <c r="DO1" s="378"/>
      <c r="DP1" s="378"/>
      <c r="DQ1" s="378"/>
      <c r="DR1" s="378"/>
      <c r="DS1" s="378"/>
      <c r="DT1" s="378"/>
      <c r="DU1" s="378"/>
      <c r="DV1" s="378"/>
      <c r="DW1" s="378"/>
      <c r="DX1" s="378"/>
      <c r="DY1" s="378"/>
      <c r="DZ1" s="378"/>
      <c r="EA1" s="378"/>
      <c r="EB1" s="378"/>
      <c r="EC1" s="378"/>
      <c r="ED1" s="378"/>
      <c r="EE1" s="378"/>
      <c r="EF1" s="378"/>
      <c r="EG1" s="378"/>
      <c r="EH1" s="378"/>
      <c r="EI1" s="378"/>
      <c r="EJ1" s="378"/>
      <c r="EK1" s="378"/>
      <c r="EL1" s="378"/>
      <c r="EM1" s="378"/>
      <c r="EN1" s="378"/>
      <c r="EO1" s="378"/>
      <c r="EP1" s="378"/>
      <c r="EQ1" s="378"/>
      <c r="ER1" s="378"/>
      <c r="ES1" s="378"/>
      <c r="ET1" s="378"/>
      <c r="EU1" s="378"/>
      <c r="EV1" s="378"/>
      <c r="EW1" s="378"/>
      <c r="EX1" s="378"/>
      <c r="EY1" s="378"/>
      <c r="EZ1" s="378"/>
      <c r="FA1" s="378"/>
      <c r="FB1" s="378"/>
      <c r="FC1" s="378"/>
      <c r="FD1" s="378"/>
      <c r="FE1" s="378"/>
      <c r="FF1" s="378"/>
      <c r="FG1" s="378"/>
      <c r="FH1" s="378"/>
      <c r="FI1" s="378"/>
      <c r="FJ1" s="378"/>
      <c r="FK1" s="378"/>
      <c r="FL1" s="378"/>
      <c r="FM1" s="378"/>
      <c r="FN1" s="378"/>
      <c r="FO1" s="378"/>
      <c r="FP1" s="378"/>
      <c r="FQ1" s="378"/>
      <c r="FR1" s="378"/>
      <c r="FS1" s="378"/>
      <c r="FT1" s="378"/>
      <c r="FU1" s="378"/>
      <c r="FV1" s="378"/>
      <c r="FW1" s="378"/>
      <c r="FX1" s="378"/>
      <c r="FY1" s="378"/>
      <c r="FZ1" s="378"/>
      <c r="GA1" s="378"/>
      <c r="GB1" s="378"/>
      <c r="GC1" s="378"/>
      <c r="GD1" s="378"/>
      <c r="GE1" s="378"/>
      <c r="GF1" s="378"/>
      <c r="GG1" s="378"/>
      <c r="GH1" s="378"/>
      <c r="GI1" s="378"/>
      <c r="GJ1" s="378"/>
      <c r="GK1" s="378"/>
      <c r="GL1" s="378"/>
      <c r="GM1" s="378"/>
      <c r="GN1" s="378"/>
      <c r="GO1" s="378"/>
    </row>
    <row r="2" spans="1:197" ht="4.7" customHeight="1" x14ac:dyDescent="0.3"/>
    <row r="3" spans="1:197" ht="78.75" customHeight="1" x14ac:dyDescent="0.3">
      <c r="A3" s="281">
        <v>1</v>
      </c>
      <c r="B3" s="282"/>
      <c r="C3" s="283"/>
      <c r="D3" s="283"/>
      <c r="E3" s="283"/>
      <c r="F3" s="283"/>
      <c r="G3" s="283"/>
      <c r="H3" s="283"/>
      <c r="I3" s="283"/>
      <c r="J3" s="284"/>
      <c r="K3" s="285"/>
      <c r="L3" s="286"/>
      <c r="M3" s="286"/>
      <c r="N3" s="286"/>
      <c r="O3" s="286"/>
      <c r="P3" s="286"/>
      <c r="Q3" s="286"/>
      <c r="R3" s="286"/>
      <c r="S3" s="286"/>
      <c r="T3" s="286"/>
      <c r="U3" s="286"/>
      <c r="V3" s="286"/>
      <c r="W3" s="286"/>
      <c r="X3" s="286"/>
      <c r="Y3" s="286"/>
      <c r="Z3" s="286"/>
      <c r="AA3" s="286"/>
      <c r="AB3" s="286"/>
      <c r="AC3" s="286"/>
      <c r="AD3" s="286"/>
      <c r="AE3" s="286"/>
      <c r="AF3" s="286"/>
      <c r="AG3" s="286"/>
      <c r="AH3" s="286"/>
      <c r="AI3" s="286"/>
      <c r="AJ3" s="286"/>
      <c r="AK3" s="286"/>
      <c r="AL3" s="286"/>
      <c r="AM3" s="286"/>
      <c r="AN3" s="286"/>
      <c r="AO3" s="286"/>
      <c r="AP3" s="286"/>
      <c r="AQ3" s="286"/>
      <c r="AR3" s="286"/>
      <c r="AS3" s="286"/>
      <c r="AT3" s="286"/>
      <c r="AU3" s="286"/>
      <c r="AV3" s="286"/>
      <c r="AW3" s="286"/>
      <c r="AX3" s="286"/>
      <c r="AY3" s="286"/>
      <c r="AZ3" s="286"/>
      <c r="BA3" s="286"/>
      <c r="BB3" s="286"/>
      <c r="BC3" s="286"/>
      <c r="BD3" s="286"/>
      <c r="BE3" s="286"/>
      <c r="BF3" s="286"/>
      <c r="BG3" s="286"/>
      <c r="BH3" s="286"/>
      <c r="BI3" s="286"/>
      <c r="BJ3" s="286"/>
      <c r="BK3" s="286"/>
      <c r="BL3" s="286"/>
      <c r="BM3" s="286"/>
      <c r="BN3" s="286"/>
      <c r="BO3" s="286"/>
      <c r="BP3" s="287"/>
      <c r="BQ3" s="288"/>
      <c r="BR3" s="289"/>
      <c r="BS3" s="289"/>
      <c r="BT3" s="289"/>
      <c r="BU3" s="289"/>
      <c r="BV3" s="289"/>
      <c r="BW3" s="289"/>
      <c r="BX3" s="289"/>
    </row>
    <row r="4" spans="1:197" ht="25.15" customHeight="1" x14ac:dyDescent="0.3">
      <c r="A4" s="281">
        <v>2</v>
      </c>
      <c r="B4" s="282"/>
      <c r="C4" s="283"/>
      <c r="D4" s="283"/>
      <c r="E4" s="283"/>
      <c r="F4" s="283"/>
      <c r="G4" s="283"/>
      <c r="H4" s="283"/>
      <c r="I4" s="283"/>
      <c r="J4" s="284"/>
      <c r="K4" s="290"/>
      <c r="L4" s="289"/>
      <c r="M4" s="289"/>
      <c r="N4" s="289"/>
      <c r="O4" s="289"/>
      <c r="P4" s="289"/>
      <c r="Q4" s="289"/>
      <c r="R4" s="289"/>
      <c r="S4" s="289"/>
      <c r="T4" s="289"/>
      <c r="U4" s="289"/>
      <c r="V4" s="289"/>
      <c r="W4" s="289"/>
      <c r="X4" s="289"/>
      <c r="Y4" s="289"/>
      <c r="Z4" s="289"/>
      <c r="AA4" s="289"/>
      <c r="AB4" s="289"/>
      <c r="AC4" s="289"/>
      <c r="AD4" s="289"/>
      <c r="AE4" s="289"/>
      <c r="AF4" s="289"/>
      <c r="AG4" s="289"/>
      <c r="AH4" s="289"/>
      <c r="AI4" s="289"/>
      <c r="AJ4" s="289"/>
      <c r="AK4" s="289"/>
      <c r="AL4" s="289"/>
      <c r="AM4" s="289"/>
      <c r="AN4" s="289"/>
      <c r="AO4" s="289"/>
      <c r="AP4" s="289"/>
      <c r="AQ4" s="289"/>
      <c r="AR4" s="289"/>
      <c r="AS4" s="289"/>
      <c r="AT4" s="289"/>
      <c r="AU4" s="289"/>
      <c r="AV4" s="289"/>
      <c r="AW4" s="289"/>
      <c r="AX4" s="289"/>
      <c r="AY4" s="289"/>
      <c r="AZ4" s="289"/>
      <c r="BA4" s="289"/>
      <c r="BB4" s="289"/>
      <c r="BC4" s="289"/>
      <c r="BD4" s="289"/>
      <c r="BE4" s="289"/>
      <c r="BF4" s="289"/>
      <c r="BG4" s="289"/>
      <c r="BH4" s="289"/>
      <c r="BI4" s="289"/>
      <c r="BJ4" s="289"/>
      <c r="BK4" s="289"/>
      <c r="BL4" s="289"/>
      <c r="BM4" s="289"/>
      <c r="BN4" s="289"/>
      <c r="BO4" s="289"/>
      <c r="BP4" s="291"/>
      <c r="BQ4" s="288"/>
      <c r="BR4" s="289"/>
      <c r="BS4" s="289"/>
      <c r="BT4" s="289"/>
      <c r="BU4" s="289"/>
      <c r="BV4" s="289"/>
      <c r="BW4" s="289"/>
      <c r="BX4" s="289"/>
    </row>
    <row r="5" spans="1:197" ht="25.15" customHeight="1" x14ac:dyDescent="0.3">
      <c r="A5" s="281">
        <v>2</v>
      </c>
      <c r="B5" s="282"/>
      <c r="C5" s="283"/>
      <c r="D5" s="283"/>
      <c r="E5" s="283"/>
      <c r="F5" s="283"/>
      <c r="G5" s="283"/>
      <c r="H5" s="283"/>
      <c r="I5" s="283"/>
      <c r="J5" s="284"/>
      <c r="K5" s="292"/>
      <c r="L5" s="289"/>
      <c r="M5" s="289"/>
      <c r="N5" s="289"/>
      <c r="O5" s="289"/>
      <c r="P5" s="289"/>
      <c r="Q5" s="289"/>
      <c r="R5" s="289"/>
      <c r="S5" s="289"/>
      <c r="T5" s="289"/>
      <c r="U5" s="289"/>
      <c r="V5" s="289"/>
      <c r="W5" s="289"/>
      <c r="X5" s="289"/>
      <c r="Y5" s="289"/>
      <c r="Z5" s="289"/>
      <c r="AA5" s="289"/>
      <c r="AB5" s="289"/>
      <c r="AC5" s="289"/>
      <c r="AD5" s="289"/>
      <c r="AE5" s="289"/>
      <c r="AF5" s="289"/>
      <c r="AG5" s="289"/>
      <c r="AH5" s="289"/>
      <c r="AI5" s="289"/>
      <c r="AJ5" s="289"/>
      <c r="AK5" s="289"/>
      <c r="AL5" s="289"/>
      <c r="AM5" s="289"/>
      <c r="AN5" s="289"/>
      <c r="AO5" s="289"/>
      <c r="AP5" s="289"/>
      <c r="AQ5" s="289"/>
      <c r="AR5" s="289"/>
      <c r="AS5" s="289"/>
      <c r="AT5" s="289"/>
      <c r="AU5" s="289"/>
      <c r="AV5" s="289"/>
      <c r="AW5" s="289"/>
      <c r="AX5" s="289"/>
      <c r="AY5" s="289"/>
      <c r="AZ5" s="289"/>
      <c r="BA5" s="289"/>
      <c r="BB5" s="289"/>
      <c r="BC5" s="289"/>
      <c r="BD5" s="289"/>
      <c r="BE5" s="289"/>
      <c r="BF5" s="289"/>
      <c r="BG5" s="289"/>
      <c r="BH5" s="289"/>
      <c r="BI5" s="289"/>
      <c r="BJ5" s="289"/>
      <c r="BK5" s="289"/>
      <c r="BL5" s="289"/>
      <c r="BM5" s="289"/>
      <c r="BN5" s="289"/>
      <c r="BO5" s="289"/>
      <c r="BP5" s="291"/>
      <c r="BQ5" s="288"/>
      <c r="BR5" s="289"/>
      <c r="BS5" s="289"/>
      <c r="BT5" s="289"/>
      <c r="BU5" s="289"/>
      <c r="BV5" s="289"/>
      <c r="BW5" s="289"/>
      <c r="BX5" s="289"/>
    </row>
    <row r="6" spans="1:197" ht="25.15" customHeight="1" x14ac:dyDescent="0.3">
      <c r="A6" s="281">
        <v>2</v>
      </c>
      <c r="B6" s="282"/>
      <c r="C6" s="283"/>
      <c r="D6" s="283"/>
      <c r="E6" s="283"/>
      <c r="F6" s="283"/>
      <c r="G6" s="283"/>
      <c r="H6" s="283"/>
      <c r="I6" s="283"/>
      <c r="J6" s="284"/>
      <c r="K6" s="292"/>
      <c r="L6" s="289"/>
      <c r="M6" s="289"/>
      <c r="N6" s="289"/>
      <c r="O6" s="289"/>
      <c r="P6" s="289"/>
      <c r="Q6" s="289"/>
      <c r="R6" s="289"/>
      <c r="S6" s="289"/>
      <c r="T6" s="289"/>
      <c r="U6" s="289"/>
      <c r="V6" s="289"/>
      <c r="W6" s="289"/>
      <c r="X6" s="289"/>
      <c r="Y6" s="289"/>
      <c r="Z6" s="289"/>
      <c r="AA6" s="289"/>
      <c r="AB6" s="289"/>
      <c r="AC6" s="289"/>
      <c r="AD6" s="289"/>
      <c r="AE6" s="289"/>
      <c r="AF6" s="289"/>
      <c r="AG6" s="289"/>
      <c r="AH6" s="289"/>
      <c r="AI6" s="289"/>
      <c r="AJ6" s="289"/>
      <c r="AK6" s="289"/>
      <c r="AL6" s="289"/>
      <c r="AM6" s="289"/>
      <c r="AN6" s="289"/>
      <c r="AO6" s="289"/>
      <c r="AP6" s="289"/>
      <c r="AQ6" s="289"/>
      <c r="AR6" s="289"/>
      <c r="AS6" s="289"/>
      <c r="AT6" s="289"/>
      <c r="AU6" s="289"/>
      <c r="AV6" s="289"/>
      <c r="AW6" s="289"/>
      <c r="AX6" s="289"/>
      <c r="AY6" s="289"/>
      <c r="AZ6" s="289"/>
      <c r="BA6" s="289"/>
      <c r="BB6" s="289"/>
      <c r="BC6" s="289"/>
      <c r="BD6" s="289"/>
      <c r="BE6" s="289"/>
      <c r="BF6" s="289"/>
      <c r="BG6" s="289"/>
      <c r="BH6" s="289"/>
      <c r="BI6" s="289"/>
      <c r="BJ6" s="289"/>
      <c r="BK6" s="289"/>
      <c r="BL6" s="289"/>
      <c r="BM6" s="289"/>
      <c r="BN6" s="289"/>
      <c r="BO6" s="289"/>
      <c r="BP6" s="291"/>
      <c r="BQ6" s="288"/>
      <c r="BR6" s="289"/>
      <c r="BS6" s="289"/>
      <c r="BT6" s="289"/>
      <c r="BU6" s="289"/>
      <c r="BV6" s="289"/>
      <c r="BW6" s="289"/>
      <c r="BX6" s="289"/>
    </row>
    <row r="7" spans="1:197" ht="25.15" customHeight="1" x14ac:dyDescent="0.3">
      <c r="A7" s="281">
        <v>2</v>
      </c>
      <c r="B7" s="282"/>
      <c r="C7" s="283"/>
      <c r="D7" s="283"/>
      <c r="E7" s="283"/>
      <c r="F7" s="283"/>
      <c r="G7" s="283"/>
      <c r="H7" s="283"/>
      <c r="I7" s="283"/>
      <c r="J7" s="284"/>
      <c r="K7" s="292"/>
      <c r="L7" s="289"/>
      <c r="M7" s="289"/>
      <c r="N7" s="289"/>
      <c r="O7" s="289"/>
      <c r="P7" s="289"/>
      <c r="Q7" s="289"/>
      <c r="R7" s="289"/>
      <c r="S7" s="289"/>
      <c r="T7" s="289"/>
      <c r="U7" s="289"/>
      <c r="V7" s="289"/>
      <c r="W7" s="289"/>
      <c r="X7" s="289"/>
      <c r="Y7" s="289"/>
      <c r="Z7" s="289"/>
      <c r="AA7" s="289"/>
      <c r="AB7" s="289"/>
      <c r="AC7" s="289"/>
      <c r="AD7" s="289"/>
      <c r="AE7" s="289"/>
      <c r="AF7" s="289"/>
      <c r="AG7" s="289"/>
      <c r="AH7" s="289"/>
      <c r="AI7" s="289"/>
      <c r="AJ7" s="289"/>
      <c r="AK7" s="289"/>
      <c r="AL7" s="289"/>
      <c r="AM7" s="289"/>
      <c r="AN7" s="289"/>
      <c r="AO7" s="289"/>
      <c r="AP7" s="289"/>
      <c r="AQ7" s="289"/>
      <c r="AR7" s="289"/>
      <c r="AS7" s="289"/>
      <c r="AT7" s="289"/>
      <c r="AU7" s="289"/>
      <c r="AV7" s="289"/>
      <c r="AW7" s="289"/>
      <c r="AX7" s="289"/>
      <c r="AY7" s="289"/>
      <c r="AZ7" s="289"/>
      <c r="BA7" s="289"/>
      <c r="BB7" s="289"/>
      <c r="BC7" s="289"/>
      <c r="BD7" s="289"/>
      <c r="BE7" s="289"/>
      <c r="BF7" s="289"/>
      <c r="BG7" s="289"/>
      <c r="BH7" s="289"/>
      <c r="BI7" s="289"/>
      <c r="BJ7" s="289"/>
      <c r="BK7" s="289"/>
      <c r="BL7" s="289"/>
      <c r="BM7" s="289"/>
      <c r="BN7" s="289"/>
      <c r="BO7" s="289"/>
      <c r="BP7" s="291"/>
      <c r="BQ7" s="288"/>
      <c r="BR7" s="289"/>
      <c r="BS7" s="289"/>
      <c r="BT7" s="289"/>
      <c r="BU7" s="289"/>
      <c r="BV7" s="289"/>
      <c r="BW7" s="289"/>
      <c r="BX7" s="289"/>
    </row>
    <row r="8" spans="1:197" ht="25.15" customHeight="1" x14ac:dyDescent="0.3">
      <c r="A8" s="281">
        <v>2</v>
      </c>
      <c r="B8" s="282"/>
      <c r="C8" s="283"/>
      <c r="D8" s="283"/>
      <c r="E8" s="283"/>
      <c r="F8" s="283"/>
      <c r="G8" s="283"/>
      <c r="H8" s="283"/>
      <c r="I8" s="283"/>
      <c r="J8" s="284"/>
      <c r="K8" s="292"/>
      <c r="L8" s="289"/>
      <c r="M8" s="289"/>
      <c r="N8" s="289"/>
      <c r="O8" s="289"/>
      <c r="P8" s="289"/>
      <c r="Q8" s="289"/>
      <c r="R8" s="289"/>
      <c r="S8" s="289"/>
      <c r="T8" s="289"/>
      <c r="U8" s="289"/>
      <c r="V8" s="289"/>
      <c r="W8" s="289"/>
      <c r="X8" s="289"/>
      <c r="Y8" s="289"/>
      <c r="Z8" s="289"/>
      <c r="AA8" s="289"/>
      <c r="AB8" s="289"/>
      <c r="AC8" s="289"/>
      <c r="AD8" s="289"/>
      <c r="AE8" s="289"/>
      <c r="AF8" s="289"/>
      <c r="AG8" s="289"/>
      <c r="AH8" s="289"/>
      <c r="AI8" s="289"/>
      <c r="AJ8" s="289"/>
      <c r="AK8" s="289"/>
      <c r="AL8" s="289"/>
      <c r="AM8" s="289"/>
      <c r="AN8" s="289"/>
      <c r="AO8" s="289"/>
      <c r="AP8" s="289"/>
      <c r="AQ8" s="289"/>
      <c r="AR8" s="289"/>
      <c r="AS8" s="289"/>
      <c r="AT8" s="289"/>
      <c r="AU8" s="289"/>
      <c r="AV8" s="289"/>
      <c r="AW8" s="289"/>
      <c r="AX8" s="289"/>
      <c r="AY8" s="289"/>
      <c r="AZ8" s="289"/>
      <c r="BA8" s="289"/>
      <c r="BB8" s="289"/>
      <c r="BC8" s="289"/>
      <c r="BD8" s="289"/>
      <c r="BE8" s="289"/>
      <c r="BF8" s="289"/>
      <c r="BG8" s="289"/>
      <c r="BH8" s="289"/>
      <c r="BI8" s="289"/>
      <c r="BJ8" s="289"/>
      <c r="BK8" s="289"/>
      <c r="BL8" s="289"/>
      <c r="BM8" s="289"/>
      <c r="BN8" s="289"/>
      <c r="BO8" s="289"/>
      <c r="BP8" s="291"/>
      <c r="BQ8" s="288"/>
      <c r="BR8" s="289"/>
      <c r="BS8" s="289"/>
      <c r="BT8" s="289"/>
      <c r="BU8" s="289"/>
      <c r="BV8" s="289"/>
      <c r="BW8" s="289"/>
      <c r="BX8" s="289"/>
    </row>
    <row r="9" spans="1:197" ht="25.15" customHeight="1" x14ac:dyDescent="0.3">
      <c r="A9" s="281">
        <v>2</v>
      </c>
      <c r="B9" s="282"/>
      <c r="C9" s="293"/>
      <c r="D9" s="293"/>
      <c r="E9" s="293"/>
      <c r="F9" s="293"/>
      <c r="G9" s="293"/>
      <c r="H9" s="293"/>
      <c r="I9" s="293"/>
      <c r="J9" s="284"/>
      <c r="K9" s="292"/>
      <c r="L9" s="289"/>
      <c r="M9" s="289"/>
      <c r="N9" s="289"/>
      <c r="O9" s="289"/>
      <c r="P9" s="289"/>
      <c r="Q9" s="289"/>
      <c r="R9" s="289"/>
      <c r="S9" s="289"/>
      <c r="T9" s="289"/>
      <c r="U9" s="289"/>
      <c r="V9" s="289"/>
      <c r="W9" s="289"/>
      <c r="X9" s="289"/>
      <c r="Y9" s="289"/>
      <c r="Z9" s="289"/>
      <c r="AA9" s="289"/>
      <c r="AB9" s="289"/>
      <c r="AC9" s="289"/>
      <c r="AD9" s="289"/>
      <c r="AE9" s="289"/>
      <c r="AF9" s="289"/>
      <c r="AG9" s="289"/>
      <c r="AH9" s="289"/>
      <c r="AI9" s="289"/>
      <c r="AJ9" s="289"/>
      <c r="AK9" s="289"/>
      <c r="AL9" s="289"/>
      <c r="AM9" s="289"/>
      <c r="AN9" s="289"/>
      <c r="AO9" s="289"/>
      <c r="AP9" s="289"/>
      <c r="AQ9" s="289"/>
      <c r="AR9" s="289"/>
      <c r="AS9" s="289"/>
      <c r="AT9" s="289"/>
      <c r="AU9" s="289"/>
      <c r="AV9" s="289"/>
      <c r="AW9" s="289"/>
      <c r="AX9" s="289"/>
      <c r="AY9" s="289"/>
      <c r="AZ9" s="289"/>
      <c r="BA9" s="289"/>
      <c r="BB9" s="289"/>
      <c r="BC9" s="289"/>
      <c r="BD9" s="289"/>
      <c r="BE9" s="289"/>
      <c r="BF9" s="289"/>
      <c r="BG9" s="289"/>
      <c r="BH9" s="289"/>
      <c r="BI9" s="289"/>
      <c r="BJ9" s="289"/>
      <c r="BK9" s="289"/>
      <c r="BL9" s="289"/>
      <c r="BM9" s="289"/>
      <c r="BN9" s="289"/>
      <c r="BO9" s="289"/>
      <c r="BP9" s="291"/>
      <c r="BQ9" s="288"/>
      <c r="BR9" s="294"/>
      <c r="BS9" s="294"/>
      <c r="BT9" s="294"/>
      <c r="BU9" s="294"/>
      <c r="BV9" s="294"/>
      <c r="BW9" s="294"/>
      <c r="BX9" s="294"/>
    </row>
    <row r="10" spans="1:197" ht="19.350000000000001" customHeight="1" x14ac:dyDescent="0.3">
      <c r="A10" s="281">
        <v>3</v>
      </c>
      <c r="B10" s="282"/>
      <c r="C10" s="283"/>
      <c r="D10" s="283"/>
      <c r="E10" s="283"/>
      <c r="F10" s="283"/>
      <c r="G10" s="283"/>
      <c r="H10" s="283"/>
      <c r="I10" s="283"/>
      <c r="J10" s="295"/>
      <c r="K10" s="296"/>
      <c r="L10" s="296"/>
      <c r="M10" s="296"/>
      <c r="N10" s="296"/>
      <c r="O10" s="296"/>
      <c r="P10" s="296"/>
      <c r="Q10" s="296"/>
      <c r="R10" s="296"/>
      <c r="S10" s="296"/>
      <c r="T10" s="296"/>
      <c r="U10" s="296"/>
      <c r="V10" s="296"/>
      <c r="W10" s="296"/>
      <c r="X10" s="296"/>
      <c r="Y10" s="296"/>
      <c r="Z10" s="296"/>
      <c r="AA10" s="296"/>
      <c r="AB10" s="296"/>
      <c r="AC10" s="296"/>
      <c r="AD10" s="296"/>
      <c r="AE10" s="296"/>
      <c r="AF10" s="296"/>
      <c r="AG10" s="296"/>
      <c r="AH10" s="296"/>
      <c r="AI10" s="296"/>
      <c r="AJ10" s="296"/>
      <c r="AK10" s="296"/>
      <c r="AL10" s="296"/>
      <c r="AM10" s="296"/>
      <c r="AN10" s="296"/>
      <c r="AO10" s="296"/>
      <c r="AP10" s="296"/>
      <c r="AQ10" s="296"/>
      <c r="AR10" s="296"/>
      <c r="AS10" s="296"/>
      <c r="AT10" s="296"/>
      <c r="AU10" s="296"/>
      <c r="AV10" s="296"/>
      <c r="AW10" s="296"/>
      <c r="AX10" s="296"/>
      <c r="AY10" s="296"/>
      <c r="AZ10" s="296"/>
      <c r="BA10" s="296"/>
      <c r="BB10" s="296"/>
      <c r="BC10" s="296"/>
      <c r="BD10" s="296"/>
      <c r="BE10" s="296"/>
      <c r="BF10" s="296"/>
      <c r="BG10" s="296"/>
      <c r="BH10" s="296"/>
      <c r="BI10" s="296"/>
      <c r="BJ10" s="296"/>
      <c r="BK10" s="296"/>
      <c r="BL10" s="296"/>
      <c r="BM10" s="296"/>
      <c r="BN10" s="296"/>
      <c r="BO10" s="296"/>
      <c r="BP10" s="296"/>
      <c r="BQ10" s="297"/>
      <c r="BR10" s="298"/>
      <c r="BS10" s="298"/>
      <c r="BT10" s="298"/>
      <c r="BU10" s="298"/>
      <c r="BV10" s="298"/>
      <c r="BW10" s="298"/>
      <c r="BX10" s="289"/>
    </row>
    <row r="11" spans="1:197" ht="19.350000000000001" customHeight="1" x14ac:dyDescent="0.3">
      <c r="A11" s="281">
        <v>3</v>
      </c>
      <c r="B11" s="282"/>
      <c r="C11" s="283"/>
      <c r="D11" s="283"/>
      <c r="E11" s="283"/>
      <c r="F11" s="283"/>
      <c r="G11" s="283"/>
      <c r="H11" s="283"/>
      <c r="I11" s="283"/>
      <c r="J11" s="299"/>
      <c r="K11" s="289"/>
      <c r="L11" s="289"/>
      <c r="M11" s="289"/>
      <c r="N11" s="289"/>
      <c r="O11" s="289"/>
      <c r="P11" s="289"/>
      <c r="Q11" s="289"/>
      <c r="R11" s="289"/>
      <c r="S11" s="289"/>
      <c r="T11" s="289"/>
      <c r="U11" s="289"/>
      <c r="V11" s="289"/>
      <c r="W11" s="289"/>
      <c r="X11" s="289"/>
      <c r="Y11" s="289"/>
      <c r="Z11" s="289"/>
      <c r="AA11" s="289"/>
      <c r="AB11" s="289"/>
      <c r="AC11" s="289"/>
      <c r="AD11" s="289"/>
      <c r="AE11" s="289"/>
      <c r="AF11" s="289"/>
      <c r="AG11" s="289"/>
      <c r="AH11" s="289"/>
      <c r="AI11" s="289"/>
      <c r="AJ11" s="289"/>
      <c r="AK11" s="289"/>
      <c r="AL11" s="289"/>
      <c r="AM11" s="289"/>
      <c r="AN11" s="289"/>
      <c r="AO11" s="289"/>
      <c r="AP11" s="289"/>
      <c r="AQ11" s="289"/>
      <c r="AR11" s="289"/>
      <c r="AS11" s="289"/>
      <c r="AT11" s="298"/>
      <c r="AU11" s="298"/>
      <c r="AV11" s="298"/>
      <c r="AW11" s="298"/>
      <c r="AX11" s="298"/>
      <c r="AY11" s="298"/>
      <c r="AZ11" s="298"/>
      <c r="BA11" s="298"/>
      <c r="BB11" s="298"/>
      <c r="BC11" s="298"/>
      <c r="BD11" s="298"/>
      <c r="BE11" s="298"/>
      <c r="BF11" s="298"/>
      <c r="BG11" s="298"/>
      <c r="BH11" s="298"/>
      <c r="BI11" s="298"/>
      <c r="BJ11" s="298"/>
      <c r="BK11" s="298"/>
      <c r="BL11" s="298"/>
      <c r="BM11" s="298"/>
      <c r="BN11" s="298"/>
      <c r="BO11" s="298"/>
      <c r="BP11" s="298"/>
      <c r="BQ11" s="300"/>
      <c r="BR11" s="298"/>
      <c r="BS11" s="298"/>
      <c r="BT11" s="298"/>
      <c r="BU11" s="298"/>
      <c r="BV11" s="298"/>
      <c r="BW11" s="298"/>
      <c r="BX11" s="289"/>
    </row>
    <row r="12" spans="1:197" ht="27" customHeight="1" x14ac:dyDescent="0.3">
      <c r="A12" s="281">
        <v>5</v>
      </c>
      <c r="B12" s="282"/>
      <c r="C12" s="283"/>
      <c r="D12" s="283"/>
      <c r="E12" s="283"/>
      <c r="F12" s="283"/>
      <c r="G12" s="283"/>
      <c r="H12" s="283"/>
      <c r="I12" s="283"/>
      <c r="J12" s="299"/>
      <c r="K12" s="289"/>
      <c r="L12" s="289"/>
      <c r="M12" s="289"/>
      <c r="N12" s="289"/>
      <c r="O12" s="289"/>
      <c r="P12" s="289"/>
      <c r="Q12" s="289"/>
      <c r="R12" s="289"/>
      <c r="S12" s="289"/>
      <c r="T12" s="289"/>
      <c r="U12" s="289"/>
      <c r="V12" s="289"/>
      <c r="W12" s="289"/>
      <c r="X12" s="289"/>
      <c r="Y12" s="289"/>
      <c r="Z12" s="289"/>
      <c r="AA12" s="289"/>
      <c r="AB12" s="289"/>
      <c r="AC12" s="289"/>
      <c r="AD12" s="289"/>
      <c r="AE12" s="289"/>
      <c r="AF12" s="289"/>
      <c r="AG12" s="289"/>
      <c r="AH12" s="289"/>
      <c r="AI12" s="289"/>
      <c r="AJ12" s="289"/>
      <c r="AK12" s="289"/>
      <c r="AL12" s="289"/>
      <c r="AM12" s="289"/>
      <c r="AN12" s="289"/>
      <c r="AO12" s="289"/>
      <c r="AP12" s="289"/>
      <c r="AQ12" s="289"/>
      <c r="AR12" s="289"/>
      <c r="AS12" s="289"/>
      <c r="AT12" s="298"/>
      <c r="AU12" s="298"/>
      <c r="AV12" s="298"/>
      <c r="AW12" s="298"/>
      <c r="AX12" s="298"/>
      <c r="AY12" s="298"/>
      <c r="AZ12" s="298"/>
      <c r="BA12" s="298"/>
      <c r="BB12" s="298"/>
      <c r="BC12" s="298"/>
      <c r="BD12" s="298"/>
      <c r="BE12" s="298"/>
      <c r="BF12" s="298"/>
      <c r="BG12" s="298"/>
      <c r="BH12" s="298"/>
      <c r="BI12" s="298"/>
      <c r="BJ12" s="298"/>
      <c r="BK12" s="298"/>
      <c r="BL12" s="298"/>
      <c r="BM12" s="298"/>
      <c r="BN12" s="298"/>
      <c r="BO12" s="298"/>
      <c r="BP12" s="298"/>
      <c r="BQ12" s="300"/>
      <c r="BR12" s="298"/>
      <c r="BS12" s="298"/>
      <c r="BT12" s="298"/>
      <c r="BU12" s="298"/>
      <c r="BV12" s="298"/>
      <c r="BW12" s="298"/>
      <c r="BX12" s="289"/>
    </row>
    <row r="13" spans="1:197" ht="27" customHeight="1" x14ac:dyDescent="0.3">
      <c r="A13" s="281">
        <v>5</v>
      </c>
      <c r="B13" s="282"/>
      <c r="C13" s="283"/>
      <c r="D13" s="283"/>
      <c r="E13" s="283"/>
      <c r="F13" s="283"/>
      <c r="G13" s="283"/>
      <c r="H13" s="283"/>
      <c r="I13" s="283"/>
      <c r="J13" s="299"/>
      <c r="K13" s="289"/>
      <c r="L13" s="289"/>
      <c r="M13" s="289"/>
      <c r="N13" s="289"/>
      <c r="O13" s="289"/>
      <c r="P13" s="289"/>
      <c r="Q13" s="289"/>
      <c r="R13" s="289"/>
      <c r="S13" s="289"/>
      <c r="T13" s="289"/>
      <c r="U13" s="289"/>
      <c r="V13" s="289"/>
      <c r="W13" s="289"/>
      <c r="X13" s="289"/>
      <c r="Y13" s="289"/>
      <c r="Z13" s="289"/>
      <c r="AA13" s="289"/>
      <c r="AB13" s="289"/>
      <c r="AC13" s="289"/>
      <c r="AD13" s="289"/>
      <c r="AE13" s="289"/>
      <c r="AF13" s="289"/>
      <c r="AG13" s="289"/>
      <c r="AH13" s="289"/>
      <c r="AI13" s="289"/>
      <c r="AJ13" s="289"/>
      <c r="AK13" s="289"/>
      <c r="AL13" s="289"/>
      <c r="AM13" s="289"/>
      <c r="AN13" s="289"/>
      <c r="AO13" s="289"/>
      <c r="AP13" s="289"/>
      <c r="AQ13" s="289"/>
      <c r="AR13" s="289"/>
      <c r="AS13" s="289"/>
      <c r="AT13" s="298"/>
      <c r="AU13" s="298"/>
      <c r="AV13" s="298"/>
      <c r="AW13" s="298"/>
      <c r="AX13" s="298"/>
      <c r="AY13" s="298"/>
      <c r="AZ13" s="298"/>
      <c r="BA13" s="298"/>
      <c r="BB13" s="298"/>
      <c r="BC13" s="298"/>
      <c r="BD13" s="298"/>
      <c r="BE13" s="298"/>
      <c r="BF13" s="298"/>
      <c r="BG13" s="298"/>
      <c r="BH13" s="298"/>
      <c r="BI13" s="298"/>
      <c r="BJ13" s="298"/>
      <c r="BK13" s="298"/>
      <c r="BL13" s="298"/>
      <c r="BM13" s="298"/>
      <c r="BN13" s="298"/>
      <c r="BO13" s="298"/>
      <c r="BP13" s="298"/>
      <c r="BQ13" s="300"/>
      <c r="BR13" s="298"/>
      <c r="BS13" s="298"/>
      <c r="BT13" s="298"/>
      <c r="BU13" s="298"/>
      <c r="BV13" s="298"/>
      <c r="BW13" s="298"/>
      <c r="BX13" s="289"/>
    </row>
    <row r="14" spans="1:197" ht="5.85" customHeight="1" x14ac:dyDescent="0.3">
      <c r="A14" s="281">
        <v>6</v>
      </c>
      <c r="B14" s="282"/>
      <c r="C14" s="283"/>
      <c r="D14" s="283"/>
      <c r="E14" s="283"/>
      <c r="F14" s="283"/>
      <c r="G14" s="283"/>
      <c r="H14" s="283"/>
      <c r="I14" s="283"/>
      <c r="J14" s="299"/>
      <c r="K14" s="289"/>
      <c r="L14" s="289"/>
      <c r="M14" s="289"/>
      <c r="N14" s="289"/>
      <c r="O14" s="289"/>
      <c r="P14" s="289"/>
      <c r="Q14" s="289"/>
      <c r="R14" s="289"/>
      <c r="S14" s="289"/>
      <c r="T14" s="289"/>
      <c r="U14" s="289"/>
      <c r="V14" s="289"/>
      <c r="W14" s="289"/>
      <c r="X14" s="289"/>
      <c r="Y14" s="289"/>
      <c r="Z14" s="289"/>
      <c r="AA14" s="289"/>
      <c r="AB14" s="289"/>
      <c r="AC14" s="289"/>
      <c r="AD14" s="289"/>
      <c r="AE14" s="289"/>
      <c r="AF14" s="289"/>
      <c r="AG14" s="289"/>
      <c r="AH14" s="289"/>
      <c r="AI14" s="289"/>
      <c r="AJ14" s="289"/>
      <c r="AK14" s="289"/>
      <c r="AL14" s="289"/>
      <c r="AM14" s="289"/>
      <c r="AN14" s="289"/>
      <c r="AO14" s="289"/>
      <c r="AP14" s="289"/>
      <c r="AQ14" s="289"/>
      <c r="AR14" s="289"/>
      <c r="AS14" s="289"/>
      <c r="AT14" s="298"/>
      <c r="AU14" s="298"/>
      <c r="AV14" s="298"/>
      <c r="AW14" s="298"/>
      <c r="AX14" s="298"/>
      <c r="AY14" s="298"/>
      <c r="AZ14" s="298"/>
      <c r="BA14" s="298"/>
      <c r="BB14" s="298"/>
      <c r="BC14" s="298"/>
      <c r="BD14" s="298"/>
      <c r="BE14" s="298"/>
      <c r="BF14" s="298"/>
      <c r="BG14" s="298"/>
      <c r="BH14" s="298"/>
      <c r="BI14" s="298"/>
      <c r="BJ14" s="298"/>
      <c r="BK14" s="298"/>
      <c r="BL14" s="298"/>
      <c r="BM14" s="298"/>
      <c r="BN14" s="298"/>
      <c r="BO14" s="298"/>
      <c r="BP14" s="298"/>
      <c r="BQ14" s="300"/>
      <c r="BR14" s="298"/>
      <c r="BS14" s="298"/>
      <c r="BT14" s="298"/>
      <c r="BU14" s="298"/>
      <c r="BV14" s="298"/>
      <c r="BW14" s="298"/>
      <c r="BX14" s="289"/>
    </row>
    <row r="15" spans="1:197" ht="18" customHeight="1" x14ac:dyDescent="0.3">
      <c r="A15" s="281">
        <v>7</v>
      </c>
      <c r="B15" s="282"/>
      <c r="C15" s="283"/>
      <c r="D15" s="283"/>
      <c r="E15" s="283"/>
      <c r="F15" s="283"/>
      <c r="G15" s="283"/>
      <c r="H15" s="283"/>
      <c r="I15" s="283"/>
      <c r="J15" s="299"/>
      <c r="K15" s="289"/>
      <c r="L15" s="289"/>
      <c r="M15" s="289"/>
      <c r="N15" s="289"/>
      <c r="O15" s="289"/>
      <c r="P15" s="289"/>
      <c r="Q15" s="289"/>
      <c r="R15" s="289"/>
      <c r="S15" s="289"/>
      <c r="T15" s="289"/>
      <c r="U15" s="289"/>
      <c r="V15" s="289"/>
      <c r="W15" s="289"/>
      <c r="X15" s="289"/>
      <c r="Y15" s="289"/>
      <c r="Z15" s="289"/>
      <c r="AA15" s="289"/>
      <c r="AB15" s="289"/>
      <c r="AC15" s="289"/>
      <c r="AD15" s="289"/>
      <c r="AE15" s="289"/>
      <c r="AF15" s="289"/>
      <c r="AG15" s="289"/>
      <c r="AH15" s="289"/>
      <c r="AI15" s="289"/>
      <c r="AJ15" s="289"/>
      <c r="AK15" s="289"/>
      <c r="AL15" s="289"/>
      <c r="AM15" s="289"/>
      <c r="AN15" s="289"/>
      <c r="AO15" s="289"/>
      <c r="AP15" s="289"/>
      <c r="AQ15" s="289"/>
      <c r="AR15" s="289"/>
      <c r="AS15" s="289"/>
      <c r="AT15" s="301"/>
      <c r="AU15" s="298"/>
      <c r="AV15" s="298"/>
      <c r="AW15" s="298"/>
      <c r="AX15" s="298"/>
      <c r="AY15" s="298"/>
      <c r="AZ15" s="298"/>
      <c r="BA15" s="298"/>
      <c r="BB15" s="298"/>
      <c r="BC15" s="298"/>
      <c r="BD15" s="298"/>
      <c r="BE15" s="298"/>
      <c r="BF15" s="298"/>
      <c r="BG15" s="298"/>
      <c r="BH15" s="298"/>
      <c r="BI15" s="298"/>
      <c r="BJ15" s="298"/>
      <c r="BK15" s="298"/>
      <c r="BL15" s="298"/>
      <c r="BM15" s="298"/>
      <c r="BN15" s="298"/>
      <c r="BO15" s="298"/>
      <c r="BP15" s="298"/>
      <c r="BQ15" s="300"/>
      <c r="BR15" s="298"/>
      <c r="BS15" s="298"/>
      <c r="BT15" s="298"/>
      <c r="BU15" s="298"/>
      <c r="BV15" s="298"/>
      <c r="BW15" s="298"/>
      <c r="BX15" s="289"/>
    </row>
    <row r="16" spans="1:197" ht="18" customHeight="1" x14ac:dyDescent="0.3">
      <c r="A16" s="281">
        <v>7</v>
      </c>
      <c r="B16" s="282"/>
      <c r="C16" s="283"/>
      <c r="D16" s="283"/>
      <c r="E16" s="283"/>
      <c r="F16" s="283"/>
      <c r="G16" s="283"/>
      <c r="H16" s="283"/>
      <c r="I16" s="283"/>
      <c r="J16" s="299"/>
      <c r="K16" s="289"/>
      <c r="L16" s="289"/>
      <c r="M16" s="289"/>
      <c r="N16" s="289"/>
      <c r="O16" s="289"/>
      <c r="P16" s="289"/>
      <c r="Q16" s="289"/>
      <c r="R16" s="289"/>
      <c r="S16" s="289"/>
      <c r="T16" s="289"/>
      <c r="U16" s="289"/>
      <c r="V16" s="289"/>
      <c r="W16" s="289"/>
      <c r="X16" s="289"/>
      <c r="Y16" s="289"/>
      <c r="Z16" s="289"/>
      <c r="AA16" s="289"/>
      <c r="AB16" s="289"/>
      <c r="AC16" s="289"/>
      <c r="AD16" s="289"/>
      <c r="AE16" s="289"/>
      <c r="AF16" s="289"/>
      <c r="AG16" s="289"/>
      <c r="AH16" s="289"/>
      <c r="AI16" s="289"/>
      <c r="AJ16" s="289"/>
      <c r="AK16" s="289"/>
      <c r="AL16" s="289"/>
      <c r="AM16" s="289"/>
      <c r="AN16" s="289"/>
      <c r="AO16" s="289"/>
      <c r="AP16" s="289"/>
      <c r="AQ16" s="289"/>
      <c r="AR16" s="289"/>
      <c r="AS16" s="289"/>
      <c r="AT16" s="298"/>
      <c r="AU16" s="298"/>
      <c r="AV16" s="298"/>
      <c r="AW16" s="298"/>
      <c r="AX16" s="298"/>
      <c r="AY16" s="298"/>
      <c r="AZ16" s="298"/>
      <c r="BA16" s="298"/>
      <c r="BB16" s="298"/>
      <c r="BC16" s="298"/>
      <c r="BD16" s="298"/>
      <c r="BE16" s="298"/>
      <c r="BF16" s="298"/>
      <c r="BG16" s="298"/>
      <c r="BH16" s="298"/>
      <c r="BI16" s="298"/>
      <c r="BJ16" s="298"/>
      <c r="BK16" s="298"/>
      <c r="BL16" s="298"/>
      <c r="BM16" s="298"/>
      <c r="BN16" s="298"/>
      <c r="BO16" s="298"/>
      <c r="BP16" s="298"/>
      <c r="BQ16" s="300"/>
      <c r="BR16" s="298"/>
      <c r="BS16" s="298"/>
      <c r="BT16" s="298"/>
      <c r="BU16" s="298"/>
      <c r="BV16" s="298"/>
      <c r="BW16" s="298"/>
      <c r="BX16" s="289"/>
    </row>
    <row r="17" spans="1:76" ht="18" customHeight="1" x14ac:dyDescent="0.3">
      <c r="A17" s="281">
        <v>8</v>
      </c>
      <c r="B17" s="282"/>
      <c r="C17" s="283"/>
      <c r="D17" s="283"/>
      <c r="E17" s="283"/>
      <c r="F17" s="283"/>
      <c r="G17" s="283"/>
      <c r="H17" s="283"/>
      <c r="I17" s="283"/>
      <c r="J17" s="299"/>
      <c r="K17" s="289"/>
      <c r="L17" s="289"/>
      <c r="M17" s="289"/>
      <c r="N17" s="289"/>
      <c r="O17" s="289"/>
      <c r="P17" s="289"/>
      <c r="Q17" s="289"/>
      <c r="R17" s="289"/>
      <c r="S17" s="289"/>
      <c r="T17" s="289"/>
      <c r="U17" s="289"/>
      <c r="V17" s="289"/>
      <c r="W17" s="289"/>
      <c r="X17" s="289"/>
      <c r="Y17" s="289"/>
      <c r="Z17" s="289"/>
      <c r="AA17" s="289"/>
      <c r="AB17" s="289"/>
      <c r="AC17" s="289"/>
      <c r="AD17" s="289"/>
      <c r="AE17" s="289"/>
      <c r="AF17" s="289"/>
      <c r="AG17" s="289"/>
      <c r="AH17" s="289"/>
      <c r="AI17" s="289"/>
      <c r="AJ17" s="289"/>
      <c r="AK17" s="289"/>
      <c r="AL17" s="289"/>
      <c r="AM17" s="289"/>
      <c r="AN17" s="289"/>
      <c r="AO17" s="289"/>
      <c r="AP17" s="289"/>
      <c r="AQ17" s="289"/>
      <c r="AR17" s="289"/>
      <c r="AS17" s="289"/>
      <c r="AT17" s="298"/>
      <c r="AU17" s="298"/>
      <c r="AV17" s="298"/>
      <c r="AW17" s="298"/>
      <c r="AX17" s="298"/>
      <c r="AY17" s="298"/>
      <c r="AZ17" s="298"/>
      <c r="BA17" s="298"/>
      <c r="BB17" s="298"/>
      <c r="BC17" s="298"/>
      <c r="BD17" s="298"/>
      <c r="BE17" s="298"/>
      <c r="BF17" s="298"/>
      <c r="BG17" s="298"/>
      <c r="BH17" s="298"/>
      <c r="BI17" s="298"/>
      <c r="BJ17" s="298"/>
      <c r="BK17" s="298"/>
      <c r="BL17" s="298"/>
      <c r="BM17" s="298"/>
      <c r="BN17" s="298"/>
      <c r="BO17" s="298"/>
      <c r="BP17" s="298"/>
      <c r="BQ17" s="300"/>
      <c r="BR17" s="298"/>
      <c r="BS17" s="298"/>
      <c r="BT17" s="298"/>
      <c r="BU17" s="298"/>
      <c r="BV17" s="298"/>
      <c r="BW17" s="298"/>
      <c r="BX17" s="289"/>
    </row>
    <row r="18" spans="1:76" ht="18" customHeight="1" x14ac:dyDescent="0.3">
      <c r="A18" s="281">
        <v>8</v>
      </c>
      <c r="B18" s="282"/>
      <c r="C18" s="283"/>
      <c r="D18" s="283"/>
      <c r="E18" s="283"/>
      <c r="F18" s="283"/>
      <c r="G18" s="283"/>
      <c r="H18" s="283"/>
      <c r="I18" s="283"/>
      <c r="J18" s="299"/>
      <c r="K18" s="298"/>
      <c r="L18" s="298"/>
      <c r="M18" s="298"/>
      <c r="N18" s="298"/>
      <c r="O18" s="298"/>
      <c r="P18" s="298"/>
      <c r="Q18" s="298"/>
      <c r="R18" s="298"/>
      <c r="S18" s="298"/>
      <c r="T18" s="298"/>
      <c r="U18" s="298"/>
      <c r="V18" s="298"/>
      <c r="W18" s="298"/>
      <c r="X18" s="298"/>
      <c r="Y18" s="298"/>
      <c r="Z18" s="298"/>
      <c r="AA18" s="298"/>
      <c r="AB18" s="298"/>
      <c r="AC18" s="298"/>
      <c r="AD18" s="298"/>
      <c r="AE18" s="298"/>
      <c r="AF18" s="298"/>
      <c r="AG18" s="298"/>
      <c r="AH18" s="298"/>
      <c r="AI18" s="298"/>
      <c r="AJ18" s="298"/>
      <c r="AK18" s="298"/>
      <c r="AL18" s="298"/>
      <c r="AM18" s="298"/>
      <c r="AN18" s="298"/>
      <c r="AO18" s="298"/>
      <c r="AP18" s="298"/>
      <c r="AQ18" s="298"/>
      <c r="AR18" s="298"/>
      <c r="AS18" s="298"/>
      <c r="AT18" s="298"/>
      <c r="AU18" s="298"/>
      <c r="AV18" s="298"/>
      <c r="AW18" s="298"/>
      <c r="AX18" s="298"/>
      <c r="AY18" s="298"/>
      <c r="AZ18" s="298"/>
      <c r="BA18" s="298"/>
      <c r="BB18" s="298"/>
      <c r="BC18" s="298"/>
      <c r="BD18" s="298"/>
      <c r="BE18" s="298"/>
      <c r="BF18" s="298"/>
      <c r="BG18" s="298"/>
      <c r="BH18" s="298"/>
      <c r="BI18" s="298"/>
      <c r="BJ18" s="298"/>
      <c r="BK18" s="298"/>
      <c r="BL18" s="298"/>
      <c r="BM18" s="298"/>
      <c r="BN18" s="298"/>
      <c r="BO18" s="298"/>
      <c r="BP18" s="298"/>
      <c r="BQ18" s="300"/>
      <c r="BR18" s="298"/>
      <c r="BS18" s="298"/>
      <c r="BT18" s="298"/>
      <c r="BU18" s="298"/>
      <c r="BV18" s="298"/>
      <c r="BW18" s="298"/>
      <c r="BX18" s="289"/>
    </row>
    <row r="19" spans="1:76" ht="12.6" customHeight="1" x14ac:dyDescent="0.3">
      <c r="A19" s="281">
        <v>9</v>
      </c>
      <c r="B19" s="282"/>
      <c r="C19" s="283"/>
      <c r="D19" s="283"/>
      <c r="E19" s="283"/>
      <c r="F19" s="283"/>
      <c r="G19" s="283"/>
      <c r="H19" s="283"/>
      <c r="I19" s="283"/>
      <c r="J19" s="299"/>
      <c r="K19" s="298"/>
      <c r="L19" s="302"/>
      <c r="M19" s="302"/>
      <c r="N19" s="302"/>
      <c r="O19" s="302"/>
      <c r="P19" s="298"/>
      <c r="Q19" s="302"/>
      <c r="R19" s="302"/>
      <c r="S19" s="302"/>
      <c r="T19" s="302"/>
      <c r="U19" s="298"/>
      <c r="V19" s="302"/>
      <c r="W19" s="302"/>
      <c r="X19" s="302"/>
      <c r="Y19" s="302"/>
      <c r="Z19" s="298"/>
      <c r="AA19" s="302"/>
      <c r="AB19" s="302"/>
      <c r="AC19" s="302"/>
      <c r="AD19" s="302"/>
      <c r="AE19" s="298"/>
      <c r="AF19" s="302"/>
      <c r="AG19" s="302"/>
      <c r="AH19" s="302"/>
      <c r="AI19" s="302"/>
      <c r="AJ19" s="298"/>
      <c r="AK19" s="302"/>
      <c r="AL19" s="302"/>
      <c r="AM19" s="302"/>
      <c r="AN19" s="302"/>
      <c r="AO19" s="298"/>
      <c r="AP19" s="302"/>
      <c r="AQ19" s="302"/>
      <c r="AR19" s="302"/>
      <c r="AS19" s="302"/>
      <c r="AT19" s="298"/>
      <c r="AU19" s="298"/>
      <c r="AV19" s="298"/>
      <c r="AW19" s="298"/>
      <c r="AX19" s="298"/>
      <c r="AY19" s="298"/>
      <c r="AZ19" s="298"/>
      <c r="BA19" s="298"/>
      <c r="BB19" s="298"/>
      <c r="BC19" s="298"/>
      <c r="BD19" s="298"/>
      <c r="BE19" s="298"/>
      <c r="BF19" s="298"/>
      <c r="BG19" s="298"/>
      <c r="BH19" s="298"/>
      <c r="BI19" s="298"/>
      <c r="BJ19" s="298"/>
      <c r="BK19" s="298"/>
      <c r="BL19" s="298"/>
      <c r="BM19" s="298"/>
      <c r="BN19" s="298"/>
      <c r="BO19" s="298"/>
      <c r="BP19" s="298"/>
      <c r="BQ19" s="300"/>
      <c r="BR19" s="298"/>
      <c r="BS19" s="298"/>
      <c r="BT19" s="298"/>
      <c r="BU19" s="298"/>
      <c r="BV19" s="298"/>
      <c r="BW19" s="298"/>
      <c r="BX19" s="289"/>
    </row>
    <row r="20" spans="1:76" ht="18" customHeight="1" x14ac:dyDescent="0.3">
      <c r="A20" s="281">
        <v>10</v>
      </c>
      <c r="B20" s="282"/>
      <c r="C20" s="283"/>
      <c r="D20" s="283"/>
      <c r="E20" s="283"/>
      <c r="F20" s="283"/>
      <c r="G20" s="283"/>
      <c r="H20" s="283"/>
      <c r="I20" s="283"/>
      <c r="J20" s="299"/>
      <c r="K20" s="298"/>
      <c r="L20" s="302"/>
      <c r="M20" s="302"/>
      <c r="N20" s="302"/>
      <c r="O20" s="302"/>
      <c r="P20" s="298"/>
      <c r="Q20" s="302"/>
      <c r="R20" s="302"/>
      <c r="S20" s="302"/>
      <c r="T20" s="302"/>
      <c r="U20" s="298"/>
      <c r="V20" s="302"/>
      <c r="W20" s="302"/>
      <c r="X20" s="302"/>
      <c r="Y20" s="302"/>
      <c r="Z20" s="298"/>
      <c r="AA20" s="302"/>
      <c r="AB20" s="302"/>
      <c r="AC20" s="302"/>
      <c r="AD20" s="302"/>
      <c r="AE20" s="298"/>
      <c r="AF20" s="302"/>
      <c r="AG20" s="302"/>
      <c r="AH20" s="302"/>
      <c r="AI20" s="302"/>
      <c r="AJ20" s="298"/>
      <c r="AK20" s="302"/>
      <c r="AL20" s="302"/>
      <c r="AM20" s="302"/>
      <c r="AN20" s="302"/>
      <c r="AO20" s="298"/>
      <c r="AP20" s="302"/>
      <c r="AQ20" s="302"/>
      <c r="AR20" s="302"/>
      <c r="AS20" s="302"/>
      <c r="AT20" s="298"/>
      <c r="AU20" s="298"/>
      <c r="AV20" s="298"/>
      <c r="AW20" s="298"/>
      <c r="AX20" s="298"/>
      <c r="AY20" s="298"/>
      <c r="AZ20" s="298"/>
      <c r="BA20" s="298"/>
      <c r="BB20" s="298"/>
      <c r="BC20" s="298"/>
      <c r="BD20" s="298"/>
      <c r="BE20" s="298"/>
      <c r="BF20" s="298"/>
      <c r="BG20" s="298"/>
      <c r="BH20" s="298"/>
      <c r="BI20" s="298"/>
      <c r="BJ20" s="298"/>
      <c r="BK20" s="298"/>
      <c r="BL20" s="298"/>
      <c r="BM20" s="298"/>
      <c r="BN20" s="298"/>
      <c r="BO20" s="298"/>
      <c r="BP20" s="298"/>
      <c r="BQ20" s="300"/>
      <c r="BR20" s="298"/>
      <c r="BS20" s="298"/>
      <c r="BT20" s="298"/>
      <c r="BU20" s="298"/>
      <c r="BV20" s="298"/>
      <c r="BW20" s="298"/>
      <c r="BX20" s="289"/>
    </row>
    <row r="21" spans="1:76" ht="18" customHeight="1" x14ac:dyDescent="0.3">
      <c r="A21" s="281">
        <v>10</v>
      </c>
      <c r="B21" s="282"/>
      <c r="C21" s="283"/>
      <c r="D21" s="283"/>
      <c r="E21" s="283"/>
      <c r="F21" s="283"/>
      <c r="G21" s="283"/>
      <c r="H21" s="283"/>
      <c r="I21" s="283"/>
      <c r="J21" s="299"/>
      <c r="K21" s="298"/>
      <c r="L21" s="298"/>
      <c r="M21" s="298"/>
      <c r="N21" s="298"/>
      <c r="O21" s="298"/>
      <c r="P21" s="298"/>
      <c r="Q21" s="298"/>
      <c r="R21" s="298"/>
      <c r="S21" s="298"/>
      <c r="T21" s="298"/>
      <c r="U21" s="298"/>
      <c r="V21" s="298"/>
      <c r="W21" s="298"/>
      <c r="X21" s="298"/>
      <c r="Y21" s="298"/>
      <c r="Z21" s="298"/>
      <c r="AA21" s="298"/>
      <c r="AB21" s="298"/>
      <c r="AC21" s="298"/>
      <c r="AD21" s="298"/>
      <c r="AE21" s="298"/>
      <c r="AF21" s="298"/>
      <c r="AG21" s="298"/>
      <c r="AH21" s="298"/>
      <c r="AI21" s="298"/>
      <c r="AJ21" s="298"/>
      <c r="AK21" s="298"/>
      <c r="AL21" s="298"/>
      <c r="AM21" s="298"/>
      <c r="AN21" s="298"/>
      <c r="AO21" s="298"/>
      <c r="AP21" s="298"/>
      <c r="AQ21" s="298"/>
      <c r="AR21" s="298"/>
      <c r="AS21" s="298"/>
      <c r="AT21" s="298"/>
      <c r="AU21" s="298"/>
      <c r="AV21" s="298"/>
      <c r="AW21" s="298"/>
      <c r="AX21" s="298"/>
      <c r="AY21" s="298"/>
      <c r="AZ21" s="298"/>
      <c r="BA21" s="298"/>
      <c r="BB21" s="298"/>
      <c r="BC21" s="298"/>
      <c r="BD21" s="298"/>
      <c r="BE21" s="298"/>
      <c r="BF21" s="298"/>
      <c r="BG21" s="302"/>
      <c r="BH21" s="302"/>
      <c r="BI21" s="302"/>
      <c r="BJ21" s="302"/>
      <c r="BK21" s="302"/>
      <c r="BL21" s="302"/>
      <c r="BM21" s="302"/>
      <c r="BN21" s="302"/>
      <c r="BO21" s="302"/>
      <c r="BP21" s="302"/>
      <c r="BQ21" s="303"/>
      <c r="BR21" s="302"/>
      <c r="BS21" s="302"/>
      <c r="BT21" s="302"/>
      <c r="BU21" s="302"/>
      <c r="BV21" s="302"/>
      <c r="BW21" s="302"/>
      <c r="BX21" s="289"/>
    </row>
    <row r="22" spans="1:76" ht="12" customHeight="1" x14ac:dyDescent="0.3">
      <c r="A22" s="281">
        <v>11</v>
      </c>
      <c r="B22" s="282"/>
      <c r="C22" s="283"/>
      <c r="D22" s="283"/>
      <c r="E22" s="283"/>
      <c r="F22" s="283"/>
      <c r="G22" s="283"/>
      <c r="H22" s="283"/>
      <c r="I22" s="283"/>
      <c r="J22" s="299"/>
      <c r="K22" s="298"/>
      <c r="L22" s="298"/>
      <c r="M22" s="298"/>
      <c r="N22" s="298"/>
      <c r="O22" s="298"/>
      <c r="P22" s="298"/>
      <c r="Q22" s="298"/>
      <c r="R22" s="298"/>
      <c r="S22" s="298"/>
      <c r="T22" s="298"/>
      <c r="U22" s="298"/>
      <c r="V22" s="298"/>
      <c r="W22" s="298"/>
      <c r="X22" s="298"/>
      <c r="Y22" s="298"/>
      <c r="Z22" s="298"/>
      <c r="AA22" s="298"/>
      <c r="AB22" s="298"/>
      <c r="AC22" s="298"/>
      <c r="AD22" s="298"/>
      <c r="AE22" s="298"/>
      <c r="AF22" s="298"/>
      <c r="AG22" s="298"/>
      <c r="AH22" s="298"/>
      <c r="AI22" s="298"/>
      <c r="AJ22" s="298"/>
      <c r="AK22" s="298"/>
      <c r="AL22" s="298"/>
      <c r="AM22" s="298"/>
      <c r="AN22" s="298"/>
      <c r="AO22" s="298"/>
      <c r="AP22" s="298"/>
      <c r="AQ22" s="298"/>
      <c r="AR22" s="298"/>
      <c r="AS22" s="298"/>
      <c r="AT22" s="298"/>
      <c r="AU22" s="298"/>
      <c r="AV22" s="298"/>
      <c r="AW22" s="298"/>
      <c r="AX22" s="298"/>
      <c r="AY22" s="298"/>
      <c r="AZ22" s="298"/>
      <c r="BA22" s="298"/>
      <c r="BB22" s="298"/>
      <c r="BC22" s="298"/>
      <c r="BD22" s="298"/>
      <c r="BE22" s="298"/>
      <c r="BF22" s="298"/>
      <c r="BG22" s="298"/>
      <c r="BH22" s="298"/>
      <c r="BI22" s="298"/>
      <c r="BJ22" s="298"/>
      <c r="BK22" s="298"/>
      <c r="BL22" s="298"/>
      <c r="BM22" s="298"/>
      <c r="BN22" s="298"/>
      <c r="BO22" s="298"/>
      <c r="BP22" s="298"/>
      <c r="BQ22" s="300"/>
      <c r="BR22" s="298"/>
      <c r="BS22" s="298"/>
      <c r="BT22" s="298"/>
      <c r="BU22" s="298"/>
      <c r="BV22" s="298"/>
      <c r="BW22" s="298"/>
      <c r="BX22" s="289"/>
    </row>
    <row r="23" spans="1:76" ht="19.899999999999999" customHeight="1" x14ac:dyDescent="0.3">
      <c r="A23" s="281">
        <v>12</v>
      </c>
      <c r="B23" s="282"/>
      <c r="C23" s="283"/>
      <c r="D23" s="283"/>
      <c r="E23" s="283"/>
      <c r="F23" s="283"/>
      <c r="G23" s="283"/>
      <c r="H23" s="283"/>
      <c r="I23" s="283"/>
      <c r="J23" s="299"/>
      <c r="K23" s="298"/>
      <c r="L23" s="298"/>
      <c r="M23" s="298"/>
      <c r="N23" s="298"/>
      <c r="O23" s="298"/>
      <c r="P23" s="298"/>
      <c r="Q23" s="298"/>
      <c r="R23" s="298"/>
      <c r="S23" s="298"/>
      <c r="T23" s="298"/>
      <c r="U23" s="298"/>
      <c r="V23" s="298"/>
      <c r="W23" s="298"/>
      <c r="X23" s="298"/>
      <c r="Y23" s="298"/>
      <c r="Z23" s="298"/>
      <c r="AA23" s="298"/>
      <c r="AB23" s="298"/>
      <c r="AC23" s="298"/>
      <c r="AD23" s="298"/>
      <c r="AE23" s="298"/>
      <c r="AF23" s="298"/>
      <c r="AG23" s="298"/>
      <c r="AH23" s="298"/>
      <c r="AI23" s="298"/>
      <c r="AJ23" s="298"/>
      <c r="AK23" s="298"/>
      <c r="AL23" s="298"/>
      <c r="AM23" s="298"/>
      <c r="AN23" s="298"/>
      <c r="AO23" s="298"/>
      <c r="AP23" s="298"/>
      <c r="AQ23" s="298"/>
      <c r="AR23" s="298"/>
      <c r="AS23" s="298"/>
      <c r="AT23" s="298"/>
      <c r="AU23" s="298"/>
      <c r="AV23" s="298"/>
      <c r="AW23" s="298"/>
      <c r="AX23" s="298"/>
      <c r="AY23" s="298"/>
      <c r="AZ23" s="298"/>
      <c r="BA23" s="298"/>
      <c r="BB23" s="298"/>
      <c r="BC23" s="298"/>
      <c r="BD23" s="298"/>
      <c r="BE23" s="298"/>
      <c r="BF23" s="298"/>
      <c r="BG23" s="298"/>
      <c r="BH23" s="298"/>
      <c r="BI23" s="298"/>
      <c r="BJ23" s="298"/>
      <c r="BK23" s="298"/>
      <c r="BL23" s="298"/>
      <c r="BM23" s="298"/>
      <c r="BN23" s="298"/>
      <c r="BO23" s="298"/>
      <c r="BP23" s="298"/>
      <c r="BQ23" s="300"/>
      <c r="BR23" s="298"/>
      <c r="BS23" s="298"/>
      <c r="BT23" s="298"/>
      <c r="BU23" s="298"/>
      <c r="BV23" s="298"/>
      <c r="BW23" s="298"/>
      <c r="BX23" s="289"/>
    </row>
    <row r="24" spans="1:76" ht="19.899999999999999" customHeight="1" x14ac:dyDescent="0.3">
      <c r="A24" s="281">
        <v>12</v>
      </c>
      <c r="B24" s="282"/>
      <c r="C24" s="283"/>
      <c r="D24" s="283"/>
      <c r="E24" s="283"/>
      <c r="F24" s="283"/>
      <c r="G24" s="283"/>
      <c r="H24" s="283"/>
      <c r="I24" s="283"/>
      <c r="J24" s="299"/>
      <c r="K24" s="298"/>
      <c r="L24" s="298"/>
      <c r="M24" s="298"/>
      <c r="N24" s="298"/>
      <c r="O24" s="298"/>
      <c r="P24" s="298"/>
      <c r="Q24" s="298"/>
      <c r="R24" s="298"/>
      <c r="S24" s="298"/>
      <c r="T24" s="298"/>
      <c r="U24" s="298"/>
      <c r="V24" s="298"/>
      <c r="W24" s="298"/>
      <c r="X24" s="298"/>
      <c r="Y24" s="298"/>
      <c r="Z24" s="298"/>
      <c r="AA24" s="298"/>
      <c r="AB24" s="298"/>
      <c r="AC24" s="298"/>
      <c r="AD24" s="298"/>
      <c r="AE24" s="298"/>
      <c r="AF24" s="298"/>
      <c r="AG24" s="298"/>
      <c r="AH24" s="298"/>
      <c r="AI24" s="298"/>
      <c r="AJ24" s="298"/>
      <c r="AK24" s="298"/>
      <c r="AL24" s="298"/>
      <c r="AM24" s="298"/>
      <c r="AN24" s="298"/>
      <c r="AO24" s="298"/>
      <c r="AP24" s="298"/>
      <c r="AQ24" s="298"/>
      <c r="AR24" s="298"/>
      <c r="AS24" s="298"/>
      <c r="AT24" s="298"/>
      <c r="AU24" s="298"/>
      <c r="AV24" s="298"/>
      <c r="AW24" s="298"/>
      <c r="AX24" s="298"/>
      <c r="AY24" s="298"/>
      <c r="AZ24" s="298"/>
      <c r="BA24" s="298"/>
      <c r="BB24" s="298"/>
      <c r="BC24" s="298"/>
      <c r="BD24" s="298"/>
      <c r="BE24" s="298"/>
      <c r="BF24" s="298"/>
      <c r="BG24" s="298"/>
      <c r="BH24" s="298"/>
      <c r="BI24" s="298"/>
      <c r="BJ24" s="298"/>
      <c r="BK24" s="298"/>
      <c r="BL24" s="298"/>
      <c r="BM24" s="298"/>
      <c r="BN24" s="298"/>
      <c r="BO24" s="298"/>
      <c r="BP24" s="298"/>
      <c r="BQ24" s="300"/>
      <c r="BR24" s="298"/>
      <c r="BS24" s="298"/>
      <c r="BT24" s="298"/>
      <c r="BU24" s="298"/>
      <c r="BV24" s="298"/>
      <c r="BW24" s="298"/>
      <c r="BX24" s="289"/>
    </row>
    <row r="25" spans="1:76" ht="19.899999999999999" customHeight="1" x14ac:dyDescent="0.3">
      <c r="A25" s="281">
        <v>12</v>
      </c>
      <c r="B25" s="282"/>
      <c r="C25" s="283"/>
      <c r="D25" s="283"/>
      <c r="E25" s="283"/>
      <c r="F25" s="283"/>
      <c r="G25" s="283"/>
      <c r="H25" s="283"/>
      <c r="I25" s="283"/>
      <c r="J25" s="299"/>
      <c r="K25" s="298"/>
      <c r="L25" s="298"/>
      <c r="M25" s="298"/>
      <c r="N25" s="298"/>
      <c r="O25" s="298"/>
      <c r="P25" s="298"/>
      <c r="Q25" s="298"/>
      <c r="R25" s="298"/>
      <c r="S25" s="298"/>
      <c r="T25" s="298"/>
      <c r="U25" s="298"/>
      <c r="V25" s="298"/>
      <c r="W25" s="298"/>
      <c r="X25" s="298"/>
      <c r="Y25" s="298"/>
      <c r="Z25" s="298"/>
      <c r="AA25" s="298"/>
      <c r="AB25" s="298"/>
      <c r="AC25" s="298"/>
      <c r="AD25" s="298"/>
      <c r="AE25" s="298"/>
      <c r="AF25" s="298"/>
      <c r="AG25" s="298"/>
      <c r="AH25" s="298"/>
      <c r="AI25" s="298"/>
      <c r="AJ25" s="298"/>
      <c r="AK25" s="298"/>
      <c r="AL25" s="298"/>
      <c r="AM25" s="298"/>
      <c r="AN25" s="298"/>
      <c r="AO25" s="298"/>
      <c r="AP25" s="298"/>
      <c r="AQ25" s="298"/>
      <c r="AR25" s="298"/>
      <c r="AS25" s="298"/>
      <c r="AT25" s="298"/>
      <c r="AU25" s="298"/>
      <c r="AV25" s="298"/>
      <c r="AW25" s="298"/>
      <c r="AX25" s="298"/>
      <c r="AY25" s="298"/>
      <c r="AZ25" s="298"/>
      <c r="BA25" s="298"/>
      <c r="BB25" s="298"/>
      <c r="BC25" s="298"/>
      <c r="BD25" s="298"/>
      <c r="BE25" s="298"/>
      <c r="BF25" s="298"/>
      <c r="BG25" s="298"/>
      <c r="BH25" s="298"/>
      <c r="BI25" s="298"/>
      <c r="BJ25" s="298"/>
      <c r="BK25" s="298"/>
      <c r="BL25" s="298"/>
      <c r="BM25" s="298"/>
      <c r="BN25" s="298"/>
      <c r="BO25" s="298"/>
      <c r="BP25" s="298"/>
      <c r="BQ25" s="300"/>
      <c r="BR25" s="298"/>
      <c r="BS25" s="298"/>
      <c r="BT25" s="298"/>
      <c r="BU25" s="298"/>
      <c r="BV25" s="298"/>
      <c r="BW25" s="298"/>
      <c r="BX25" s="289"/>
    </row>
    <row r="26" spans="1:76" ht="19.899999999999999" customHeight="1" x14ac:dyDescent="0.3">
      <c r="A26" s="281">
        <v>12</v>
      </c>
      <c r="B26" s="282"/>
      <c r="C26" s="283"/>
      <c r="D26" s="283"/>
      <c r="E26" s="283"/>
      <c r="F26" s="283"/>
      <c r="G26" s="283"/>
      <c r="H26" s="283"/>
      <c r="I26" s="283"/>
      <c r="J26" s="299"/>
      <c r="K26" s="289"/>
      <c r="L26" s="289"/>
      <c r="M26" s="289"/>
      <c r="N26" s="289"/>
      <c r="O26" s="289"/>
      <c r="P26" s="289"/>
      <c r="Q26" s="289"/>
      <c r="R26" s="289"/>
      <c r="S26" s="289"/>
      <c r="T26" s="289"/>
      <c r="U26" s="289"/>
      <c r="V26" s="289"/>
      <c r="W26" s="289"/>
      <c r="X26" s="289"/>
      <c r="Y26" s="289"/>
      <c r="Z26" s="289"/>
      <c r="AA26" s="289"/>
      <c r="AB26" s="289"/>
      <c r="AC26" s="289"/>
      <c r="AD26" s="289"/>
      <c r="AE26" s="289"/>
      <c r="AF26" s="289"/>
      <c r="AG26" s="289"/>
      <c r="AH26" s="289"/>
      <c r="AI26" s="289"/>
      <c r="AJ26" s="289"/>
      <c r="AK26" s="289"/>
      <c r="AL26" s="289"/>
      <c r="AM26" s="289"/>
      <c r="AN26" s="289"/>
      <c r="AO26" s="289"/>
      <c r="AP26" s="289"/>
      <c r="AQ26" s="289"/>
      <c r="AR26" s="289"/>
      <c r="AS26" s="289"/>
      <c r="AT26" s="298"/>
      <c r="AU26" s="298"/>
      <c r="AV26" s="298"/>
      <c r="AW26" s="298"/>
      <c r="AX26" s="298"/>
      <c r="AY26" s="298"/>
      <c r="AZ26" s="298"/>
      <c r="BA26" s="298"/>
      <c r="BB26" s="298"/>
      <c r="BC26" s="298"/>
      <c r="BD26" s="298"/>
      <c r="BE26" s="298"/>
      <c r="BF26" s="298"/>
      <c r="BG26" s="298"/>
      <c r="BH26" s="298"/>
      <c r="BI26" s="298"/>
      <c r="BJ26" s="298"/>
      <c r="BK26" s="298"/>
      <c r="BL26" s="298"/>
      <c r="BM26" s="298"/>
      <c r="BN26" s="298"/>
      <c r="BO26" s="298"/>
      <c r="BP26" s="298"/>
      <c r="BQ26" s="300"/>
      <c r="BR26" s="298"/>
      <c r="BS26" s="298"/>
      <c r="BT26" s="298"/>
      <c r="BU26" s="298"/>
      <c r="BV26" s="298"/>
      <c r="BW26" s="298"/>
      <c r="BX26" s="289"/>
    </row>
    <row r="27" spans="1:76" ht="19.899999999999999" customHeight="1" x14ac:dyDescent="0.3">
      <c r="A27" s="281">
        <v>12</v>
      </c>
      <c r="B27" s="282"/>
      <c r="C27" s="283"/>
      <c r="D27" s="283"/>
      <c r="E27" s="283"/>
      <c r="F27" s="283"/>
      <c r="G27" s="283"/>
      <c r="H27" s="283"/>
      <c r="I27" s="283"/>
      <c r="J27" s="299"/>
      <c r="K27" s="289"/>
      <c r="L27" s="289"/>
      <c r="M27" s="289"/>
      <c r="N27" s="289"/>
      <c r="O27" s="289"/>
      <c r="P27" s="289"/>
      <c r="Q27" s="289"/>
      <c r="R27" s="289"/>
      <c r="S27" s="289"/>
      <c r="T27" s="289"/>
      <c r="U27" s="289"/>
      <c r="V27" s="289"/>
      <c r="W27" s="289"/>
      <c r="X27" s="289"/>
      <c r="Y27" s="289"/>
      <c r="Z27" s="289"/>
      <c r="AA27" s="289"/>
      <c r="AB27" s="289"/>
      <c r="AC27" s="289"/>
      <c r="AD27" s="289"/>
      <c r="AE27" s="289"/>
      <c r="AF27" s="289"/>
      <c r="AG27" s="289"/>
      <c r="AH27" s="289"/>
      <c r="AI27" s="289"/>
      <c r="AJ27" s="289"/>
      <c r="AK27" s="289"/>
      <c r="AL27" s="289"/>
      <c r="AM27" s="289"/>
      <c r="AN27" s="289"/>
      <c r="AO27" s="289"/>
      <c r="AP27" s="289"/>
      <c r="AQ27" s="289"/>
      <c r="AR27" s="289"/>
      <c r="AS27" s="289"/>
      <c r="AT27" s="298"/>
      <c r="AU27" s="298"/>
      <c r="AV27" s="298"/>
      <c r="AW27" s="298"/>
      <c r="AX27" s="298"/>
      <c r="AY27" s="298"/>
      <c r="AZ27" s="298"/>
      <c r="BA27" s="298"/>
      <c r="BB27" s="298"/>
      <c r="BC27" s="298"/>
      <c r="BD27" s="298"/>
      <c r="BE27" s="298"/>
      <c r="BF27" s="298"/>
      <c r="BG27" s="298"/>
      <c r="BH27" s="298"/>
      <c r="BI27" s="298"/>
      <c r="BJ27" s="298"/>
      <c r="BK27" s="298"/>
      <c r="BL27" s="298"/>
      <c r="BM27" s="298"/>
      <c r="BN27" s="298"/>
      <c r="BO27" s="298"/>
      <c r="BP27" s="298"/>
      <c r="BQ27" s="300"/>
      <c r="BR27" s="298"/>
      <c r="BS27" s="298"/>
      <c r="BT27" s="298"/>
      <c r="BU27" s="298"/>
      <c r="BV27" s="298"/>
      <c r="BW27" s="298"/>
      <c r="BX27" s="289"/>
    </row>
    <row r="28" spans="1:76" ht="19.899999999999999" customHeight="1" x14ac:dyDescent="0.3">
      <c r="A28" s="281">
        <v>12</v>
      </c>
      <c r="B28" s="282"/>
      <c r="C28" s="283"/>
      <c r="D28" s="283"/>
      <c r="E28" s="283"/>
      <c r="F28" s="283"/>
      <c r="G28" s="283"/>
      <c r="H28" s="283"/>
      <c r="I28" s="283"/>
      <c r="J28" s="299"/>
      <c r="K28" s="289"/>
      <c r="L28" s="289"/>
      <c r="M28" s="289"/>
      <c r="N28" s="289"/>
      <c r="O28" s="289"/>
      <c r="P28" s="289"/>
      <c r="Q28" s="289"/>
      <c r="R28" s="289"/>
      <c r="S28" s="302"/>
      <c r="T28" s="302"/>
      <c r="U28" s="298"/>
      <c r="V28" s="302"/>
      <c r="W28" s="302"/>
      <c r="X28" s="302"/>
      <c r="Y28" s="302"/>
      <c r="Z28" s="298"/>
      <c r="AA28" s="302"/>
      <c r="AB28" s="302"/>
      <c r="AC28" s="302"/>
      <c r="AD28" s="302"/>
      <c r="AE28" s="298"/>
      <c r="AF28" s="302"/>
      <c r="AG28" s="302"/>
      <c r="AH28" s="302"/>
      <c r="AI28" s="302"/>
      <c r="AJ28" s="298"/>
      <c r="AK28" s="302"/>
      <c r="AL28" s="302"/>
      <c r="AM28" s="302"/>
      <c r="AN28" s="302"/>
      <c r="AO28" s="298"/>
      <c r="AP28" s="302"/>
      <c r="AQ28" s="302"/>
      <c r="AR28" s="302"/>
      <c r="AS28" s="302"/>
      <c r="AT28" s="298"/>
      <c r="AU28" s="298"/>
      <c r="AV28" s="298"/>
      <c r="AW28" s="298"/>
      <c r="AX28" s="298"/>
      <c r="AY28" s="298"/>
      <c r="AZ28" s="298"/>
      <c r="BA28" s="298"/>
      <c r="BB28" s="298"/>
      <c r="BC28" s="298"/>
      <c r="BD28" s="298"/>
      <c r="BE28" s="298"/>
      <c r="BF28" s="298"/>
      <c r="BG28" s="298"/>
      <c r="BH28" s="298"/>
      <c r="BI28" s="298"/>
      <c r="BJ28" s="298"/>
      <c r="BK28" s="298"/>
      <c r="BL28" s="298"/>
      <c r="BM28" s="298"/>
      <c r="BN28" s="298"/>
      <c r="BO28" s="298"/>
      <c r="BP28" s="298"/>
      <c r="BQ28" s="300"/>
      <c r="BR28" s="298"/>
      <c r="BS28" s="298"/>
      <c r="BT28" s="298"/>
      <c r="BU28" s="298"/>
      <c r="BV28" s="298"/>
      <c r="BW28" s="298"/>
      <c r="BX28" s="289"/>
    </row>
    <row r="29" spans="1:76" ht="19.899999999999999" customHeight="1" x14ac:dyDescent="0.3">
      <c r="A29" s="281">
        <v>12</v>
      </c>
      <c r="B29" s="282"/>
      <c r="C29" s="283"/>
      <c r="D29" s="283"/>
      <c r="E29" s="283"/>
      <c r="F29" s="283"/>
      <c r="G29" s="283"/>
      <c r="H29" s="283"/>
      <c r="I29" s="283"/>
      <c r="J29" s="299"/>
      <c r="K29" s="298"/>
      <c r="L29" s="298"/>
      <c r="M29" s="298"/>
      <c r="N29" s="298"/>
      <c r="O29" s="298"/>
      <c r="P29" s="298"/>
      <c r="Q29" s="298"/>
      <c r="R29" s="298"/>
      <c r="S29" s="298"/>
      <c r="T29" s="298"/>
      <c r="U29" s="298"/>
      <c r="V29" s="298"/>
      <c r="W29" s="298"/>
      <c r="X29" s="298"/>
      <c r="Y29" s="298"/>
      <c r="Z29" s="298"/>
      <c r="AA29" s="298"/>
      <c r="AB29" s="298"/>
      <c r="AC29" s="298"/>
      <c r="AD29" s="298"/>
      <c r="AE29" s="298"/>
      <c r="AF29" s="298"/>
      <c r="AG29" s="298"/>
      <c r="AH29" s="298"/>
      <c r="AI29" s="298"/>
      <c r="AJ29" s="298"/>
      <c r="AK29" s="298"/>
      <c r="AL29" s="298"/>
      <c r="AM29" s="298"/>
      <c r="AN29" s="298"/>
      <c r="AO29" s="298"/>
      <c r="AP29" s="298"/>
      <c r="AQ29" s="298"/>
      <c r="AR29" s="298"/>
      <c r="AS29" s="298"/>
      <c r="AT29" s="298"/>
      <c r="AU29" s="298"/>
      <c r="AV29" s="298"/>
      <c r="AW29" s="298"/>
      <c r="AX29" s="298"/>
      <c r="AY29" s="298"/>
      <c r="AZ29" s="298"/>
      <c r="BA29" s="298"/>
      <c r="BB29" s="298"/>
      <c r="BC29" s="298"/>
      <c r="BD29" s="298"/>
      <c r="BE29" s="298"/>
      <c r="BF29" s="298"/>
      <c r="BG29" s="298"/>
      <c r="BH29" s="298"/>
      <c r="BI29" s="298"/>
      <c r="BJ29" s="298"/>
      <c r="BK29" s="298"/>
      <c r="BL29" s="298"/>
      <c r="BM29" s="298"/>
      <c r="BN29" s="298"/>
      <c r="BO29" s="298"/>
      <c r="BP29" s="298"/>
      <c r="BQ29" s="300"/>
      <c r="BR29" s="298"/>
      <c r="BS29" s="298"/>
      <c r="BT29" s="298"/>
      <c r="BU29" s="298"/>
      <c r="BV29" s="298"/>
      <c r="BW29" s="298"/>
      <c r="BX29" s="289"/>
    </row>
    <row r="30" spans="1:76" ht="19.899999999999999" customHeight="1" x14ac:dyDescent="0.3">
      <c r="A30" s="281">
        <v>12</v>
      </c>
      <c r="B30" s="282"/>
      <c r="C30" s="283"/>
      <c r="D30" s="283"/>
      <c r="E30" s="283"/>
      <c r="F30" s="283"/>
      <c r="G30" s="283"/>
      <c r="H30" s="283"/>
      <c r="I30" s="283"/>
      <c r="J30" s="299"/>
      <c r="K30" s="298"/>
      <c r="L30" s="302"/>
      <c r="M30" s="302"/>
      <c r="N30" s="302"/>
      <c r="O30" s="302"/>
      <c r="P30" s="298"/>
      <c r="Q30" s="302"/>
      <c r="R30" s="302"/>
      <c r="S30" s="302"/>
      <c r="T30" s="302"/>
      <c r="U30" s="298"/>
      <c r="V30" s="302"/>
      <c r="W30" s="302"/>
      <c r="X30" s="302"/>
      <c r="Y30" s="302"/>
      <c r="Z30" s="298"/>
      <c r="AA30" s="302"/>
      <c r="AB30" s="302"/>
      <c r="AC30" s="302"/>
      <c r="AD30" s="302"/>
      <c r="AE30" s="298"/>
      <c r="AF30" s="302"/>
      <c r="AG30" s="302"/>
      <c r="AH30" s="302"/>
      <c r="AI30" s="302"/>
      <c r="AJ30" s="298"/>
      <c r="AK30" s="302"/>
      <c r="AL30" s="302"/>
      <c r="AM30" s="302"/>
      <c r="AN30" s="302"/>
      <c r="AO30" s="298"/>
      <c r="AP30" s="302"/>
      <c r="AQ30" s="302"/>
      <c r="AR30" s="302"/>
      <c r="AS30" s="302"/>
      <c r="AT30" s="298"/>
      <c r="AU30" s="298"/>
      <c r="AV30" s="298"/>
      <c r="AW30" s="298"/>
      <c r="AX30" s="298"/>
      <c r="AY30" s="298"/>
      <c r="AZ30" s="298"/>
      <c r="BA30" s="298"/>
      <c r="BB30" s="298"/>
      <c r="BC30" s="298"/>
      <c r="BD30" s="298"/>
      <c r="BE30" s="298"/>
      <c r="BF30" s="298"/>
      <c r="BG30" s="298"/>
      <c r="BH30" s="298"/>
      <c r="BI30" s="298"/>
      <c r="BJ30" s="298"/>
      <c r="BK30" s="298"/>
      <c r="BL30" s="298"/>
      <c r="BM30" s="298"/>
      <c r="BN30" s="298"/>
      <c r="BO30" s="298"/>
      <c r="BP30" s="298"/>
      <c r="BQ30" s="300"/>
      <c r="BR30" s="298"/>
      <c r="BS30" s="298"/>
      <c r="BT30" s="298"/>
      <c r="BU30" s="298"/>
      <c r="BV30" s="298"/>
      <c r="BW30" s="298"/>
      <c r="BX30" s="289"/>
    </row>
    <row r="31" spans="1:76" ht="19.899999999999999" customHeight="1" x14ac:dyDescent="0.3">
      <c r="A31" s="281">
        <v>12</v>
      </c>
      <c r="B31" s="282"/>
      <c r="C31" s="283"/>
      <c r="D31" s="283"/>
      <c r="E31" s="283"/>
      <c r="F31" s="283"/>
      <c r="G31" s="283"/>
      <c r="H31" s="283"/>
      <c r="I31" s="283"/>
      <c r="J31" s="299"/>
      <c r="K31" s="298"/>
      <c r="L31" s="302"/>
      <c r="M31" s="302"/>
      <c r="N31" s="302"/>
      <c r="O31" s="302"/>
      <c r="P31" s="298"/>
      <c r="Q31" s="302"/>
      <c r="R31" s="302"/>
      <c r="S31" s="302"/>
      <c r="T31" s="302"/>
      <c r="U31" s="298"/>
      <c r="V31" s="302"/>
      <c r="W31" s="302"/>
      <c r="X31" s="302"/>
      <c r="Y31" s="302"/>
      <c r="Z31" s="298"/>
      <c r="AA31" s="302"/>
      <c r="AB31" s="302"/>
      <c r="AC31" s="302"/>
      <c r="AD31" s="302"/>
      <c r="AE31" s="298"/>
      <c r="AF31" s="302"/>
      <c r="AG31" s="302"/>
      <c r="AH31" s="302"/>
      <c r="AI31" s="302"/>
      <c r="AJ31" s="298"/>
      <c r="AK31" s="302"/>
      <c r="AL31" s="302"/>
      <c r="AM31" s="302"/>
      <c r="AN31" s="302"/>
      <c r="AO31" s="298"/>
      <c r="AP31" s="302"/>
      <c r="AQ31" s="302"/>
      <c r="AR31" s="302"/>
      <c r="AS31" s="302"/>
      <c r="AT31" s="298"/>
      <c r="AU31" s="298"/>
      <c r="AV31" s="298"/>
      <c r="AW31" s="298"/>
      <c r="AX31" s="298"/>
      <c r="AY31" s="298"/>
      <c r="AZ31" s="298"/>
      <c r="BA31" s="298"/>
      <c r="BB31" s="298"/>
      <c r="BC31" s="298"/>
      <c r="BD31" s="298"/>
      <c r="BE31" s="298"/>
      <c r="BF31" s="298"/>
      <c r="BG31" s="298"/>
      <c r="BH31" s="298"/>
      <c r="BI31" s="298"/>
      <c r="BJ31" s="298"/>
      <c r="BK31" s="298"/>
      <c r="BL31" s="298"/>
      <c r="BM31" s="298"/>
      <c r="BN31" s="298"/>
      <c r="BO31" s="298"/>
      <c r="BP31" s="298"/>
      <c r="BQ31" s="300"/>
      <c r="BR31" s="298"/>
      <c r="BS31" s="298"/>
      <c r="BT31" s="298"/>
      <c r="BU31" s="298"/>
      <c r="BV31" s="298"/>
      <c r="BW31" s="298"/>
      <c r="BX31" s="289"/>
    </row>
    <row r="32" spans="1:76" ht="19.899999999999999" customHeight="1" x14ac:dyDescent="0.3">
      <c r="A32" s="281">
        <v>12</v>
      </c>
      <c r="B32" s="282"/>
      <c r="C32" s="283"/>
      <c r="D32" s="283"/>
      <c r="E32" s="283"/>
      <c r="F32" s="283"/>
      <c r="G32" s="283"/>
      <c r="H32" s="283"/>
      <c r="I32" s="283"/>
      <c r="J32" s="299"/>
      <c r="K32" s="298"/>
      <c r="L32" s="302"/>
      <c r="M32" s="302"/>
      <c r="N32" s="302"/>
      <c r="O32" s="302"/>
      <c r="P32" s="298"/>
      <c r="Q32" s="302"/>
      <c r="R32" s="302"/>
      <c r="S32" s="302"/>
      <c r="T32" s="302"/>
      <c r="U32" s="298"/>
      <c r="V32" s="302"/>
      <c r="W32" s="302"/>
      <c r="X32" s="302"/>
      <c r="Y32" s="302"/>
      <c r="Z32" s="298"/>
      <c r="AA32" s="302"/>
      <c r="AB32" s="302"/>
      <c r="AC32" s="302"/>
      <c r="AD32" s="302"/>
      <c r="AE32" s="298"/>
      <c r="AF32" s="302"/>
      <c r="AG32" s="302"/>
      <c r="AH32" s="302"/>
      <c r="AI32" s="302"/>
      <c r="AJ32" s="298"/>
      <c r="AK32" s="302"/>
      <c r="AL32" s="302"/>
      <c r="AM32" s="302"/>
      <c r="AN32" s="302"/>
      <c r="AO32" s="298"/>
      <c r="AP32" s="302"/>
      <c r="AQ32" s="302"/>
      <c r="AR32" s="302"/>
      <c r="AS32" s="302"/>
      <c r="AT32" s="298"/>
      <c r="AU32" s="298"/>
      <c r="AV32" s="298"/>
      <c r="AW32" s="298"/>
      <c r="AX32" s="298"/>
      <c r="AY32" s="298"/>
      <c r="AZ32" s="298"/>
      <c r="BA32" s="298"/>
      <c r="BB32" s="298"/>
      <c r="BC32" s="298"/>
      <c r="BD32" s="298"/>
      <c r="BE32" s="298"/>
      <c r="BF32" s="298"/>
      <c r="BG32" s="298"/>
      <c r="BH32" s="298"/>
      <c r="BI32" s="298"/>
      <c r="BJ32" s="298"/>
      <c r="BK32" s="298"/>
      <c r="BL32" s="298"/>
      <c r="BM32" s="298"/>
      <c r="BN32" s="298"/>
      <c r="BO32" s="298"/>
      <c r="BP32" s="298"/>
      <c r="BQ32" s="300"/>
      <c r="BR32" s="298"/>
      <c r="BS32" s="298"/>
      <c r="BT32" s="298"/>
      <c r="BU32" s="298"/>
      <c r="BV32" s="298"/>
      <c r="BW32" s="298"/>
      <c r="BX32" s="289"/>
    </row>
    <row r="33" spans="1:76" ht="19.899999999999999" customHeight="1" x14ac:dyDescent="0.3">
      <c r="A33" s="281">
        <v>12</v>
      </c>
      <c r="B33" s="282"/>
      <c r="C33" s="283"/>
      <c r="D33" s="283"/>
      <c r="E33" s="283"/>
      <c r="F33" s="283"/>
      <c r="G33" s="283"/>
      <c r="H33" s="283"/>
      <c r="I33" s="283"/>
      <c r="J33" s="299"/>
      <c r="K33" s="298"/>
      <c r="L33" s="302"/>
      <c r="M33" s="302"/>
      <c r="N33" s="302"/>
      <c r="O33" s="302"/>
      <c r="P33" s="298"/>
      <c r="Q33" s="302"/>
      <c r="R33" s="302"/>
      <c r="S33" s="302"/>
      <c r="T33" s="302"/>
      <c r="U33" s="298"/>
      <c r="V33" s="302"/>
      <c r="W33" s="302"/>
      <c r="X33" s="302"/>
      <c r="Y33" s="302"/>
      <c r="Z33" s="298"/>
      <c r="AA33" s="302"/>
      <c r="AB33" s="302"/>
      <c r="AC33" s="302"/>
      <c r="AD33" s="302"/>
      <c r="AE33" s="298"/>
      <c r="AF33" s="302"/>
      <c r="AG33" s="302"/>
      <c r="AH33" s="302"/>
      <c r="AI33" s="302"/>
      <c r="AJ33" s="298"/>
      <c r="AK33" s="302"/>
      <c r="AL33" s="302"/>
      <c r="AM33" s="302"/>
      <c r="AN33" s="302"/>
      <c r="AO33" s="298"/>
      <c r="AP33" s="302"/>
      <c r="AQ33" s="302"/>
      <c r="AR33" s="302"/>
      <c r="AS33" s="302"/>
      <c r="AT33" s="298"/>
      <c r="AU33" s="298"/>
      <c r="AV33" s="298"/>
      <c r="AW33" s="298"/>
      <c r="AX33" s="298"/>
      <c r="AY33" s="298"/>
      <c r="AZ33" s="298"/>
      <c r="BA33" s="298"/>
      <c r="BB33" s="298"/>
      <c r="BC33" s="298"/>
      <c r="BD33" s="298"/>
      <c r="BE33" s="298"/>
      <c r="BF33" s="298"/>
      <c r="BG33" s="298"/>
      <c r="BH33" s="298"/>
      <c r="BI33" s="298"/>
      <c r="BJ33" s="298"/>
      <c r="BK33" s="298"/>
      <c r="BL33" s="298"/>
      <c r="BM33" s="298"/>
      <c r="BN33" s="298"/>
      <c r="BO33" s="298"/>
      <c r="BP33" s="298"/>
      <c r="BQ33" s="300"/>
      <c r="BR33" s="298"/>
      <c r="BS33" s="298"/>
      <c r="BT33" s="298"/>
      <c r="BU33" s="298"/>
      <c r="BV33" s="298"/>
      <c r="BW33" s="298"/>
      <c r="BX33" s="289"/>
    </row>
    <row r="34" spans="1:76" ht="19.899999999999999" customHeight="1" x14ac:dyDescent="0.3">
      <c r="A34" s="281">
        <v>12</v>
      </c>
      <c r="B34" s="282"/>
      <c r="C34" s="283"/>
      <c r="D34" s="283"/>
      <c r="E34" s="283"/>
      <c r="F34" s="283"/>
      <c r="G34" s="283"/>
      <c r="H34" s="283"/>
      <c r="I34" s="283"/>
      <c r="J34" s="299"/>
      <c r="K34" s="298"/>
      <c r="L34" s="298"/>
      <c r="M34" s="298"/>
      <c r="N34" s="298"/>
      <c r="O34" s="298"/>
      <c r="P34" s="298"/>
      <c r="Q34" s="298"/>
      <c r="R34" s="298"/>
      <c r="S34" s="298"/>
      <c r="T34" s="298"/>
      <c r="U34" s="298"/>
      <c r="V34" s="298"/>
      <c r="W34" s="298"/>
      <c r="X34" s="298"/>
      <c r="Y34" s="298"/>
      <c r="Z34" s="298"/>
      <c r="AA34" s="298"/>
      <c r="AB34" s="298"/>
      <c r="AC34" s="298"/>
      <c r="AD34" s="298"/>
      <c r="AE34" s="298"/>
      <c r="AF34" s="298"/>
      <c r="AG34" s="298"/>
      <c r="AH34" s="298"/>
      <c r="AI34" s="298"/>
      <c r="AJ34" s="298"/>
      <c r="AK34" s="298"/>
      <c r="AL34" s="298"/>
      <c r="AM34" s="298"/>
      <c r="AN34" s="298"/>
      <c r="AO34" s="298"/>
      <c r="AP34" s="298"/>
      <c r="AQ34" s="298"/>
      <c r="AR34" s="298"/>
      <c r="AS34" s="298"/>
      <c r="AT34" s="298"/>
      <c r="AU34" s="298"/>
      <c r="AV34" s="298"/>
      <c r="AW34" s="298"/>
      <c r="AX34" s="298"/>
      <c r="AY34" s="298"/>
      <c r="AZ34" s="298"/>
      <c r="BA34" s="298"/>
      <c r="BB34" s="298"/>
      <c r="BC34" s="298"/>
      <c r="BD34" s="298"/>
      <c r="BE34" s="298"/>
      <c r="BF34" s="298"/>
      <c r="BG34" s="298"/>
      <c r="BH34" s="298"/>
      <c r="BI34" s="298"/>
      <c r="BJ34" s="298"/>
      <c r="BK34" s="298"/>
      <c r="BL34" s="298"/>
      <c r="BM34" s="298"/>
      <c r="BN34" s="298"/>
      <c r="BO34" s="298"/>
      <c r="BP34" s="298"/>
      <c r="BQ34" s="300"/>
      <c r="BR34" s="298"/>
      <c r="BS34" s="298"/>
      <c r="BT34" s="298"/>
      <c r="BU34" s="298"/>
      <c r="BV34" s="298"/>
      <c r="BW34" s="298"/>
      <c r="BX34" s="289"/>
    </row>
    <row r="35" spans="1:76" ht="19.899999999999999" customHeight="1" x14ac:dyDescent="0.3">
      <c r="A35" s="281">
        <v>12</v>
      </c>
      <c r="B35" s="282"/>
      <c r="C35" s="283"/>
      <c r="D35" s="283"/>
      <c r="E35" s="283"/>
      <c r="F35" s="283"/>
      <c r="G35" s="283"/>
      <c r="H35" s="283"/>
      <c r="I35" s="283"/>
      <c r="J35" s="299"/>
      <c r="K35" s="298"/>
      <c r="L35" s="298"/>
      <c r="M35" s="298"/>
      <c r="N35" s="298"/>
      <c r="O35" s="298"/>
      <c r="P35" s="298"/>
      <c r="Q35" s="298"/>
      <c r="R35" s="298"/>
      <c r="S35" s="298"/>
      <c r="T35" s="298"/>
      <c r="U35" s="298"/>
      <c r="V35" s="298"/>
      <c r="W35" s="298"/>
      <c r="X35" s="298"/>
      <c r="Y35" s="298"/>
      <c r="Z35" s="298"/>
      <c r="AA35" s="298"/>
      <c r="AB35" s="298"/>
      <c r="AC35" s="298"/>
      <c r="AD35" s="298"/>
      <c r="AE35" s="298"/>
      <c r="AF35" s="298"/>
      <c r="AG35" s="298"/>
      <c r="AH35" s="298"/>
      <c r="AI35" s="298"/>
      <c r="AJ35" s="298"/>
      <c r="AK35" s="298"/>
      <c r="AL35" s="298"/>
      <c r="AM35" s="298"/>
      <c r="AN35" s="298"/>
      <c r="AO35" s="298"/>
      <c r="AP35" s="298"/>
      <c r="AQ35" s="298"/>
      <c r="AR35" s="298"/>
      <c r="AS35" s="298"/>
      <c r="AT35" s="298"/>
      <c r="AU35" s="298"/>
      <c r="AV35" s="298"/>
      <c r="AW35" s="298"/>
      <c r="AX35" s="298"/>
      <c r="AY35" s="298"/>
      <c r="AZ35" s="298"/>
      <c r="BA35" s="298"/>
      <c r="BB35" s="298"/>
      <c r="BC35" s="298"/>
      <c r="BD35" s="298"/>
      <c r="BE35" s="298"/>
      <c r="BF35" s="298"/>
      <c r="BG35" s="298"/>
      <c r="BH35" s="298"/>
      <c r="BI35" s="298"/>
      <c r="BJ35" s="298"/>
      <c r="BK35" s="298"/>
      <c r="BL35" s="298"/>
      <c r="BM35" s="298"/>
      <c r="BN35" s="298"/>
      <c r="BO35" s="298"/>
      <c r="BP35" s="298"/>
      <c r="BQ35" s="300"/>
      <c r="BR35" s="298"/>
      <c r="BS35" s="298"/>
      <c r="BT35" s="298"/>
      <c r="BU35" s="298"/>
      <c r="BV35" s="298"/>
      <c r="BW35" s="298"/>
      <c r="BX35" s="289"/>
    </row>
    <row r="36" spans="1:76" ht="18" customHeight="1" x14ac:dyDescent="0.3">
      <c r="A36" s="281">
        <v>14</v>
      </c>
      <c r="B36" s="282"/>
      <c r="C36" s="283"/>
      <c r="D36" s="283"/>
      <c r="E36" s="283"/>
      <c r="F36" s="283"/>
      <c r="G36" s="283"/>
      <c r="H36" s="283"/>
      <c r="I36" s="283"/>
      <c r="J36" s="299"/>
      <c r="K36" s="298"/>
      <c r="L36" s="298"/>
      <c r="M36" s="298"/>
      <c r="N36" s="298"/>
      <c r="O36" s="298"/>
      <c r="P36" s="298"/>
      <c r="Q36" s="298"/>
      <c r="R36" s="298"/>
      <c r="S36" s="298"/>
      <c r="T36" s="298"/>
      <c r="U36" s="298"/>
      <c r="V36" s="298"/>
      <c r="W36" s="298"/>
      <c r="X36" s="298"/>
      <c r="Y36" s="298"/>
      <c r="Z36" s="298"/>
      <c r="AA36" s="298"/>
      <c r="AB36" s="298"/>
      <c r="AC36" s="298"/>
      <c r="AD36" s="298"/>
      <c r="AE36" s="298"/>
      <c r="AF36" s="298"/>
      <c r="AG36" s="298"/>
      <c r="AH36" s="298"/>
      <c r="AI36" s="298"/>
      <c r="AJ36" s="298"/>
      <c r="AK36" s="298"/>
      <c r="AL36" s="298"/>
      <c r="AM36" s="298"/>
      <c r="AN36" s="298"/>
      <c r="AO36" s="298"/>
      <c r="AP36" s="298"/>
      <c r="AQ36" s="298"/>
      <c r="AR36" s="298"/>
      <c r="AS36" s="298"/>
      <c r="AT36" s="298"/>
      <c r="AU36" s="298"/>
      <c r="AV36" s="298"/>
      <c r="AW36" s="298"/>
      <c r="AX36" s="298"/>
      <c r="AY36" s="298"/>
      <c r="AZ36" s="298"/>
      <c r="BA36" s="298"/>
      <c r="BB36" s="298"/>
      <c r="BC36" s="298"/>
      <c r="BD36" s="298"/>
      <c r="BE36" s="298"/>
      <c r="BF36" s="298"/>
      <c r="BG36" s="298"/>
      <c r="BH36" s="298"/>
      <c r="BI36" s="298"/>
      <c r="BJ36" s="298"/>
      <c r="BK36" s="298"/>
      <c r="BL36" s="298"/>
      <c r="BM36" s="298"/>
      <c r="BN36" s="298"/>
      <c r="BO36" s="298"/>
      <c r="BP36" s="298"/>
      <c r="BQ36" s="300"/>
      <c r="BR36" s="298"/>
      <c r="BS36" s="298"/>
      <c r="BT36" s="298"/>
      <c r="BU36" s="298"/>
      <c r="BV36" s="298"/>
      <c r="BW36" s="298"/>
      <c r="BX36" s="289"/>
    </row>
    <row r="37" spans="1:76" ht="12.6" customHeight="1" x14ac:dyDescent="0.3">
      <c r="A37" s="281">
        <v>15</v>
      </c>
      <c r="B37" s="282"/>
      <c r="C37" s="283"/>
      <c r="D37" s="283"/>
      <c r="E37" s="283"/>
      <c r="F37" s="283"/>
      <c r="G37" s="283"/>
      <c r="H37" s="283"/>
      <c r="I37" s="283"/>
      <c r="J37" s="299"/>
      <c r="K37" s="298"/>
      <c r="L37" s="298"/>
      <c r="M37" s="298"/>
      <c r="N37" s="298"/>
      <c r="O37" s="298"/>
      <c r="P37" s="298"/>
      <c r="Q37" s="298"/>
      <c r="R37" s="298"/>
      <c r="S37" s="298"/>
      <c r="T37" s="298"/>
      <c r="U37" s="298"/>
      <c r="V37" s="298"/>
      <c r="W37" s="298"/>
      <c r="X37" s="298"/>
      <c r="Y37" s="298"/>
      <c r="Z37" s="298"/>
      <c r="AA37" s="298"/>
      <c r="AB37" s="298"/>
      <c r="AC37" s="298"/>
      <c r="AD37" s="298"/>
      <c r="AE37" s="298"/>
      <c r="AF37" s="298"/>
      <c r="AG37" s="298"/>
      <c r="AH37" s="298"/>
      <c r="AI37" s="298"/>
      <c r="AJ37" s="298"/>
      <c r="AK37" s="298"/>
      <c r="AL37" s="298"/>
      <c r="AM37" s="298"/>
      <c r="AN37" s="298"/>
      <c r="AO37" s="298"/>
      <c r="AP37" s="298"/>
      <c r="AQ37" s="298"/>
      <c r="AR37" s="298"/>
      <c r="AS37" s="298"/>
      <c r="AT37" s="298"/>
      <c r="AU37" s="298"/>
      <c r="AV37" s="298"/>
      <c r="AW37" s="298"/>
      <c r="AX37" s="298"/>
      <c r="AY37" s="298"/>
      <c r="AZ37" s="298"/>
      <c r="BA37" s="298"/>
      <c r="BB37" s="298"/>
      <c r="BC37" s="298"/>
      <c r="BD37" s="298"/>
      <c r="BE37" s="298"/>
      <c r="BF37" s="298"/>
      <c r="BG37" s="298"/>
      <c r="BH37" s="298"/>
      <c r="BI37" s="298"/>
      <c r="BJ37" s="298"/>
      <c r="BK37" s="298"/>
      <c r="BL37" s="298"/>
      <c r="BM37" s="298"/>
      <c r="BN37" s="298"/>
      <c r="BO37" s="298"/>
      <c r="BP37" s="298"/>
      <c r="BQ37" s="300"/>
      <c r="BR37" s="298"/>
      <c r="BS37" s="298"/>
      <c r="BT37" s="298"/>
      <c r="BU37" s="298"/>
      <c r="BV37" s="298"/>
      <c r="BW37" s="298"/>
      <c r="BX37" s="289"/>
    </row>
    <row r="38" spans="1:76" ht="22.35" customHeight="1" x14ac:dyDescent="0.3">
      <c r="A38" s="281">
        <v>21</v>
      </c>
      <c r="B38" s="282"/>
      <c r="C38" s="283"/>
      <c r="D38" s="283"/>
      <c r="E38" s="283"/>
      <c r="F38" s="283"/>
      <c r="G38" s="283"/>
      <c r="H38" s="283"/>
      <c r="I38" s="283"/>
      <c r="J38" s="299"/>
      <c r="K38" s="298"/>
      <c r="L38" s="298"/>
      <c r="M38" s="298"/>
      <c r="N38" s="298"/>
      <c r="O38" s="298"/>
      <c r="P38" s="298"/>
      <c r="Q38" s="298"/>
      <c r="R38" s="298"/>
      <c r="S38" s="298"/>
      <c r="T38" s="298"/>
      <c r="U38" s="298"/>
      <c r="V38" s="298"/>
      <c r="W38" s="298"/>
      <c r="X38" s="298"/>
      <c r="Y38" s="298"/>
      <c r="Z38" s="298"/>
      <c r="AA38" s="298"/>
      <c r="AB38" s="298"/>
      <c r="AC38" s="298"/>
      <c r="AD38" s="298"/>
      <c r="AE38" s="298"/>
      <c r="AF38" s="298"/>
      <c r="AG38" s="298"/>
      <c r="AH38" s="298"/>
      <c r="AI38" s="298"/>
      <c r="AJ38" s="298"/>
      <c r="AK38" s="298"/>
      <c r="AL38" s="298"/>
      <c r="AM38" s="298"/>
      <c r="AN38" s="298"/>
      <c r="AO38" s="298"/>
      <c r="AP38" s="298"/>
      <c r="AQ38" s="298"/>
      <c r="AR38" s="298"/>
      <c r="AS38" s="298"/>
      <c r="AT38" s="298"/>
      <c r="AU38" s="298"/>
      <c r="AV38" s="298"/>
      <c r="AW38" s="298"/>
      <c r="AX38" s="298"/>
      <c r="AY38" s="298"/>
      <c r="AZ38" s="298"/>
      <c r="BA38" s="298"/>
      <c r="BB38" s="298"/>
      <c r="BC38" s="298"/>
      <c r="BD38" s="298"/>
      <c r="BE38" s="298"/>
      <c r="BF38" s="298"/>
      <c r="BG38" s="298"/>
      <c r="BH38" s="298"/>
      <c r="BI38" s="298"/>
      <c r="BJ38" s="298"/>
      <c r="BK38" s="298"/>
      <c r="BL38" s="298"/>
      <c r="BM38" s="298"/>
      <c r="BN38" s="298"/>
      <c r="BO38" s="298"/>
      <c r="BP38" s="298"/>
      <c r="BQ38" s="300"/>
      <c r="BR38" s="298"/>
      <c r="BS38" s="298"/>
      <c r="BT38" s="298"/>
      <c r="BU38" s="298"/>
      <c r="BV38" s="298"/>
      <c r="BW38" s="298"/>
      <c r="BX38" s="289"/>
    </row>
    <row r="39" spans="1:76" ht="22.35" customHeight="1" x14ac:dyDescent="0.3">
      <c r="A39" s="281">
        <v>21</v>
      </c>
      <c r="B39" s="282"/>
      <c r="C39" s="283"/>
      <c r="D39" s="283"/>
      <c r="E39" s="283"/>
      <c r="F39" s="283"/>
      <c r="G39" s="283"/>
      <c r="H39" s="283"/>
      <c r="I39" s="283"/>
      <c r="J39" s="299"/>
      <c r="K39" s="298"/>
      <c r="L39" s="302"/>
      <c r="M39" s="302"/>
      <c r="N39" s="302"/>
      <c r="O39" s="302"/>
      <c r="P39" s="298"/>
      <c r="Q39" s="302"/>
      <c r="R39" s="302"/>
      <c r="S39" s="302"/>
      <c r="T39" s="302"/>
      <c r="U39" s="298"/>
      <c r="V39" s="302"/>
      <c r="W39" s="302"/>
      <c r="X39" s="302"/>
      <c r="Y39" s="302"/>
      <c r="Z39" s="298"/>
      <c r="AA39" s="302"/>
      <c r="AB39" s="302"/>
      <c r="AC39" s="302"/>
      <c r="AD39" s="302"/>
      <c r="AE39" s="298"/>
      <c r="AF39" s="302"/>
      <c r="AG39" s="302"/>
      <c r="AH39" s="302"/>
      <c r="AI39" s="302"/>
      <c r="AJ39" s="298"/>
      <c r="AK39" s="302"/>
      <c r="AL39" s="302"/>
      <c r="AM39" s="302"/>
      <c r="AN39" s="302"/>
      <c r="AO39" s="302"/>
      <c r="AP39" s="302"/>
      <c r="AQ39" s="302"/>
      <c r="AR39" s="302"/>
      <c r="AS39" s="302"/>
      <c r="AT39" s="302"/>
      <c r="AU39" s="302"/>
      <c r="AV39" s="302"/>
      <c r="AW39" s="302"/>
      <c r="AX39" s="302"/>
      <c r="AY39" s="302"/>
      <c r="AZ39" s="302"/>
      <c r="BA39" s="302"/>
      <c r="BB39" s="302"/>
      <c r="BC39" s="302"/>
      <c r="BD39" s="302"/>
      <c r="BE39" s="302"/>
      <c r="BF39" s="302"/>
      <c r="BG39" s="302"/>
      <c r="BH39" s="302"/>
      <c r="BI39" s="302"/>
      <c r="BJ39" s="302"/>
      <c r="BK39" s="302"/>
      <c r="BL39" s="302"/>
      <c r="BM39" s="302"/>
      <c r="BN39" s="302"/>
      <c r="BO39" s="302"/>
      <c r="BP39" s="302"/>
      <c r="BQ39" s="300"/>
      <c r="BR39" s="298"/>
      <c r="BS39" s="298"/>
      <c r="BT39" s="298"/>
      <c r="BU39" s="298"/>
      <c r="BV39" s="298"/>
      <c r="BW39" s="298"/>
      <c r="BX39" s="289"/>
    </row>
    <row r="40" spans="1:76" ht="22.35" customHeight="1" x14ac:dyDescent="0.3">
      <c r="A40" s="281">
        <v>21</v>
      </c>
      <c r="B40" s="282"/>
      <c r="C40" s="283"/>
      <c r="D40" s="283"/>
      <c r="E40" s="283"/>
      <c r="F40" s="283"/>
      <c r="G40" s="283"/>
      <c r="H40" s="283"/>
      <c r="I40" s="283"/>
      <c r="J40" s="299"/>
      <c r="K40" s="298"/>
      <c r="L40" s="302"/>
      <c r="M40" s="302"/>
      <c r="N40" s="302"/>
      <c r="O40" s="302"/>
      <c r="P40" s="298"/>
      <c r="Q40" s="302"/>
      <c r="R40" s="302"/>
      <c r="S40" s="302"/>
      <c r="T40" s="302"/>
      <c r="U40" s="298"/>
      <c r="V40" s="302"/>
      <c r="W40" s="302"/>
      <c r="X40" s="302"/>
      <c r="Y40" s="302"/>
      <c r="Z40" s="298"/>
      <c r="AA40" s="302"/>
      <c r="AB40" s="302"/>
      <c r="AC40" s="302"/>
      <c r="AD40" s="302"/>
      <c r="AE40" s="298"/>
      <c r="AF40" s="302"/>
      <c r="AG40" s="302"/>
      <c r="AH40" s="302"/>
      <c r="AI40" s="302"/>
      <c r="AJ40" s="298"/>
      <c r="AK40" s="302"/>
      <c r="AL40" s="302"/>
      <c r="AM40" s="302"/>
      <c r="AN40" s="302"/>
      <c r="AO40" s="298"/>
      <c r="AP40" s="302"/>
      <c r="AQ40" s="302"/>
      <c r="AR40" s="302"/>
      <c r="AS40" s="302"/>
      <c r="AT40" s="298"/>
      <c r="AU40" s="298"/>
      <c r="AV40" s="298"/>
      <c r="AW40" s="298"/>
      <c r="AX40" s="298"/>
      <c r="AY40" s="298"/>
      <c r="AZ40" s="298"/>
      <c r="BA40" s="298"/>
      <c r="BB40" s="298"/>
      <c r="BC40" s="298"/>
      <c r="BD40" s="298"/>
      <c r="BE40" s="298"/>
      <c r="BF40" s="298"/>
      <c r="BG40" s="298"/>
      <c r="BH40" s="298"/>
      <c r="BI40" s="298"/>
      <c r="BJ40" s="298"/>
      <c r="BK40" s="298"/>
      <c r="BL40" s="298"/>
      <c r="BM40" s="298"/>
      <c r="BN40" s="298"/>
      <c r="BO40" s="298"/>
      <c r="BP40" s="298"/>
      <c r="BQ40" s="300"/>
      <c r="BR40" s="298"/>
      <c r="BS40" s="298"/>
      <c r="BT40" s="298"/>
      <c r="BU40" s="298"/>
      <c r="BV40" s="298"/>
      <c r="BW40" s="298"/>
      <c r="BX40" s="289"/>
    </row>
    <row r="41" spans="1:76" ht="21" customHeight="1" x14ac:dyDescent="0.3">
      <c r="A41" s="281">
        <v>22</v>
      </c>
      <c r="B41" s="282"/>
      <c r="C41" s="293"/>
      <c r="D41" s="293"/>
      <c r="E41" s="293"/>
      <c r="F41" s="293"/>
      <c r="G41" s="293"/>
      <c r="H41" s="293"/>
      <c r="I41" s="293"/>
      <c r="J41" s="304"/>
      <c r="K41" s="305"/>
      <c r="L41" s="305"/>
      <c r="M41" s="305"/>
      <c r="N41" s="305"/>
      <c r="O41" s="305"/>
      <c r="P41" s="305"/>
      <c r="Q41" s="305"/>
      <c r="R41" s="305"/>
      <c r="S41" s="305"/>
      <c r="T41" s="305"/>
      <c r="U41" s="305"/>
      <c r="V41" s="305"/>
      <c r="W41" s="305"/>
      <c r="X41" s="305"/>
      <c r="Y41" s="305"/>
      <c r="Z41" s="305"/>
      <c r="AA41" s="305"/>
      <c r="AB41" s="305"/>
      <c r="AC41" s="305"/>
      <c r="AD41" s="305"/>
      <c r="AE41" s="305"/>
      <c r="AF41" s="305"/>
      <c r="AG41" s="305"/>
      <c r="AH41" s="305"/>
      <c r="AI41" s="305"/>
      <c r="AJ41" s="305"/>
      <c r="AK41" s="305"/>
      <c r="AL41" s="305"/>
      <c r="AM41" s="305"/>
      <c r="AN41" s="305"/>
      <c r="AO41" s="305"/>
      <c r="AP41" s="305"/>
      <c r="AQ41" s="305"/>
      <c r="AR41" s="305"/>
      <c r="AS41" s="305"/>
      <c r="AT41" s="305"/>
      <c r="AU41" s="305"/>
      <c r="AV41" s="305"/>
      <c r="AW41" s="305"/>
      <c r="AX41" s="305"/>
      <c r="AY41" s="305"/>
      <c r="AZ41" s="305"/>
      <c r="BA41" s="305"/>
      <c r="BB41" s="305"/>
      <c r="BC41" s="305"/>
      <c r="BD41" s="305"/>
      <c r="BE41" s="305"/>
      <c r="BF41" s="305"/>
      <c r="BG41" s="305"/>
      <c r="BH41" s="305"/>
      <c r="BI41" s="305"/>
      <c r="BJ41" s="305"/>
      <c r="BK41" s="305"/>
      <c r="BL41" s="305"/>
      <c r="BM41" s="305"/>
      <c r="BN41" s="305"/>
      <c r="BO41" s="305"/>
      <c r="BP41" s="305"/>
      <c r="BQ41" s="306"/>
      <c r="BR41" s="294"/>
      <c r="BS41" s="294"/>
      <c r="BT41" s="294"/>
      <c r="BU41" s="294"/>
      <c r="BV41" s="294"/>
      <c r="BW41" s="294"/>
      <c r="BX41" s="294"/>
    </row>
    <row r="42" spans="1:76" ht="19.350000000000001" customHeight="1" x14ac:dyDescent="0.3">
      <c r="A42" s="281">
        <v>3</v>
      </c>
      <c r="B42" s="282"/>
      <c r="C42" s="283"/>
      <c r="D42" s="283"/>
      <c r="E42" s="283"/>
      <c r="F42" s="283"/>
      <c r="G42" s="283"/>
      <c r="H42" s="283"/>
      <c r="I42" s="283"/>
      <c r="J42" s="307"/>
      <c r="K42" s="308"/>
      <c r="L42" s="308"/>
      <c r="M42" s="308"/>
      <c r="N42" s="308"/>
      <c r="O42" s="308"/>
      <c r="P42" s="308"/>
      <c r="Q42" s="308"/>
      <c r="R42" s="308"/>
      <c r="S42" s="308"/>
      <c r="T42" s="308"/>
      <c r="U42" s="308"/>
      <c r="V42" s="308"/>
      <c r="W42" s="308"/>
      <c r="X42" s="308"/>
      <c r="Y42" s="308"/>
      <c r="Z42" s="308"/>
      <c r="AA42" s="308"/>
      <c r="AB42" s="308"/>
      <c r="AC42" s="308"/>
      <c r="AD42" s="308"/>
      <c r="AE42" s="308"/>
      <c r="AF42" s="308"/>
      <c r="AG42" s="308"/>
      <c r="AH42" s="308"/>
      <c r="AI42" s="308"/>
      <c r="AJ42" s="308"/>
      <c r="AK42" s="308"/>
      <c r="AL42" s="308"/>
      <c r="AM42" s="308"/>
      <c r="AN42" s="308"/>
      <c r="BQ42" s="300"/>
      <c r="BR42" s="298"/>
      <c r="BS42" s="298"/>
      <c r="BT42" s="298"/>
      <c r="BU42" s="298"/>
      <c r="BV42" s="298"/>
      <c r="BW42" s="298"/>
      <c r="BX42" s="289"/>
    </row>
    <row r="43" spans="1:76" ht="19.350000000000001" customHeight="1" x14ac:dyDescent="0.3">
      <c r="A43" s="281">
        <v>3</v>
      </c>
      <c r="B43" s="282"/>
      <c r="C43" s="283"/>
      <c r="D43" s="283"/>
      <c r="E43" s="283"/>
      <c r="F43" s="283"/>
      <c r="G43" s="283"/>
      <c r="H43" s="283"/>
      <c r="I43" s="283"/>
      <c r="J43" s="309"/>
      <c r="BQ43" s="300"/>
      <c r="BR43" s="298"/>
      <c r="BS43" s="298"/>
      <c r="BT43" s="298"/>
      <c r="BU43" s="298"/>
      <c r="BV43" s="298"/>
      <c r="BW43" s="298"/>
      <c r="BX43" s="289"/>
    </row>
    <row r="44" spans="1:76" ht="27" customHeight="1" x14ac:dyDescent="0.3">
      <c r="A44" s="281">
        <v>5</v>
      </c>
      <c r="B44" s="282"/>
      <c r="C44" s="283"/>
      <c r="D44" s="283"/>
      <c r="E44" s="283"/>
      <c r="F44" s="283"/>
      <c r="G44" s="283"/>
      <c r="H44" s="283"/>
      <c r="I44" s="283"/>
      <c r="J44" s="309"/>
      <c r="AO44" s="310" t="s">
        <v>212</v>
      </c>
      <c r="AP44" s="310"/>
      <c r="AQ44" s="310"/>
      <c r="AR44" s="310"/>
      <c r="AS44" s="310"/>
      <c r="AT44" s="310"/>
      <c r="AU44" s="310"/>
      <c r="AV44" s="310"/>
      <c r="AW44" s="310"/>
      <c r="AX44" s="310"/>
      <c r="AY44" s="310"/>
      <c r="AZ44" s="310"/>
      <c r="BA44" s="311" t="s">
        <v>281</v>
      </c>
      <c r="BB44" s="311"/>
      <c r="BC44" s="311"/>
      <c r="BD44" s="311"/>
      <c r="BE44" s="311"/>
      <c r="BF44" s="311"/>
      <c r="BG44" s="311"/>
      <c r="BH44" s="311"/>
      <c r="BI44" s="311"/>
      <c r="BJ44" s="311"/>
      <c r="BK44" s="311"/>
      <c r="BL44" s="311"/>
      <c r="BM44" s="311"/>
      <c r="BN44" s="311"/>
      <c r="BO44" s="311"/>
      <c r="BP44" s="311"/>
      <c r="BQ44" s="300"/>
      <c r="BR44" s="298"/>
      <c r="BS44" s="298"/>
      <c r="BT44" s="298"/>
      <c r="BU44" s="298"/>
      <c r="BV44" s="298"/>
      <c r="BW44" s="298"/>
      <c r="BX44" s="289"/>
    </row>
    <row r="45" spans="1:76" ht="27" customHeight="1" x14ac:dyDescent="0.3">
      <c r="A45" s="281">
        <v>5</v>
      </c>
      <c r="B45" s="282"/>
      <c r="C45" s="283"/>
      <c r="D45" s="283"/>
      <c r="E45" s="283"/>
      <c r="F45" s="283"/>
      <c r="G45" s="283"/>
      <c r="H45" s="283"/>
      <c r="I45" s="283"/>
      <c r="J45" s="309"/>
      <c r="AO45" s="310"/>
      <c r="AP45" s="310"/>
      <c r="AQ45" s="310"/>
      <c r="AR45" s="310"/>
      <c r="AS45" s="310"/>
      <c r="AT45" s="310"/>
      <c r="AU45" s="310"/>
      <c r="AV45" s="310"/>
      <c r="AW45" s="310"/>
      <c r="AX45" s="310"/>
      <c r="AY45" s="310"/>
      <c r="AZ45" s="310"/>
      <c r="BA45" s="311"/>
      <c r="BB45" s="311"/>
      <c r="BC45" s="311"/>
      <c r="BD45" s="311"/>
      <c r="BE45" s="311"/>
      <c r="BF45" s="311"/>
      <c r="BG45" s="311"/>
      <c r="BH45" s="311"/>
      <c r="BI45" s="311"/>
      <c r="BJ45" s="311"/>
      <c r="BK45" s="311"/>
      <c r="BL45" s="311"/>
      <c r="BM45" s="311"/>
      <c r="BN45" s="311"/>
      <c r="BO45" s="311"/>
      <c r="BP45" s="311"/>
      <c r="BQ45" s="300"/>
      <c r="BR45" s="298"/>
      <c r="BS45" s="298"/>
      <c r="BT45" s="298"/>
      <c r="BU45" s="298"/>
      <c r="BV45" s="298"/>
      <c r="BW45" s="298"/>
      <c r="BX45" s="289"/>
    </row>
    <row r="46" spans="1:76" ht="5.85" customHeight="1" x14ac:dyDescent="0.3">
      <c r="A46" s="281">
        <v>6</v>
      </c>
      <c r="B46" s="282"/>
      <c r="C46" s="283"/>
      <c r="D46" s="283"/>
      <c r="E46" s="283"/>
      <c r="F46" s="283"/>
      <c r="G46" s="283"/>
      <c r="H46" s="283"/>
      <c r="I46" s="283"/>
      <c r="J46" s="309"/>
      <c r="AO46" s="312"/>
      <c r="AP46" s="313"/>
      <c r="AQ46" s="313"/>
      <c r="AR46" s="313"/>
      <c r="AS46" s="313"/>
      <c r="AT46" s="313"/>
      <c r="AU46" s="313"/>
      <c r="AV46" s="313"/>
      <c r="AW46" s="313"/>
      <c r="AX46" s="313"/>
      <c r="AY46" s="313"/>
      <c r="AZ46" s="313"/>
      <c r="BA46" s="313"/>
      <c r="BB46" s="313"/>
      <c r="BC46" s="313"/>
      <c r="BD46" s="313"/>
      <c r="BE46" s="313"/>
      <c r="BF46" s="313"/>
      <c r="BG46" s="313"/>
      <c r="BH46" s="313"/>
      <c r="BI46" s="313"/>
      <c r="BJ46" s="313"/>
      <c r="BK46" s="313"/>
      <c r="BL46" s="313"/>
      <c r="BM46" s="313"/>
      <c r="BN46" s="313"/>
      <c r="BO46" s="313"/>
      <c r="BP46" s="313"/>
      <c r="BQ46" s="300"/>
      <c r="BR46" s="298"/>
      <c r="BS46" s="298"/>
      <c r="BT46" s="298"/>
      <c r="BU46" s="298"/>
      <c r="BV46" s="298"/>
      <c r="BW46" s="298"/>
      <c r="BX46" s="289"/>
    </row>
    <row r="47" spans="1:76" ht="18" customHeight="1" x14ac:dyDescent="0.3">
      <c r="A47" s="281">
        <v>7</v>
      </c>
      <c r="B47" s="282"/>
      <c r="C47" s="283"/>
      <c r="D47" s="283"/>
      <c r="E47" s="283"/>
      <c r="F47" s="283"/>
      <c r="G47" s="283"/>
      <c r="H47" s="283"/>
      <c r="I47" s="283"/>
      <c r="J47" s="309"/>
      <c r="AO47" s="314" t="s">
        <v>194</v>
      </c>
      <c r="AP47" s="314"/>
      <c r="AQ47" s="314"/>
      <c r="AR47" s="314"/>
      <c r="AS47" s="314"/>
      <c r="AT47" s="314"/>
      <c r="AU47" s="314"/>
      <c r="AV47" s="314"/>
      <c r="AW47" s="314"/>
      <c r="AX47" s="314"/>
      <c r="AY47" s="314"/>
      <c r="AZ47" s="314"/>
      <c r="BA47" s="314"/>
      <c r="BB47" s="314"/>
      <c r="BC47" s="314"/>
      <c r="BD47" s="314"/>
      <c r="BE47" s="314"/>
      <c r="BF47" s="314"/>
      <c r="BG47" s="314"/>
      <c r="BH47" s="315" t="s">
        <v>282</v>
      </c>
      <c r="BI47" s="315"/>
      <c r="BJ47" s="315"/>
      <c r="BK47" s="315"/>
      <c r="BL47" s="315"/>
      <c r="BM47" s="315"/>
      <c r="BN47" s="315"/>
      <c r="BO47" s="315"/>
      <c r="BP47" s="315"/>
      <c r="BQ47" s="300"/>
      <c r="BR47" s="298"/>
      <c r="BS47" s="298"/>
      <c r="BT47" s="298"/>
      <c r="BU47" s="298"/>
      <c r="BV47" s="298"/>
      <c r="BW47" s="298"/>
    </row>
    <row r="48" spans="1:76" ht="18" customHeight="1" x14ac:dyDescent="0.3">
      <c r="A48" s="281">
        <v>7</v>
      </c>
      <c r="B48" s="282"/>
      <c r="C48" s="283"/>
      <c r="D48" s="283"/>
      <c r="E48" s="283"/>
      <c r="F48" s="283"/>
      <c r="G48" s="283"/>
      <c r="H48" s="283"/>
      <c r="I48" s="283"/>
      <c r="J48" s="309"/>
      <c r="AO48" s="314"/>
      <c r="AP48" s="314"/>
      <c r="AQ48" s="314"/>
      <c r="AR48" s="314"/>
      <c r="AS48" s="314"/>
      <c r="AT48" s="314"/>
      <c r="AU48" s="314"/>
      <c r="AV48" s="314"/>
      <c r="AW48" s="314"/>
      <c r="AX48" s="314"/>
      <c r="AY48" s="314"/>
      <c r="AZ48" s="314"/>
      <c r="BA48" s="314"/>
      <c r="BB48" s="314"/>
      <c r="BC48" s="314"/>
      <c r="BD48" s="314"/>
      <c r="BE48" s="314"/>
      <c r="BF48" s="314"/>
      <c r="BG48" s="314"/>
      <c r="BH48" s="316"/>
      <c r="BI48" s="316"/>
      <c r="BJ48" s="316"/>
      <c r="BK48" s="316"/>
      <c r="BL48" s="316"/>
      <c r="BM48" s="316"/>
      <c r="BN48" s="316"/>
      <c r="BO48" s="316"/>
      <c r="BP48" s="316"/>
      <c r="BQ48" s="300"/>
      <c r="BR48" s="298"/>
      <c r="BS48" s="298"/>
      <c r="BT48" s="298"/>
      <c r="BU48" s="298"/>
      <c r="BV48" s="289"/>
      <c r="BW48" s="289"/>
    </row>
    <row r="49" spans="1:76" ht="18" customHeight="1" x14ac:dyDescent="0.3">
      <c r="A49" s="281">
        <v>8</v>
      </c>
      <c r="B49" s="282"/>
      <c r="C49" s="283"/>
      <c r="D49" s="283"/>
      <c r="E49" s="283"/>
      <c r="F49" s="283"/>
      <c r="G49" s="283"/>
      <c r="H49" s="283"/>
      <c r="I49" s="283"/>
      <c r="J49" s="309"/>
      <c r="AO49" s="317"/>
      <c r="AP49" s="318"/>
      <c r="AQ49" s="318"/>
      <c r="AR49" s="318"/>
      <c r="AS49" s="318"/>
      <c r="AT49" s="318"/>
      <c r="AU49" s="318"/>
      <c r="AV49" s="318"/>
      <c r="AW49" s="318"/>
      <c r="AX49" s="318"/>
      <c r="AY49" s="318"/>
      <c r="AZ49" s="318"/>
      <c r="BA49" s="318"/>
      <c r="BB49" s="318"/>
      <c r="BC49" s="318"/>
      <c r="BD49" s="318"/>
      <c r="BE49" s="318"/>
      <c r="BF49" s="318"/>
      <c r="BG49" s="318"/>
      <c r="BH49" s="316"/>
      <c r="BI49" s="316"/>
      <c r="BJ49" s="316"/>
      <c r="BK49" s="316"/>
      <c r="BL49" s="316"/>
      <c r="BM49" s="316"/>
      <c r="BN49" s="316"/>
      <c r="BO49" s="316"/>
      <c r="BP49" s="316"/>
      <c r="BQ49" s="300"/>
      <c r="BR49" s="298"/>
      <c r="BS49" s="298"/>
      <c r="BT49" s="298"/>
      <c r="BU49" s="298"/>
      <c r="BV49" s="289"/>
      <c r="BW49" s="289"/>
    </row>
    <row r="50" spans="1:76" ht="18" customHeight="1" x14ac:dyDescent="0.3">
      <c r="A50" s="281">
        <v>8</v>
      </c>
      <c r="B50" s="282"/>
      <c r="C50" s="283"/>
      <c r="D50" s="283"/>
      <c r="E50" s="283"/>
      <c r="F50" s="283"/>
      <c r="G50" s="283"/>
      <c r="H50" s="283"/>
      <c r="I50" s="283"/>
      <c r="J50" s="309"/>
      <c r="AO50" s="318"/>
      <c r="AP50" s="318"/>
      <c r="AQ50" s="318"/>
      <c r="AR50" s="318"/>
      <c r="AS50" s="318"/>
      <c r="AT50" s="318"/>
      <c r="AU50" s="318"/>
      <c r="AV50" s="318"/>
      <c r="AW50" s="318"/>
      <c r="AX50" s="318"/>
      <c r="AY50" s="318"/>
      <c r="AZ50" s="318"/>
      <c r="BA50" s="318"/>
      <c r="BB50" s="318"/>
      <c r="BC50" s="318"/>
      <c r="BD50" s="318"/>
      <c r="BE50" s="318"/>
      <c r="BF50" s="318"/>
      <c r="BG50" s="318"/>
      <c r="BH50" s="319"/>
      <c r="BI50" s="319"/>
      <c r="BJ50" s="319"/>
      <c r="BK50" s="319"/>
      <c r="BL50" s="319"/>
      <c r="BM50" s="319"/>
      <c r="BN50" s="319"/>
      <c r="BO50" s="319"/>
      <c r="BP50" s="319"/>
      <c r="BQ50" s="300"/>
      <c r="BR50" s="298"/>
      <c r="BS50" s="298"/>
      <c r="BT50" s="298"/>
      <c r="BU50" s="298"/>
      <c r="BV50" s="289"/>
      <c r="BW50" s="289"/>
    </row>
    <row r="51" spans="1:76" ht="12.6" customHeight="1" thickBot="1" x14ac:dyDescent="0.35">
      <c r="A51" s="281">
        <v>9</v>
      </c>
      <c r="B51" s="282"/>
      <c r="C51" s="283"/>
      <c r="D51" s="283"/>
      <c r="E51" s="283"/>
      <c r="F51" s="283"/>
      <c r="G51" s="283"/>
      <c r="H51" s="283"/>
      <c r="I51" s="283"/>
      <c r="J51" s="309"/>
      <c r="BM51" s="320" t="s">
        <v>215</v>
      </c>
      <c r="BQ51" s="300"/>
      <c r="BR51" s="298"/>
      <c r="BS51" s="298"/>
      <c r="BT51" s="298"/>
      <c r="BU51" s="298"/>
      <c r="BV51" s="289"/>
      <c r="BW51" s="289"/>
    </row>
    <row r="52" spans="1:76" ht="18" customHeight="1" thickTop="1" x14ac:dyDescent="0.3">
      <c r="A52" s="281">
        <v>10</v>
      </c>
      <c r="B52" s="282"/>
      <c r="C52" s="283"/>
      <c r="D52" s="283"/>
      <c r="E52" s="283"/>
      <c r="F52" s="283"/>
      <c r="G52" s="283"/>
      <c r="H52" s="283"/>
      <c r="I52" s="283"/>
      <c r="J52" s="309"/>
      <c r="AO52" s="321" t="s">
        <v>173</v>
      </c>
      <c r="AP52" s="322"/>
      <c r="AQ52" s="322"/>
      <c r="AR52" s="323"/>
      <c r="AS52" s="324" t="s">
        <v>216</v>
      </c>
      <c r="AT52" s="324"/>
      <c r="AU52" s="324"/>
      <c r="AV52" s="323"/>
      <c r="AW52" s="325" t="s">
        <v>217</v>
      </c>
      <c r="AX52" s="325"/>
      <c r="AY52" s="325"/>
      <c r="AZ52" s="323"/>
      <c r="BA52" s="326" t="s">
        <v>218</v>
      </c>
      <c r="BB52" s="326"/>
      <c r="BC52" s="326"/>
      <c r="BD52" s="323"/>
      <c r="BE52" s="327" t="s">
        <v>219</v>
      </c>
      <c r="BF52" s="327"/>
      <c r="BG52" s="327"/>
      <c r="BH52" s="323"/>
      <c r="BI52" s="328" t="s">
        <v>220</v>
      </c>
      <c r="BJ52" s="328"/>
      <c r="BK52" s="328"/>
      <c r="BL52" s="329"/>
      <c r="BM52" s="330" t="s">
        <v>221</v>
      </c>
      <c r="BN52" s="331"/>
      <c r="BO52" s="331"/>
      <c r="BP52" s="332"/>
      <c r="BQ52" s="300"/>
      <c r="BR52" s="298"/>
      <c r="BS52" s="298"/>
      <c r="BT52" s="298"/>
      <c r="BU52" s="298"/>
      <c r="BV52" s="289"/>
      <c r="BW52" s="289"/>
    </row>
    <row r="53" spans="1:76" ht="18" customHeight="1" x14ac:dyDescent="0.3">
      <c r="A53" s="281">
        <v>10</v>
      </c>
      <c r="B53" s="282"/>
      <c r="C53" s="283"/>
      <c r="D53" s="283"/>
      <c r="E53" s="283"/>
      <c r="F53" s="283"/>
      <c r="G53" s="283"/>
      <c r="H53" s="283"/>
      <c r="I53" s="283"/>
      <c r="J53" s="309"/>
      <c r="AO53" s="333"/>
      <c r="AP53" s="334"/>
      <c r="AQ53" s="334"/>
      <c r="AR53" s="335"/>
      <c r="AS53" s="335"/>
      <c r="AT53" s="335"/>
      <c r="AU53" s="335"/>
      <c r="AV53" s="335"/>
      <c r="AW53" s="335"/>
      <c r="AX53" s="335"/>
      <c r="AY53" s="335"/>
      <c r="AZ53" s="335"/>
      <c r="BA53" s="335"/>
      <c r="BB53" s="335"/>
      <c r="BC53" s="335"/>
      <c r="BD53" s="335"/>
      <c r="BE53" s="335"/>
      <c r="BF53" s="335"/>
      <c r="BG53" s="335"/>
      <c r="BH53" s="335"/>
      <c r="BI53" s="336"/>
      <c r="BJ53" s="336"/>
      <c r="BK53" s="336"/>
      <c r="BL53" s="336"/>
      <c r="BM53" s="337"/>
      <c r="BN53" s="338"/>
      <c r="BO53" s="338"/>
      <c r="BP53" s="339"/>
      <c r="BQ53" s="300"/>
      <c r="BR53" s="298"/>
      <c r="BS53" s="298"/>
      <c r="BT53" s="298"/>
      <c r="BU53" s="298"/>
      <c r="BV53" s="289"/>
      <c r="BW53" s="289"/>
      <c r="BX53" s="289"/>
    </row>
    <row r="54" spans="1:76" ht="12" customHeight="1" thickBot="1" x14ac:dyDescent="0.35">
      <c r="A54" s="281">
        <v>11</v>
      </c>
      <c r="B54" s="282"/>
      <c r="C54" s="283"/>
      <c r="D54" s="283"/>
      <c r="E54" s="283"/>
      <c r="F54" s="283"/>
      <c r="G54" s="283"/>
      <c r="H54" s="283"/>
      <c r="I54" s="283"/>
      <c r="J54" s="309"/>
      <c r="AO54" s="340"/>
      <c r="AP54" s="341"/>
      <c r="AQ54" s="341"/>
      <c r="AR54" s="341"/>
      <c r="AS54" s="341"/>
      <c r="AT54" s="341"/>
      <c r="AU54" s="341"/>
      <c r="AV54" s="341"/>
      <c r="AW54" s="341"/>
      <c r="AX54" s="341"/>
      <c r="AY54" s="341"/>
      <c r="AZ54" s="341"/>
      <c r="BA54" s="341"/>
      <c r="BB54" s="341"/>
      <c r="BC54" s="341"/>
      <c r="BD54" s="341"/>
      <c r="BE54" s="341"/>
      <c r="BF54" s="341"/>
      <c r="BG54" s="341"/>
      <c r="BH54" s="341"/>
      <c r="BI54" s="341"/>
      <c r="BJ54" s="341"/>
      <c r="BK54" s="341"/>
      <c r="BL54" s="341"/>
      <c r="BM54" s="341"/>
      <c r="BN54" s="341"/>
      <c r="BO54" s="341"/>
      <c r="BP54" s="341"/>
      <c r="BQ54" s="300"/>
      <c r="BR54" s="298"/>
      <c r="BS54" s="298"/>
      <c r="BT54" s="298"/>
      <c r="BU54" s="298"/>
      <c r="BV54" s="289"/>
      <c r="BW54" s="289"/>
      <c r="BX54" s="289"/>
    </row>
    <row r="55" spans="1:76" ht="19.899999999999999" customHeight="1" thickTop="1" x14ac:dyDescent="0.3">
      <c r="A55" s="281">
        <v>13</v>
      </c>
      <c r="B55" s="282"/>
      <c r="C55" s="283"/>
      <c r="D55" s="283"/>
      <c r="E55" s="283"/>
      <c r="F55" s="283"/>
      <c r="G55" s="283"/>
      <c r="H55" s="283"/>
      <c r="I55" s="283"/>
      <c r="J55" s="309"/>
      <c r="AO55" s="342" t="s">
        <v>283</v>
      </c>
      <c r="AP55" s="342"/>
      <c r="AQ55" s="342"/>
      <c r="AR55" s="343"/>
      <c r="AS55" s="344" t="e">
        <f>AO55+1</f>
        <v>#VALUE!</v>
      </c>
      <c r="AT55" s="344"/>
      <c r="AU55" s="344"/>
      <c r="AV55" s="343"/>
      <c r="AW55" s="344" t="e">
        <f>AS55+1</f>
        <v>#VALUE!</v>
      </c>
      <c r="AX55" s="344"/>
      <c r="AY55" s="344"/>
      <c r="AZ55" s="343"/>
      <c r="BA55" s="344" t="e">
        <f>AW55+1</f>
        <v>#VALUE!</v>
      </c>
      <c r="BB55" s="344"/>
      <c r="BC55" s="344"/>
      <c r="BD55" s="343"/>
      <c r="BE55" s="344" t="e">
        <f>BA55+1</f>
        <v>#VALUE!</v>
      </c>
      <c r="BF55" s="344"/>
      <c r="BG55" s="344"/>
      <c r="BH55" s="343"/>
      <c r="BI55" s="344" t="e">
        <f>BE55+1</f>
        <v>#VALUE!</v>
      </c>
      <c r="BJ55" s="344"/>
      <c r="BK55" s="344"/>
      <c r="BL55" s="343"/>
      <c r="BM55" s="345" t="e">
        <f>BI55+1</f>
        <v>#VALUE!</v>
      </c>
      <c r="BN55" s="351"/>
      <c r="BO55" s="351"/>
      <c r="BP55" s="352"/>
      <c r="BQ55" s="300"/>
      <c r="BR55" s="298"/>
      <c r="BS55" s="298"/>
      <c r="BT55" s="298"/>
      <c r="BU55" s="298"/>
      <c r="BV55" s="289"/>
      <c r="BW55" s="289"/>
    </row>
    <row r="56" spans="1:76" ht="19.899999999999999" customHeight="1" x14ac:dyDescent="0.3">
      <c r="A56" s="281">
        <v>13</v>
      </c>
      <c r="B56" s="282"/>
      <c r="C56" s="283"/>
      <c r="D56" s="283"/>
      <c r="E56" s="283"/>
      <c r="F56" s="283"/>
      <c r="G56" s="283"/>
      <c r="H56" s="283"/>
      <c r="I56" s="283"/>
      <c r="J56" s="309"/>
      <c r="AO56" s="353"/>
      <c r="AP56" s="353"/>
      <c r="AQ56" s="353"/>
      <c r="AR56" s="354"/>
      <c r="AS56" s="354"/>
      <c r="AT56" s="354"/>
      <c r="AU56" s="354"/>
      <c r="AV56" s="354"/>
      <c r="AW56" s="354"/>
      <c r="AX56" s="354"/>
      <c r="AY56" s="354"/>
      <c r="AZ56" s="354"/>
      <c r="BA56" s="354"/>
      <c r="BB56" s="354"/>
      <c r="BC56" s="354"/>
      <c r="BD56" s="354"/>
      <c r="BE56" s="354"/>
      <c r="BF56" s="354"/>
      <c r="BG56" s="354"/>
      <c r="BH56" s="354"/>
      <c r="BI56" s="354"/>
      <c r="BJ56" s="354"/>
      <c r="BK56" s="354"/>
      <c r="BL56" s="354"/>
      <c r="BM56" s="355"/>
      <c r="BN56" s="358"/>
      <c r="BO56" s="358"/>
      <c r="BP56" s="358"/>
      <c r="BQ56" s="300"/>
      <c r="BR56" s="298"/>
      <c r="BS56" s="298"/>
      <c r="BT56" s="298"/>
      <c r="BU56" s="298"/>
      <c r="BV56" s="289"/>
      <c r="BW56" s="289"/>
    </row>
    <row r="57" spans="1:76" ht="19.899999999999999" customHeight="1" x14ac:dyDescent="0.3">
      <c r="A57" s="281">
        <v>13</v>
      </c>
      <c r="B57" s="282"/>
      <c r="C57" s="283"/>
      <c r="D57" s="283"/>
      <c r="E57" s="283"/>
      <c r="F57" s="283"/>
      <c r="G57" s="283"/>
      <c r="H57" s="283"/>
      <c r="I57" s="283"/>
      <c r="J57" s="309"/>
      <c r="AO57" s="359" t="e">
        <f>BM55+1</f>
        <v>#VALUE!</v>
      </c>
      <c r="AP57" s="359"/>
      <c r="AQ57" s="359"/>
      <c r="AR57" s="356"/>
      <c r="AS57" s="362" t="e">
        <f>AO57+1</f>
        <v>#VALUE!</v>
      </c>
      <c r="AT57" s="362"/>
      <c r="AU57" s="362"/>
      <c r="AV57" s="355"/>
      <c r="AW57" s="360" t="e">
        <f>AS57+1</f>
        <v>#VALUE!</v>
      </c>
      <c r="AX57" s="360"/>
      <c r="AY57" s="360"/>
      <c r="AZ57" s="356"/>
      <c r="BA57" s="360" t="e">
        <f>AW57+1</f>
        <v>#VALUE!</v>
      </c>
      <c r="BB57" s="360"/>
      <c r="BC57" s="360"/>
      <c r="BD57" s="356"/>
      <c r="BE57" s="360" t="e">
        <f>BA57+1</f>
        <v>#VALUE!</v>
      </c>
      <c r="BF57" s="360"/>
      <c r="BG57" s="360"/>
      <c r="BH57" s="356"/>
      <c r="BI57" s="361" t="e">
        <f>BE57+1</f>
        <v>#VALUE!</v>
      </c>
      <c r="BJ57" s="361"/>
      <c r="BK57" s="361"/>
      <c r="BL57" s="357"/>
      <c r="BM57" s="362" t="e">
        <f>BI57+1</f>
        <v>#VALUE!</v>
      </c>
      <c r="BN57" s="363"/>
      <c r="BO57" s="363"/>
      <c r="BP57" s="358"/>
      <c r="BQ57" s="300"/>
      <c r="BR57" s="298"/>
      <c r="BS57" s="298"/>
      <c r="BT57" s="298"/>
      <c r="BU57" s="298"/>
      <c r="BV57" s="289"/>
      <c r="BW57" s="289"/>
    </row>
    <row r="58" spans="1:76" ht="19.899999999999999" customHeight="1" x14ac:dyDescent="0.3">
      <c r="A58" s="281">
        <v>13</v>
      </c>
      <c r="B58" s="282"/>
      <c r="C58" s="283"/>
      <c r="D58" s="283"/>
      <c r="E58" s="283"/>
      <c r="F58" s="283"/>
      <c r="G58" s="283"/>
      <c r="H58" s="283"/>
      <c r="I58" s="283"/>
      <c r="J58" s="309"/>
      <c r="AO58" s="364"/>
      <c r="AP58" s="364"/>
      <c r="AQ58" s="364"/>
      <c r="AR58" s="356"/>
      <c r="AS58" s="355"/>
      <c r="AT58" s="355"/>
      <c r="AU58" s="355"/>
      <c r="AV58" s="355"/>
      <c r="AW58" s="356"/>
      <c r="AX58" s="356"/>
      <c r="AY58" s="356"/>
      <c r="AZ58" s="356"/>
      <c r="BA58" s="356"/>
      <c r="BB58" s="356"/>
      <c r="BC58" s="356"/>
      <c r="BD58" s="356"/>
      <c r="BE58" s="356"/>
      <c r="BF58" s="356"/>
      <c r="BG58" s="356"/>
      <c r="BH58" s="356"/>
      <c r="BI58" s="357"/>
      <c r="BJ58" s="357"/>
      <c r="BK58" s="357"/>
      <c r="BL58" s="357"/>
      <c r="BM58" s="355"/>
      <c r="BN58" s="358"/>
      <c r="BO58" s="358"/>
      <c r="BP58" s="358"/>
      <c r="BQ58" s="300"/>
      <c r="BR58" s="298"/>
      <c r="BS58" s="298"/>
      <c r="BT58" s="298"/>
      <c r="BU58" s="298"/>
      <c r="BV58" s="289"/>
      <c r="BW58" s="289"/>
    </row>
    <row r="59" spans="1:76" ht="19.899999999999999" customHeight="1" x14ac:dyDescent="0.3">
      <c r="A59" s="281">
        <v>13</v>
      </c>
      <c r="B59" s="282"/>
      <c r="C59" s="283"/>
      <c r="D59" s="283"/>
      <c r="E59" s="283"/>
      <c r="F59" s="283"/>
      <c r="G59" s="283"/>
      <c r="H59" s="283"/>
      <c r="I59" s="283"/>
      <c r="J59" s="309"/>
      <c r="AO59" s="359" t="e">
        <f>BM57+1</f>
        <v>#VALUE!</v>
      </c>
      <c r="AP59" s="359"/>
      <c r="AQ59" s="359"/>
      <c r="AR59" s="356"/>
      <c r="AS59" s="360" t="e">
        <f>AO59+1</f>
        <v>#VALUE!</v>
      </c>
      <c r="AT59" s="360"/>
      <c r="AU59" s="360"/>
      <c r="AV59" s="356"/>
      <c r="AW59" s="360" t="e">
        <f>AS59+1</f>
        <v>#VALUE!</v>
      </c>
      <c r="AX59" s="360"/>
      <c r="AY59" s="360"/>
      <c r="AZ59" s="356"/>
      <c r="BA59" s="360" t="e">
        <f>AW59+1</f>
        <v>#VALUE!</v>
      </c>
      <c r="BB59" s="360"/>
      <c r="BC59" s="360"/>
      <c r="BD59" s="356"/>
      <c r="BE59" s="360" t="e">
        <f>BA59+1</f>
        <v>#VALUE!</v>
      </c>
      <c r="BF59" s="360"/>
      <c r="BG59" s="360"/>
      <c r="BH59" s="356"/>
      <c r="BI59" s="361" t="e">
        <f>BE59+1</f>
        <v>#VALUE!</v>
      </c>
      <c r="BJ59" s="361"/>
      <c r="BK59" s="361"/>
      <c r="BL59" s="357"/>
      <c r="BM59" s="362" t="e">
        <f>BI59+1</f>
        <v>#VALUE!</v>
      </c>
      <c r="BN59" s="363"/>
      <c r="BO59" s="363"/>
      <c r="BP59" s="358"/>
      <c r="BQ59" s="300"/>
      <c r="BR59" s="298"/>
      <c r="BS59" s="298"/>
      <c r="BT59" s="298"/>
      <c r="BU59" s="298"/>
      <c r="BV59" s="289"/>
      <c r="BW59" s="289"/>
    </row>
    <row r="60" spans="1:76" ht="19.899999999999999" customHeight="1" x14ac:dyDescent="0.3">
      <c r="A60" s="281">
        <v>13</v>
      </c>
      <c r="B60" s="282"/>
      <c r="C60" s="283"/>
      <c r="D60" s="283"/>
      <c r="E60" s="283"/>
      <c r="F60" s="283"/>
      <c r="G60" s="283"/>
      <c r="H60" s="283"/>
      <c r="I60" s="283"/>
      <c r="J60" s="309"/>
      <c r="AO60" s="364"/>
      <c r="AP60" s="364"/>
      <c r="AQ60" s="364"/>
      <c r="AR60" s="356"/>
      <c r="AS60" s="356"/>
      <c r="AT60" s="356"/>
      <c r="AU60" s="356"/>
      <c r="AV60" s="356"/>
      <c r="AW60" s="356"/>
      <c r="AX60" s="356"/>
      <c r="AY60" s="356"/>
      <c r="AZ60" s="356"/>
      <c r="BA60" s="356"/>
      <c r="BB60" s="356"/>
      <c r="BC60" s="356"/>
      <c r="BD60" s="356"/>
      <c r="BE60" s="356"/>
      <c r="BF60" s="356"/>
      <c r="BG60" s="356"/>
      <c r="BH60" s="356"/>
      <c r="BI60" s="357"/>
      <c r="BJ60" s="357"/>
      <c r="BK60" s="357"/>
      <c r="BL60" s="357"/>
      <c r="BM60" s="355"/>
      <c r="BN60" s="358"/>
      <c r="BO60" s="358"/>
      <c r="BP60" s="358"/>
      <c r="BQ60" s="300"/>
      <c r="BR60" s="298"/>
      <c r="BS60" s="298"/>
      <c r="BT60" s="298"/>
      <c r="BU60" s="298"/>
      <c r="BV60" s="289"/>
      <c r="BW60" s="289"/>
    </row>
    <row r="61" spans="1:76" ht="19.899999999999999" customHeight="1" x14ac:dyDescent="0.3">
      <c r="A61" s="281">
        <v>13</v>
      </c>
      <c r="B61" s="282"/>
      <c r="C61" s="283"/>
      <c r="D61" s="283"/>
      <c r="E61" s="283"/>
      <c r="F61" s="283"/>
      <c r="G61" s="283"/>
      <c r="H61" s="283"/>
      <c r="I61" s="283"/>
      <c r="J61" s="309"/>
      <c r="AO61" s="359" t="e">
        <f>BM59+1</f>
        <v>#VALUE!</v>
      </c>
      <c r="AP61" s="359"/>
      <c r="AQ61" s="359"/>
      <c r="AR61" s="356"/>
      <c r="AS61" s="360" t="e">
        <f>AO61+1</f>
        <v>#VALUE!</v>
      </c>
      <c r="AT61" s="360"/>
      <c r="AU61" s="360"/>
      <c r="AV61" s="356"/>
      <c r="AW61" s="360" t="e">
        <f>AS61+1</f>
        <v>#VALUE!</v>
      </c>
      <c r="AX61" s="360"/>
      <c r="AY61" s="360"/>
      <c r="AZ61" s="356"/>
      <c r="BA61" s="360" t="e">
        <f>AW61+1</f>
        <v>#VALUE!</v>
      </c>
      <c r="BB61" s="360"/>
      <c r="BC61" s="360"/>
      <c r="BD61" s="356"/>
      <c r="BE61" s="360" t="e">
        <f>BA61+1</f>
        <v>#VALUE!</v>
      </c>
      <c r="BF61" s="360"/>
      <c r="BG61" s="360"/>
      <c r="BH61" s="356"/>
      <c r="BI61" s="361" t="e">
        <f>BE61+1</f>
        <v>#VALUE!</v>
      </c>
      <c r="BJ61" s="361"/>
      <c r="BK61" s="361"/>
      <c r="BL61" s="357"/>
      <c r="BM61" s="362" t="e">
        <f>BI61+1</f>
        <v>#VALUE!</v>
      </c>
      <c r="BN61" s="363"/>
      <c r="BO61" s="363"/>
      <c r="BP61" s="358"/>
      <c r="BQ61" s="300"/>
      <c r="BR61" s="298"/>
      <c r="BS61" s="298"/>
      <c r="BT61" s="298"/>
      <c r="BU61" s="298"/>
      <c r="BV61" s="289"/>
      <c r="BW61" s="289"/>
    </row>
    <row r="62" spans="1:76" ht="19.899999999999999" customHeight="1" x14ac:dyDescent="0.3">
      <c r="A62" s="281">
        <v>13</v>
      </c>
      <c r="B62" s="282"/>
      <c r="C62" s="283"/>
      <c r="D62" s="283"/>
      <c r="E62" s="283"/>
      <c r="F62" s="283"/>
      <c r="G62" s="283"/>
      <c r="H62" s="283"/>
      <c r="I62" s="283"/>
      <c r="J62" s="309"/>
      <c r="AO62" s="364"/>
      <c r="AP62" s="364"/>
      <c r="AQ62" s="364"/>
      <c r="AR62" s="356"/>
      <c r="AS62" s="356"/>
      <c r="AT62" s="356"/>
      <c r="AU62" s="356"/>
      <c r="AV62" s="356"/>
      <c r="AW62" s="356"/>
      <c r="AX62" s="356"/>
      <c r="AY62" s="356"/>
      <c r="AZ62" s="356"/>
      <c r="BA62" s="356"/>
      <c r="BB62" s="356"/>
      <c r="BC62" s="356"/>
      <c r="BD62" s="356"/>
      <c r="BE62" s="356"/>
      <c r="BF62" s="356"/>
      <c r="BG62" s="356"/>
      <c r="BH62" s="356"/>
      <c r="BI62" s="357"/>
      <c r="BJ62" s="357"/>
      <c r="BK62" s="357"/>
      <c r="BL62" s="357"/>
      <c r="BM62" s="355"/>
      <c r="BN62" s="358"/>
      <c r="BO62" s="358"/>
      <c r="BP62" s="358"/>
      <c r="BQ62" s="300"/>
      <c r="BR62" s="298"/>
      <c r="BS62" s="298"/>
      <c r="BT62" s="298"/>
      <c r="BU62" s="298"/>
      <c r="BV62" s="289"/>
      <c r="BW62" s="289"/>
    </row>
    <row r="63" spans="1:76" ht="19.899999999999999" customHeight="1" x14ac:dyDescent="0.3">
      <c r="A63" s="281">
        <v>13</v>
      </c>
      <c r="B63" s="282"/>
      <c r="C63" s="283"/>
      <c r="D63" s="283"/>
      <c r="E63" s="283"/>
      <c r="F63" s="283"/>
      <c r="G63" s="283"/>
      <c r="H63" s="283"/>
      <c r="I63" s="283"/>
      <c r="J63" s="309"/>
      <c r="AO63" s="365" t="e">
        <f>BM61+1</f>
        <v>#VALUE!</v>
      </c>
      <c r="AP63" s="365"/>
      <c r="AQ63" s="365"/>
      <c r="AR63" s="355"/>
      <c r="AS63" s="360" t="e">
        <f>AO63+1</f>
        <v>#VALUE!</v>
      </c>
      <c r="AT63" s="360"/>
      <c r="AU63" s="360"/>
      <c r="AV63" s="356"/>
      <c r="AW63" s="360" t="e">
        <f>AS63+1</f>
        <v>#VALUE!</v>
      </c>
      <c r="AX63" s="360"/>
      <c r="AY63" s="360"/>
      <c r="AZ63" s="356"/>
      <c r="BA63" s="360" t="e">
        <f>AW63+1</f>
        <v>#VALUE!</v>
      </c>
      <c r="BB63" s="360"/>
      <c r="BC63" s="360"/>
      <c r="BD63" s="356"/>
      <c r="BE63" s="360" t="e">
        <f>BA63+1</f>
        <v>#VALUE!</v>
      </c>
      <c r="BF63" s="360"/>
      <c r="BG63" s="360"/>
      <c r="BH63" s="356"/>
      <c r="BI63" s="361" t="e">
        <f>BE63+1</f>
        <v>#VALUE!</v>
      </c>
      <c r="BJ63" s="361"/>
      <c r="BK63" s="361"/>
      <c r="BL63" s="357"/>
      <c r="BM63" s="362" t="e">
        <f>BI63+1</f>
        <v>#VALUE!</v>
      </c>
      <c r="BN63" s="363"/>
      <c r="BO63" s="363"/>
      <c r="BP63" s="358"/>
      <c r="BQ63" s="300"/>
      <c r="BR63" s="298"/>
      <c r="BS63" s="298"/>
      <c r="BT63" s="298"/>
      <c r="BU63" s="298"/>
      <c r="BV63" s="289"/>
      <c r="BW63" s="289"/>
    </row>
    <row r="64" spans="1:76" ht="19.899999999999999" customHeight="1" x14ac:dyDescent="0.3">
      <c r="A64" s="281">
        <v>13</v>
      </c>
      <c r="B64" s="282"/>
      <c r="C64" s="283"/>
      <c r="D64" s="283"/>
      <c r="E64" s="283"/>
      <c r="F64" s="283"/>
      <c r="G64" s="283"/>
      <c r="H64" s="283"/>
      <c r="I64" s="283"/>
      <c r="J64" s="309"/>
      <c r="AO64" s="366"/>
      <c r="AP64" s="366"/>
      <c r="AQ64" s="366"/>
      <c r="AR64" s="355"/>
      <c r="AS64" s="356"/>
      <c r="AT64" s="356"/>
      <c r="AU64" s="356"/>
      <c r="AV64" s="356"/>
      <c r="AW64" s="356"/>
      <c r="AX64" s="356"/>
      <c r="AY64" s="356"/>
      <c r="AZ64" s="356"/>
      <c r="BA64" s="356"/>
      <c r="BB64" s="356"/>
      <c r="BC64" s="356"/>
      <c r="BD64" s="356"/>
      <c r="BE64" s="356"/>
      <c r="BF64" s="356"/>
      <c r="BG64" s="356"/>
      <c r="BH64" s="356"/>
      <c r="BI64" s="357"/>
      <c r="BJ64" s="357"/>
      <c r="BK64" s="357"/>
      <c r="BL64" s="357"/>
      <c r="BM64" s="355"/>
      <c r="BN64" s="358"/>
      <c r="BO64" s="358"/>
      <c r="BP64" s="358"/>
      <c r="BQ64" s="300"/>
      <c r="BR64" s="298"/>
      <c r="BS64" s="298"/>
      <c r="BT64" s="298"/>
      <c r="BU64" s="298"/>
      <c r="BV64" s="289"/>
      <c r="BW64" s="289"/>
    </row>
    <row r="65" spans="1:76" ht="19.899999999999999" customHeight="1" x14ac:dyDescent="0.3">
      <c r="A65" s="281">
        <v>13</v>
      </c>
      <c r="B65" s="282"/>
      <c r="C65" s="283"/>
      <c r="D65" s="283"/>
      <c r="E65" s="283"/>
      <c r="F65" s="283"/>
      <c r="G65" s="283"/>
      <c r="H65" s="283"/>
      <c r="I65" s="283"/>
      <c r="J65" s="309"/>
      <c r="AO65" s="359" t="e">
        <f>BM63+1</f>
        <v>#VALUE!</v>
      </c>
      <c r="AP65" s="359"/>
      <c r="AQ65" s="359"/>
      <c r="AR65" s="356"/>
      <c r="AS65" s="367" t="e">
        <f>AO65+1</f>
        <v>#VALUE!</v>
      </c>
      <c r="AT65" s="367"/>
      <c r="AU65" s="367"/>
      <c r="AV65" s="354"/>
      <c r="AW65" s="367" t="e">
        <f>AS65+1</f>
        <v>#VALUE!</v>
      </c>
      <c r="AX65" s="367"/>
      <c r="AY65" s="367"/>
      <c r="AZ65" s="354"/>
      <c r="BA65" s="367" t="e">
        <f>AW65+1</f>
        <v>#VALUE!</v>
      </c>
      <c r="BB65" s="367"/>
      <c r="BC65" s="367"/>
      <c r="BD65" s="354"/>
      <c r="BE65" s="367" t="e">
        <f>BA65+1</f>
        <v>#VALUE!</v>
      </c>
      <c r="BF65" s="367"/>
      <c r="BG65" s="367"/>
      <c r="BH65" s="354"/>
      <c r="BI65" s="367" t="e">
        <f>BE65+1</f>
        <v>#VALUE!</v>
      </c>
      <c r="BJ65" s="367"/>
      <c r="BK65" s="367"/>
      <c r="BL65" s="354"/>
      <c r="BM65" s="367" t="e">
        <f>BI65+1</f>
        <v>#VALUE!</v>
      </c>
      <c r="BN65" s="368"/>
      <c r="BO65" s="368"/>
      <c r="BP65" s="369"/>
      <c r="BQ65" s="300"/>
      <c r="BR65" s="298"/>
      <c r="BS65" s="289"/>
      <c r="BT65" s="289"/>
      <c r="BU65" s="289"/>
      <c r="BV65" s="289"/>
      <c r="BW65" s="289"/>
    </row>
    <row r="66" spans="1:76" ht="19.899999999999999" customHeight="1" x14ac:dyDescent="0.3">
      <c r="A66" s="281">
        <v>13</v>
      </c>
      <c r="B66" s="282"/>
      <c r="C66" s="283"/>
      <c r="D66" s="283"/>
      <c r="E66" s="283"/>
      <c r="F66" s="283"/>
      <c r="G66" s="283"/>
      <c r="H66" s="283"/>
      <c r="I66" s="283"/>
      <c r="J66" s="309"/>
      <c r="AO66" s="380"/>
      <c r="AP66" s="380"/>
      <c r="AQ66" s="380"/>
      <c r="AR66" s="381"/>
      <c r="AS66" s="372"/>
      <c r="AT66" s="372"/>
      <c r="AU66" s="372"/>
      <c r="AV66" s="372"/>
      <c r="AW66" s="372"/>
      <c r="AX66" s="372"/>
      <c r="AY66" s="372"/>
      <c r="AZ66" s="372"/>
      <c r="BA66" s="372"/>
      <c r="BB66" s="372"/>
      <c r="BC66" s="372"/>
      <c r="BD66" s="372"/>
      <c r="BE66" s="372"/>
      <c r="BF66" s="372"/>
      <c r="BG66" s="372"/>
      <c r="BH66" s="372"/>
      <c r="BI66" s="372"/>
      <c r="BJ66" s="372"/>
      <c r="BK66" s="372"/>
      <c r="BL66" s="372"/>
      <c r="BM66" s="372"/>
      <c r="BN66" s="373"/>
      <c r="BO66" s="373"/>
      <c r="BP66" s="373"/>
      <c r="BQ66" s="300"/>
      <c r="BR66" s="298"/>
      <c r="BS66" s="289"/>
      <c r="BT66" s="289"/>
      <c r="BU66" s="289"/>
      <c r="BV66" s="289"/>
      <c r="BW66" s="289"/>
    </row>
    <row r="67" spans="1:76" ht="19.899999999999999" customHeight="1" x14ac:dyDescent="0.3">
      <c r="A67" s="281">
        <v>13</v>
      </c>
      <c r="B67" s="282"/>
      <c r="C67" s="283"/>
      <c r="D67" s="283"/>
      <c r="E67" s="283"/>
      <c r="F67" s="283"/>
      <c r="G67" s="283"/>
      <c r="H67" s="283"/>
      <c r="I67" s="283"/>
      <c r="J67" s="309"/>
      <c r="BQ67" s="300"/>
      <c r="BR67" s="298"/>
      <c r="BS67" s="298"/>
      <c r="BT67" s="298"/>
      <c r="BU67" s="298"/>
      <c r="BV67" s="289"/>
      <c r="BW67" s="289"/>
    </row>
    <row r="68" spans="1:76" ht="18" customHeight="1" x14ac:dyDescent="0.3">
      <c r="A68" s="281">
        <v>14</v>
      </c>
      <c r="B68" s="282"/>
      <c r="C68" s="283"/>
      <c r="D68" s="283"/>
      <c r="E68" s="283"/>
      <c r="F68" s="283"/>
      <c r="G68" s="283"/>
      <c r="H68" s="283"/>
      <c r="I68" s="283"/>
      <c r="J68" s="309"/>
      <c r="K68" s="374" t="s">
        <v>201</v>
      </c>
      <c r="L68" s="375"/>
      <c r="M68" s="375"/>
      <c r="N68" s="375"/>
      <c r="O68" s="375"/>
      <c r="P68" s="375"/>
      <c r="Q68" s="375"/>
      <c r="R68" s="375"/>
      <c r="S68" s="375"/>
      <c r="T68" s="375"/>
      <c r="U68" s="375"/>
      <c r="V68" s="375"/>
      <c r="W68" s="375"/>
      <c r="X68" s="375"/>
      <c r="Y68" s="375"/>
      <c r="Z68" s="375"/>
      <c r="AA68" s="375"/>
      <c r="AB68" s="375"/>
      <c r="AC68" s="375"/>
      <c r="AD68" s="375"/>
      <c r="AE68" s="375"/>
      <c r="AF68" s="375"/>
      <c r="AG68" s="375"/>
      <c r="AH68" s="375"/>
      <c r="AI68" s="375"/>
      <c r="AJ68" s="375"/>
      <c r="AK68" s="375"/>
      <c r="AL68" s="375"/>
      <c r="AM68" s="375"/>
      <c r="BQ68" s="300"/>
      <c r="BR68" s="298"/>
      <c r="BS68" s="298"/>
      <c r="BT68" s="298"/>
      <c r="BU68" s="298"/>
      <c r="BV68" s="289"/>
      <c r="BW68" s="289"/>
    </row>
    <row r="69" spans="1:76" ht="12.6" customHeight="1" x14ac:dyDescent="0.3">
      <c r="A69" s="281">
        <v>15</v>
      </c>
      <c r="B69" s="282"/>
      <c r="C69" s="283"/>
      <c r="D69" s="283"/>
      <c r="E69" s="283"/>
      <c r="F69" s="283"/>
      <c r="G69" s="283"/>
      <c r="H69" s="283"/>
      <c r="I69" s="283"/>
      <c r="J69" s="309"/>
      <c r="K69" s="375"/>
      <c r="L69" s="375"/>
      <c r="M69" s="375"/>
      <c r="N69" s="375"/>
      <c r="O69" s="375"/>
      <c r="P69" s="375"/>
      <c r="Q69" s="375"/>
      <c r="R69" s="375"/>
      <c r="S69" s="375"/>
      <c r="T69" s="375"/>
      <c r="U69" s="375"/>
      <c r="V69" s="375"/>
      <c r="W69" s="375"/>
      <c r="X69" s="375"/>
      <c r="Y69" s="375"/>
      <c r="Z69" s="375"/>
      <c r="AA69" s="375"/>
      <c r="AB69" s="375"/>
      <c r="AC69" s="375"/>
      <c r="AD69" s="375"/>
      <c r="AE69" s="375"/>
      <c r="AF69" s="375"/>
      <c r="AG69" s="375"/>
      <c r="AH69" s="375"/>
      <c r="AI69" s="375"/>
      <c r="AJ69" s="375"/>
      <c r="AK69" s="375"/>
      <c r="AL69" s="375"/>
      <c r="AM69" s="375"/>
      <c r="BQ69" s="300"/>
      <c r="BR69" s="298"/>
      <c r="BS69" s="298"/>
      <c r="BT69" s="298"/>
      <c r="BU69" s="298"/>
      <c r="BV69" s="289"/>
      <c r="BW69" s="289"/>
    </row>
    <row r="70" spans="1:76" ht="22.35" customHeight="1" x14ac:dyDescent="0.3">
      <c r="A70" s="281">
        <v>21</v>
      </c>
      <c r="B70" s="282"/>
      <c r="C70" s="283"/>
      <c r="D70" s="283"/>
      <c r="E70" s="283"/>
      <c r="F70" s="283"/>
      <c r="G70" s="283"/>
      <c r="H70" s="283"/>
      <c r="I70" s="283"/>
      <c r="J70" s="309"/>
      <c r="BQ70" s="300"/>
      <c r="BR70" s="298"/>
      <c r="BS70" s="298"/>
      <c r="BT70" s="298"/>
      <c r="BU70" s="298"/>
      <c r="BV70" s="289"/>
      <c r="BW70" s="289"/>
      <c r="BX70" s="289"/>
    </row>
    <row r="71" spans="1:76" ht="22.35" customHeight="1" x14ac:dyDescent="0.3">
      <c r="A71" s="281">
        <v>21</v>
      </c>
      <c r="B71" s="282"/>
      <c r="C71" s="283"/>
      <c r="D71" s="283"/>
      <c r="E71" s="283"/>
      <c r="F71" s="283"/>
      <c r="G71" s="283"/>
      <c r="H71" s="283"/>
      <c r="I71" s="283"/>
      <c r="J71" s="299"/>
      <c r="K71" s="298"/>
      <c r="L71" s="302"/>
      <c r="M71" s="302"/>
      <c r="N71" s="302"/>
      <c r="O71" s="298"/>
      <c r="P71" s="302"/>
      <c r="Q71" s="302"/>
      <c r="R71" s="302"/>
      <c r="S71" s="298"/>
      <c r="T71" s="302"/>
      <c r="U71" s="302"/>
      <c r="V71" s="302"/>
      <c r="W71" s="298"/>
      <c r="X71" s="302"/>
      <c r="Y71" s="302"/>
      <c r="Z71" s="302"/>
      <c r="AA71" s="298"/>
      <c r="AB71" s="302"/>
      <c r="AC71" s="302"/>
      <c r="AD71" s="302"/>
      <c r="AE71" s="298"/>
      <c r="AF71" s="302"/>
      <c r="AG71" s="302"/>
      <c r="AH71" s="302"/>
      <c r="AI71" s="298"/>
      <c r="AJ71" s="302"/>
      <c r="AK71" s="302"/>
      <c r="AL71" s="302"/>
      <c r="AM71" s="302"/>
      <c r="AN71" s="302"/>
      <c r="AO71" s="298"/>
      <c r="AP71" s="302"/>
      <c r="AQ71" s="302"/>
      <c r="AR71" s="302"/>
      <c r="AS71" s="302"/>
      <c r="AT71" s="298"/>
      <c r="AU71" s="298"/>
      <c r="AV71" s="298"/>
      <c r="AW71" s="298"/>
      <c r="AX71" s="298"/>
      <c r="AY71" s="298"/>
      <c r="AZ71" s="298"/>
      <c r="BA71" s="298"/>
      <c r="BB71" s="298"/>
      <c r="BC71" s="289"/>
      <c r="BD71" s="289"/>
      <c r="BE71" s="289"/>
      <c r="BF71" s="289"/>
      <c r="BG71" s="289"/>
      <c r="BH71" s="289"/>
      <c r="BI71" s="289"/>
      <c r="BJ71" s="289"/>
      <c r="BK71" s="289"/>
      <c r="BL71" s="289"/>
      <c r="BM71" s="289"/>
      <c r="BN71" s="289"/>
      <c r="BO71" s="289"/>
      <c r="BP71" s="289"/>
      <c r="BQ71" s="300"/>
      <c r="BR71" s="298"/>
      <c r="BS71" s="298"/>
      <c r="BT71" s="298"/>
      <c r="BU71" s="298"/>
      <c r="BV71" s="298"/>
      <c r="BW71" s="298"/>
      <c r="BX71" s="289"/>
    </row>
    <row r="72" spans="1:76" ht="22.35" customHeight="1" x14ac:dyDescent="0.3">
      <c r="A72" s="281">
        <v>21</v>
      </c>
      <c r="B72" s="282"/>
      <c r="C72" s="283"/>
      <c r="D72" s="283"/>
      <c r="E72" s="283"/>
      <c r="F72" s="283"/>
      <c r="G72" s="283"/>
      <c r="H72" s="283"/>
      <c r="I72" s="283"/>
      <c r="J72" s="299"/>
      <c r="K72" s="298"/>
      <c r="L72" s="302"/>
      <c r="M72" s="302"/>
      <c r="N72" s="302"/>
      <c r="O72" s="298"/>
      <c r="P72" s="302"/>
      <c r="Q72" s="302"/>
      <c r="R72" s="302"/>
      <c r="S72" s="298"/>
      <c r="T72" s="302"/>
      <c r="U72" s="302"/>
      <c r="V72" s="302"/>
      <c r="W72" s="298"/>
      <c r="X72" s="302"/>
      <c r="Y72" s="302"/>
      <c r="Z72" s="302"/>
      <c r="AA72" s="298"/>
      <c r="AB72" s="302"/>
      <c r="AC72" s="302"/>
      <c r="AD72" s="302"/>
      <c r="AE72" s="298"/>
      <c r="AF72" s="302"/>
      <c r="AG72" s="302"/>
      <c r="AH72" s="302"/>
      <c r="AI72" s="298"/>
      <c r="AJ72" s="302"/>
      <c r="AK72" s="302"/>
      <c r="AL72" s="302"/>
      <c r="AM72" s="302"/>
      <c r="AN72" s="302"/>
      <c r="AO72" s="298"/>
      <c r="AP72" s="302"/>
      <c r="AQ72" s="302"/>
      <c r="AR72" s="302"/>
      <c r="AS72" s="302"/>
      <c r="AT72" s="298"/>
      <c r="AU72" s="298"/>
      <c r="AV72" s="298"/>
      <c r="AW72" s="298"/>
      <c r="AX72" s="298"/>
      <c r="AY72" s="298"/>
      <c r="AZ72" s="298"/>
      <c r="BA72" s="298"/>
      <c r="BB72" s="298"/>
      <c r="BC72" s="376"/>
      <c r="BD72" s="377"/>
      <c r="BE72" s="376"/>
      <c r="BF72" s="377"/>
      <c r="BG72" s="376"/>
      <c r="BH72" s="377"/>
      <c r="BI72" s="376"/>
      <c r="BJ72" s="377"/>
      <c r="BK72" s="376"/>
      <c r="BL72" s="377"/>
      <c r="BM72" s="376"/>
      <c r="BN72" s="377"/>
      <c r="BO72" s="376"/>
      <c r="BP72" s="377"/>
      <c r="BQ72" s="300"/>
      <c r="BR72" s="298"/>
      <c r="BS72" s="298"/>
      <c r="BT72" s="298"/>
      <c r="BU72" s="298"/>
      <c r="BV72" s="298"/>
      <c r="BW72" s="298"/>
      <c r="BX72" s="289"/>
    </row>
    <row r="73" spans="1:76" ht="21" customHeight="1" x14ac:dyDescent="0.3">
      <c r="A73" s="281">
        <v>23</v>
      </c>
      <c r="B73" s="282"/>
      <c r="C73" s="293"/>
      <c r="D73" s="293"/>
      <c r="E73" s="293"/>
      <c r="F73" s="293"/>
      <c r="G73" s="293"/>
      <c r="H73" s="293"/>
      <c r="I73" s="293"/>
      <c r="J73" s="304"/>
      <c r="K73" s="305"/>
      <c r="L73" s="305"/>
      <c r="M73" s="305"/>
      <c r="N73" s="305"/>
      <c r="O73" s="305"/>
      <c r="P73" s="305"/>
      <c r="Q73" s="305"/>
      <c r="R73" s="305"/>
      <c r="S73" s="305"/>
      <c r="T73" s="305"/>
      <c r="U73" s="305"/>
      <c r="V73" s="305"/>
      <c r="W73" s="305"/>
      <c r="X73" s="305"/>
      <c r="Y73" s="305"/>
      <c r="Z73" s="305"/>
      <c r="AA73" s="305"/>
      <c r="AB73" s="305"/>
      <c r="AC73" s="305"/>
      <c r="AD73" s="305"/>
      <c r="AE73" s="305"/>
      <c r="AF73" s="305"/>
      <c r="AG73" s="305"/>
      <c r="AH73" s="305"/>
      <c r="AI73" s="305"/>
      <c r="AJ73" s="305"/>
      <c r="AK73" s="305"/>
      <c r="AL73" s="305"/>
      <c r="AM73" s="305"/>
      <c r="AN73" s="305"/>
      <c r="AO73" s="305"/>
      <c r="AP73" s="305"/>
      <c r="AQ73" s="305"/>
      <c r="AR73" s="305"/>
      <c r="AS73" s="305"/>
      <c r="AT73" s="305"/>
      <c r="AU73" s="305"/>
      <c r="AV73" s="305"/>
      <c r="AW73" s="305"/>
      <c r="AX73" s="305"/>
      <c r="AY73" s="305"/>
      <c r="AZ73" s="305"/>
      <c r="BA73" s="305"/>
      <c r="BB73" s="305"/>
      <c r="BC73" s="305"/>
      <c r="BD73" s="305"/>
      <c r="BE73" s="305"/>
      <c r="BF73" s="305"/>
      <c r="BG73" s="305"/>
      <c r="BH73" s="305"/>
      <c r="BI73" s="305"/>
      <c r="BJ73" s="305"/>
      <c r="BK73" s="305"/>
      <c r="BL73" s="305"/>
      <c r="BM73" s="305"/>
      <c r="BN73" s="305"/>
      <c r="BO73" s="305"/>
      <c r="BP73" s="305"/>
      <c r="BQ73" s="306"/>
      <c r="BR73" s="294"/>
      <c r="BS73" s="294"/>
      <c r="BT73" s="294"/>
      <c r="BU73" s="294"/>
      <c r="BV73" s="294"/>
      <c r="BW73" s="294"/>
      <c r="BX73" s="294"/>
    </row>
    <row r="74" spans="1:76" ht="47.65" customHeight="1" x14ac:dyDescent="0.3">
      <c r="A74" s="281">
        <v>30</v>
      </c>
      <c r="B74" s="282"/>
      <c r="C74" s="283"/>
      <c r="D74" s="283"/>
      <c r="E74" s="283"/>
      <c r="F74" s="283"/>
      <c r="G74" s="283"/>
      <c r="H74" s="283"/>
      <c r="I74" s="283"/>
      <c r="J74" s="299"/>
      <c r="K74" s="298"/>
      <c r="L74" s="298"/>
      <c r="M74" s="298"/>
      <c r="N74" s="298"/>
      <c r="O74" s="298"/>
      <c r="P74" s="298"/>
      <c r="Q74" s="298"/>
      <c r="R74" s="298"/>
      <c r="S74" s="298"/>
      <c r="T74" s="298"/>
      <c r="U74" s="298"/>
      <c r="V74" s="298"/>
      <c r="W74" s="298"/>
      <c r="X74" s="298"/>
      <c r="Y74" s="298"/>
      <c r="Z74" s="298"/>
      <c r="AA74" s="298"/>
      <c r="AB74" s="298"/>
      <c r="AC74" s="298"/>
      <c r="AD74" s="298"/>
      <c r="AE74" s="298"/>
      <c r="AF74" s="298"/>
      <c r="AG74" s="298"/>
      <c r="AH74" s="298"/>
      <c r="AI74" s="298"/>
      <c r="AJ74" s="298"/>
      <c r="AK74" s="298"/>
      <c r="AL74" s="298"/>
      <c r="AM74" s="298"/>
      <c r="AN74" s="298"/>
      <c r="AO74" s="298"/>
      <c r="AP74" s="298"/>
      <c r="AQ74" s="298"/>
      <c r="AR74" s="298"/>
      <c r="AS74" s="298"/>
      <c r="AT74" s="298"/>
      <c r="AU74" s="298"/>
      <c r="AV74" s="298"/>
      <c r="AW74" s="298"/>
      <c r="AX74" s="298"/>
      <c r="AY74" s="298"/>
      <c r="AZ74" s="298"/>
      <c r="BA74" s="298"/>
      <c r="BB74" s="298"/>
      <c r="BC74" s="298"/>
      <c r="BD74" s="298"/>
      <c r="BE74" s="298"/>
      <c r="BF74" s="298"/>
      <c r="BG74" s="298"/>
      <c r="BH74" s="298"/>
      <c r="BI74" s="298"/>
      <c r="BJ74" s="298"/>
      <c r="BK74" s="298"/>
      <c r="BL74" s="298"/>
      <c r="BM74" s="298"/>
      <c r="BN74" s="298"/>
      <c r="BO74" s="298"/>
      <c r="BP74" s="298"/>
      <c r="BQ74" s="300"/>
      <c r="BR74" s="298"/>
      <c r="BS74" s="298"/>
      <c r="BT74" s="298"/>
      <c r="BU74" s="298"/>
      <c r="BV74" s="298"/>
      <c r="BW74" s="298"/>
      <c r="BX74" s="289"/>
    </row>
    <row r="75" spans="1:76" ht="47.65" customHeight="1" x14ac:dyDescent="0.3">
      <c r="A75" s="281">
        <v>30</v>
      </c>
      <c r="B75" s="282"/>
      <c r="C75" s="283"/>
      <c r="D75" s="283"/>
      <c r="E75" s="283"/>
      <c r="F75" s="283"/>
      <c r="G75" s="283"/>
      <c r="H75" s="283"/>
      <c r="I75" s="283"/>
      <c r="J75" s="299"/>
      <c r="K75" s="298"/>
      <c r="L75" s="302"/>
      <c r="M75" s="302"/>
      <c r="N75" s="302"/>
      <c r="O75" s="302"/>
      <c r="P75" s="298"/>
      <c r="Q75" s="302"/>
      <c r="R75" s="302"/>
      <c r="S75" s="302"/>
      <c r="T75" s="302"/>
      <c r="U75" s="298"/>
      <c r="V75" s="302"/>
      <c r="W75" s="302"/>
      <c r="X75" s="302"/>
      <c r="Y75" s="302"/>
      <c r="Z75" s="298"/>
      <c r="AA75" s="302"/>
      <c r="AB75" s="302"/>
      <c r="AC75" s="302"/>
      <c r="AD75" s="302"/>
      <c r="AE75" s="298"/>
      <c r="AF75" s="302"/>
      <c r="AG75" s="302"/>
      <c r="AH75" s="302"/>
      <c r="AI75" s="302"/>
      <c r="AJ75" s="298"/>
      <c r="AK75" s="302"/>
      <c r="AL75" s="302"/>
      <c r="AM75" s="302"/>
      <c r="AN75" s="302"/>
      <c r="AO75" s="298"/>
      <c r="AP75" s="302"/>
      <c r="AQ75" s="302"/>
      <c r="AR75" s="302"/>
      <c r="AS75" s="302"/>
      <c r="AT75" s="298"/>
      <c r="AU75" s="298"/>
      <c r="AV75" s="298"/>
      <c r="AW75" s="298"/>
      <c r="AX75" s="298"/>
      <c r="AY75" s="298"/>
      <c r="AZ75" s="298"/>
      <c r="BA75" s="298"/>
      <c r="BB75" s="298"/>
      <c r="BC75" s="298"/>
      <c r="BD75" s="298"/>
      <c r="BE75" s="298"/>
      <c r="BF75" s="298"/>
      <c r="BG75" s="298"/>
      <c r="BH75" s="298"/>
      <c r="BI75" s="298"/>
      <c r="BJ75" s="298"/>
      <c r="BK75" s="298"/>
      <c r="BL75" s="298"/>
      <c r="BM75" s="298"/>
      <c r="BN75" s="298"/>
      <c r="BO75" s="298"/>
      <c r="BP75" s="298"/>
      <c r="BQ75" s="300"/>
      <c r="BR75" s="298"/>
      <c r="BS75" s="298"/>
      <c r="BT75" s="298"/>
      <c r="BU75" s="298"/>
      <c r="BV75" s="298"/>
      <c r="BW75" s="298"/>
      <c r="BX75" s="289"/>
    </row>
    <row r="76" spans="1:76" ht="47.65" customHeight="1" x14ac:dyDescent="0.3">
      <c r="A76" s="281">
        <v>30</v>
      </c>
      <c r="B76" s="282"/>
      <c r="C76" s="283"/>
      <c r="D76" s="283"/>
      <c r="E76" s="283"/>
      <c r="F76" s="283"/>
      <c r="G76" s="283"/>
      <c r="H76" s="283"/>
      <c r="I76" s="283"/>
      <c r="J76" s="299"/>
      <c r="K76" s="298"/>
      <c r="L76" s="302"/>
      <c r="M76" s="302"/>
      <c r="N76" s="302"/>
      <c r="O76" s="302"/>
      <c r="P76" s="298"/>
      <c r="Q76" s="302"/>
      <c r="R76" s="302"/>
      <c r="S76" s="302"/>
      <c r="T76" s="302"/>
      <c r="U76" s="298"/>
      <c r="V76" s="302"/>
      <c r="W76" s="302"/>
      <c r="X76" s="302"/>
      <c r="Y76" s="302"/>
      <c r="Z76" s="298"/>
      <c r="AA76" s="302"/>
      <c r="AB76" s="302"/>
      <c r="AC76" s="302"/>
      <c r="AD76" s="302"/>
      <c r="AE76" s="298"/>
      <c r="AF76" s="302"/>
      <c r="AG76" s="302"/>
      <c r="AH76" s="302"/>
      <c r="AI76" s="302"/>
      <c r="AJ76" s="298"/>
      <c r="AK76" s="302"/>
      <c r="AL76" s="302"/>
      <c r="AM76" s="302"/>
      <c r="AN76" s="302"/>
      <c r="AO76" s="298"/>
      <c r="AP76" s="302"/>
      <c r="AQ76" s="302"/>
      <c r="AR76" s="302"/>
      <c r="AS76" s="302"/>
      <c r="AT76" s="298"/>
      <c r="AU76" s="298"/>
      <c r="AV76" s="298"/>
      <c r="AW76" s="298"/>
      <c r="AX76" s="298"/>
      <c r="AY76" s="298"/>
      <c r="AZ76" s="298"/>
      <c r="BA76" s="298"/>
      <c r="BB76" s="298"/>
      <c r="BC76" s="298"/>
      <c r="BD76" s="298"/>
      <c r="BE76" s="298"/>
      <c r="BF76" s="298"/>
      <c r="BG76" s="298"/>
      <c r="BH76" s="298"/>
      <c r="BI76" s="298"/>
      <c r="BJ76" s="298"/>
      <c r="BK76" s="298"/>
      <c r="BL76" s="298"/>
      <c r="BM76" s="298"/>
      <c r="BN76" s="298"/>
      <c r="BO76" s="298"/>
      <c r="BP76" s="298"/>
      <c r="BQ76" s="300"/>
      <c r="BR76" s="298"/>
      <c r="BS76" s="298"/>
      <c r="BT76" s="298"/>
      <c r="BU76" s="298"/>
      <c r="BV76" s="298"/>
      <c r="BW76" s="298"/>
      <c r="BX76" s="289"/>
    </row>
    <row r="77" spans="1:76" ht="31.5" customHeight="1" x14ac:dyDescent="0.3">
      <c r="A77" s="281">
        <v>32</v>
      </c>
      <c r="B77" s="282"/>
      <c r="C77" s="283"/>
      <c r="D77" s="283"/>
      <c r="E77" s="283"/>
      <c r="F77" s="283"/>
      <c r="G77" s="283"/>
      <c r="H77" s="283"/>
      <c r="I77" s="283"/>
      <c r="J77" s="299"/>
      <c r="K77" s="298"/>
      <c r="L77" s="298"/>
      <c r="M77" s="298"/>
      <c r="N77" s="298"/>
      <c r="O77" s="298"/>
      <c r="P77" s="298"/>
      <c r="Q77" s="298"/>
      <c r="R77" s="298"/>
      <c r="S77" s="298"/>
      <c r="T77" s="298"/>
      <c r="U77" s="298"/>
      <c r="V77" s="298"/>
      <c r="W77" s="298"/>
      <c r="X77" s="298"/>
      <c r="Y77" s="298"/>
      <c r="Z77" s="298"/>
      <c r="AA77" s="298"/>
      <c r="AB77" s="298"/>
      <c r="AC77" s="298"/>
      <c r="AD77" s="298"/>
      <c r="AE77" s="298"/>
      <c r="AF77" s="298"/>
      <c r="AG77" s="298"/>
      <c r="AH77" s="298"/>
      <c r="AI77" s="298"/>
      <c r="AJ77" s="298"/>
      <c r="AK77" s="298"/>
      <c r="AL77" s="298"/>
      <c r="AM77" s="298"/>
      <c r="AN77" s="298"/>
      <c r="AO77" s="298"/>
      <c r="AP77" s="298"/>
      <c r="AQ77" s="298"/>
      <c r="AR77" s="298"/>
      <c r="AS77" s="298"/>
      <c r="AT77" s="298"/>
      <c r="AU77" s="298"/>
      <c r="AV77" s="298"/>
      <c r="AW77" s="298"/>
      <c r="AX77" s="298"/>
      <c r="AY77" s="298"/>
      <c r="AZ77" s="298"/>
      <c r="BA77" s="298"/>
      <c r="BB77" s="298"/>
      <c r="BC77" s="298"/>
      <c r="BD77" s="298"/>
      <c r="BE77" s="298"/>
      <c r="BF77" s="298"/>
      <c r="BG77" s="298"/>
      <c r="BH77" s="298"/>
      <c r="BI77" s="298"/>
      <c r="BJ77" s="298"/>
      <c r="BK77" s="298"/>
      <c r="BL77" s="298"/>
      <c r="BM77" s="298"/>
      <c r="BN77" s="298"/>
      <c r="BO77" s="298"/>
      <c r="BP77" s="298"/>
      <c r="BQ77" s="300"/>
      <c r="BR77" s="298"/>
      <c r="BS77" s="298"/>
      <c r="BT77" s="298"/>
      <c r="BU77" s="298"/>
      <c r="BV77" s="298"/>
      <c r="BW77" s="298"/>
      <c r="BX77" s="289"/>
    </row>
    <row r="78" spans="1:76" ht="31.5" customHeight="1" x14ac:dyDescent="0.3">
      <c r="A78" s="281">
        <v>32</v>
      </c>
      <c r="B78" s="282"/>
      <c r="C78" s="283"/>
      <c r="D78" s="283"/>
      <c r="E78" s="283"/>
      <c r="F78" s="283"/>
      <c r="G78" s="283"/>
      <c r="H78" s="283"/>
      <c r="I78" s="283"/>
      <c r="J78" s="299"/>
      <c r="K78" s="298"/>
      <c r="L78" s="302"/>
      <c r="M78" s="302"/>
      <c r="N78" s="302"/>
      <c r="O78" s="302"/>
      <c r="P78" s="298"/>
      <c r="Q78" s="302"/>
      <c r="R78" s="302"/>
      <c r="S78" s="302"/>
      <c r="T78" s="302"/>
      <c r="U78" s="298"/>
      <c r="V78" s="302"/>
      <c r="W78" s="302"/>
      <c r="X78" s="302"/>
      <c r="Y78" s="302"/>
      <c r="Z78" s="298"/>
      <c r="AA78" s="302"/>
      <c r="AB78" s="302"/>
      <c r="AC78" s="302"/>
      <c r="AD78" s="302"/>
      <c r="AE78" s="298"/>
      <c r="AF78" s="302"/>
      <c r="AG78" s="302"/>
      <c r="AH78" s="302"/>
      <c r="AI78" s="302"/>
      <c r="AJ78" s="298"/>
      <c r="AK78" s="302"/>
      <c r="AL78" s="302"/>
      <c r="AM78" s="302"/>
      <c r="AN78" s="302"/>
      <c r="AO78" s="298"/>
      <c r="AP78" s="302"/>
      <c r="AQ78" s="302"/>
      <c r="AR78" s="302"/>
      <c r="AS78" s="302"/>
      <c r="AT78" s="298"/>
      <c r="AU78" s="298"/>
      <c r="AV78" s="298"/>
      <c r="AW78" s="298"/>
      <c r="AX78" s="298"/>
      <c r="AY78" s="298"/>
      <c r="AZ78" s="298"/>
      <c r="BA78" s="298"/>
      <c r="BB78" s="298"/>
      <c r="BC78" s="298"/>
      <c r="BD78" s="298"/>
      <c r="BE78" s="298"/>
      <c r="BF78" s="298"/>
      <c r="BG78" s="298"/>
      <c r="BH78" s="298"/>
      <c r="BI78" s="298"/>
      <c r="BJ78" s="298"/>
      <c r="BK78" s="298"/>
      <c r="BL78" s="298"/>
      <c r="BM78" s="298"/>
      <c r="BN78" s="298"/>
      <c r="BO78" s="298"/>
      <c r="BP78" s="298"/>
      <c r="BQ78" s="300"/>
      <c r="BR78" s="298"/>
      <c r="BS78" s="298"/>
      <c r="BT78" s="298"/>
      <c r="BU78" s="298"/>
      <c r="BV78" s="298"/>
      <c r="BW78" s="298"/>
      <c r="BX78" s="289"/>
    </row>
    <row r="79" spans="1:76" ht="30.75" customHeight="1" x14ac:dyDescent="0.3">
      <c r="A79" s="281">
        <v>33</v>
      </c>
      <c r="B79" s="282"/>
      <c r="C79" s="283"/>
      <c r="D79" s="283"/>
      <c r="E79" s="283"/>
      <c r="F79" s="283"/>
      <c r="G79" s="283"/>
      <c r="H79" s="283"/>
      <c r="I79" s="283"/>
      <c r="J79" s="299"/>
      <c r="K79" s="298"/>
      <c r="L79" s="302"/>
      <c r="M79" s="302"/>
      <c r="N79" s="302"/>
      <c r="O79" s="302"/>
      <c r="P79" s="298"/>
      <c r="Q79" s="302"/>
      <c r="R79" s="302"/>
      <c r="S79" s="302"/>
      <c r="T79" s="302"/>
      <c r="U79" s="298"/>
      <c r="V79" s="302"/>
      <c r="W79" s="302"/>
      <c r="X79" s="302"/>
      <c r="Y79" s="302"/>
      <c r="Z79" s="298"/>
      <c r="AA79" s="302"/>
      <c r="AB79" s="302"/>
      <c r="AC79" s="302"/>
      <c r="AD79" s="302"/>
      <c r="AE79" s="298"/>
      <c r="AF79" s="302"/>
      <c r="AG79" s="302"/>
      <c r="AH79" s="302"/>
      <c r="AI79" s="302"/>
      <c r="AJ79" s="298"/>
      <c r="AK79" s="302"/>
      <c r="AL79" s="302"/>
      <c r="AM79" s="302"/>
      <c r="AN79" s="302"/>
      <c r="AO79" s="298"/>
      <c r="AP79" s="302"/>
      <c r="AQ79" s="302"/>
      <c r="AR79" s="302"/>
      <c r="AS79" s="302"/>
      <c r="AT79" s="298"/>
      <c r="AU79" s="298"/>
      <c r="AV79" s="298"/>
      <c r="AW79" s="298"/>
      <c r="AX79" s="298"/>
      <c r="AY79" s="298"/>
      <c r="AZ79" s="298"/>
      <c r="BA79" s="298"/>
      <c r="BB79" s="298"/>
      <c r="BC79" s="298"/>
      <c r="BD79" s="298"/>
      <c r="BE79" s="298"/>
      <c r="BF79" s="298"/>
      <c r="BG79" s="298"/>
      <c r="BH79" s="298"/>
      <c r="BI79" s="298"/>
      <c r="BJ79" s="298"/>
      <c r="BK79" s="298"/>
      <c r="BL79" s="298"/>
      <c r="BM79" s="298"/>
      <c r="BN79" s="298"/>
      <c r="BO79" s="298"/>
      <c r="BP79" s="298"/>
      <c r="BQ79" s="300"/>
      <c r="BR79" s="298"/>
      <c r="BS79" s="298"/>
      <c r="BT79" s="298"/>
      <c r="BU79" s="298"/>
      <c r="BV79" s="298"/>
      <c r="BW79" s="298"/>
      <c r="BX79" s="289"/>
    </row>
    <row r="80" spans="1:76" ht="30.75" customHeight="1" x14ac:dyDescent="0.3">
      <c r="A80" s="281">
        <v>33</v>
      </c>
      <c r="B80" s="282"/>
      <c r="C80" s="283"/>
      <c r="D80" s="283"/>
      <c r="E80" s="283"/>
      <c r="F80" s="283"/>
      <c r="G80" s="283"/>
      <c r="H80" s="283"/>
      <c r="I80" s="283"/>
      <c r="J80" s="299"/>
      <c r="K80" s="298"/>
      <c r="L80" s="302"/>
      <c r="M80" s="302"/>
      <c r="N80" s="302"/>
      <c r="O80" s="302"/>
      <c r="P80" s="298"/>
      <c r="Q80" s="302"/>
      <c r="R80" s="302"/>
      <c r="S80" s="302"/>
      <c r="T80" s="302"/>
      <c r="U80" s="298"/>
      <c r="V80" s="302"/>
      <c r="W80" s="302"/>
      <c r="X80" s="302"/>
      <c r="Y80" s="302"/>
      <c r="Z80" s="298"/>
      <c r="AA80" s="302"/>
      <c r="AB80" s="302"/>
      <c r="AC80" s="302"/>
      <c r="AD80" s="302"/>
      <c r="AE80" s="298"/>
      <c r="AF80" s="302"/>
      <c r="AG80" s="302"/>
      <c r="AH80" s="302"/>
      <c r="AI80" s="302"/>
      <c r="AJ80" s="298"/>
      <c r="AK80" s="302"/>
      <c r="AL80" s="302"/>
      <c r="AM80" s="302"/>
      <c r="AN80" s="302"/>
      <c r="AO80" s="298"/>
      <c r="AP80" s="302"/>
      <c r="AQ80" s="302"/>
      <c r="AR80" s="302"/>
      <c r="AS80" s="302"/>
      <c r="AT80" s="298"/>
      <c r="AU80" s="298"/>
      <c r="AV80" s="298"/>
      <c r="AW80" s="298"/>
      <c r="AX80" s="298"/>
      <c r="AY80" s="298"/>
      <c r="AZ80" s="298"/>
      <c r="BA80" s="298"/>
      <c r="BB80" s="298"/>
      <c r="BC80" s="298"/>
      <c r="BD80" s="298"/>
      <c r="BE80" s="298"/>
      <c r="BF80" s="298"/>
      <c r="BG80" s="298"/>
      <c r="BH80" s="298"/>
      <c r="BI80" s="298"/>
      <c r="BJ80" s="298"/>
      <c r="BK80" s="298"/>
      <c r="BL80" s="298"/>
      <c r="BM80" s="298"/>
      <c r="BN80" s="298"/>
      <c r="BO80" s="298"/>
      <c r="BP80" s="298"/>
      <c r="BQ80" s="300"/>
      <c r="BR80" s="298"/>
      <c r="BS80" s="298"/>
      <c r="BT80" s="298"/>
      <c r="BU80" s="298"/>
      <c r="BV80" s="298"/>
      <c r="BW80" s="298"/>
      <c r="BX80" s="289"/>
    </row>
    <row r="81" spans="1:76" ht="30.75" customHeight="1" x14ac:dyDescent="0.3">
      <c r="A81" s="281">
        <v>33</v>
      </c>
      <c r="B81" s="282"/>
      <c r="C81" s="283"/>
      <c r="D81" s="283"/>
      <c r="E81" s="283"/>
      <c r="F81" s="283"/>
      <c r="G81" s="283"/>
      <c r="H81" s="283"/>
      <c r="I81" s="283"/>
      <c r="J81" s="299"/>
      <c r="K81" s="298"/>
      <c r="L81" s="302"/>
      <c r="M81" s="302"/>
      <c r="N81" s="302"/>
      <c r="O81" s="302"/>
      <c r="P81" s="298"/>
      <c r="Q81" s="302"/>
      <c r="R81" s="302"/>
      <c r="S81" s="302"/>
      <c r="T81" s="302"/>
      <c r="U81" s="298"/>
      <c r="V81" s="302"/>
      <c r="W81" s="302"/>
      <c r="X81" s="302"/>
      <c r="Y81" s="302"/>
      <c r="Z81" s="298"/>
      <c r="AA81" s="302"/>
      <c r="AB81" s="302"/>
      <c r="AC81" s="302"/>
      <c r="AD81" s="302"/>
      <c r="AE81" s="298"/>
      <c r="AF81" s="302"/>
      <c r="AG81" s="302"/>
      <c r="AH81" s="302"/>
      <c r="AI81" s="302"/>
      <c r="AJ81" s="298"/>
      <c r="AK81" s="302"/>
      <c r="AL81" s="302"/>
      <c r="AM81" s="302"/>
      <c r="AN81" s="302"/>
      <c r="AO81" s="298"/>
      <c r="AP81" s="302"/>
      <c r="AQ81" s="302"/>
      <c r="AR81" s="302"/>
      <c r="AS81" s="302"/>
      <c r="AT81" s="298"/>
      <c r="AU81" s="298"/>
      <c r="AV81" s="298"/>
      <c r="AW81" s="298"/>
      <c r="AX81" s="298"/>
      <c r="AY81" s="298"/>
      <c r="AZ81" s="298"/>
      <c r="BA81" s="298"/>
      <c r="BB81" s="298"/>
      <c r="BC81" s="298"/>
      <c r="BD81" s="298"/>
      <c r="BE81" s="298"/>
      <c r="BF81" s="298"/>
      <c r="BG81" s="298"/>
      <c r="BH81" s="298"/>
      <c r="BI81" s="298"/>
      <c r="BJ81" s="298"/>
      <c r="BK81" s="298"/>
      <c r="BL81" s="298"/>
      <c r="BM81" s="298"/>
      <c r="BN81" s="298"/>
      <c r="BO81" s="298"/>
      <c r="BP81" s="298"/>
      <c r="BQ81" s="300"/>
      <c r="BR81" s="298"/>
      <c r="BS81" s="298"/>
      <c r="BT81" s="298"/>
      <c r="BU81" s="298"/>
      <c r="BV81" s="298"/>
      <c r="BW81" s="298"/>
      <c r="BX81" s="289"/>
    </row>
    <row r="82" spans="1:76" ht="18" customHeight="1" x14ac:dyDescent="0.3">
      <c r="A82" s="281">
        <v>34</v>
      </c>
      <c r="B82" s="282"/>
      <c r="C82" s="283"/>
      <c r="D82" s="283"/>
      <c r="E82" s="283"/>
      <c r="F82" s="283"/>
      <c r="G82" s="283"/>
      <c r="H82" s="283"/>
      <c r="I82" s="283"/>
      <c r="J82" s="299"/>
      <c r="K82" s="298"/>
      <c r="L82" s="298"/>
      <c r="M82" s="298"/>
      <c r="N82" s="298"/>
      <c r="O82" s="298"/>
      <c r="P82" s="298"/>
      <c r="Q82" s="298"/>
      <c r="R82" s="298"/>
      <c r="S82" s="298"/>
      <c r="T82" s="298"/>
      <c r="U82" s="298"/>
      <c r="V82" s="298"/>
      <c r="W82" s="298"/>
      <c r="X82" s="298"/>
      <c r="Y82" s="298"/>
      <c r="Z82" s="298"/>
      <c r="AA82" s="298"/>
      <c r="AB82" s="298"/>
      <c r="AC82" s="298"/>
      <c r="AD82" s="298"/>
      <c r="AE82" s="298"/>
      <c r="AF82" s="298"/>
      <c r="AG82" s="298"/>
      <c r="AH82" s="298"/>
      <c r="AI82" s="298"/>
      <c r="AJ82" s="298"/>
      <c r="AK82" s="298"/>
      <c r="AL82" s="298"/>
      <c r="AM82" s="298"/>
      <c r="AN82" s="298"/>
      <c r="AO82" s="298"/>
      <c r="AP82" s="298"/>
      <c r="AQ82" s="298"/>
      <c r="AR82" s="298"/>
      <c r="AS82" s="298"/>
      <c r="AT82" s="298"/>
      <c r="AU82" s="298"/>
      <c r="AV82" s="298"/>
      <c r="AW82" s="298"/>
      <c r="AX82" s="298"/>
      <c r="AY82" s="298"/>
      <c r="AZ82" s="298"/>
      <c r="BA82" s="298"/>
      <c r="BB82" s="298"/>
      <c r="BC82" s="298"/>
      <c r="BD82" s="298"/>
      <c r="BE82" s="298"/>
      <c r="BF82" s="298"/>
      <c r="BG82" s="298"/>
      <c r="BH82" s="298"/>
      <c r="BI82" s="298"/>
      <c r="BJ82" s="298"/>
      <c r="BK82" s="298"/>
      <c r="BL82" s="298"/>
      <c r="BM82" s="298"/>
      <c r="BN82" s="298"/>
      <c r="BO82" s="298"/>
      <c r="BP82" s="298"/>
      <c r="BQ82" s="300"/>
      <c r="BR82" s="298"/>
      <c r="BS82" s="298"/>
      <c r="BT82" s="298"/>
      <c r="BU82" s="298"/>
      <c r="BV82" s="298"/>
      <c r="BW82" s="298"/>
      <c r="BX82" s="289"/>
    </row>
    <row r="83" spans="1:76" ht="18" customHeight="1" x14ac:dyDescent="0.3">
      <c r="A83" s="281">
        <v>34</v>
      </c>
      <c r="B83" s="282"/>
      <c r="C83" s="283"/>
      <c r="D83" s="283"/>
      <c r="E83" s="283"/>
      <c r="F83" s="283"/>
      <c r="G83" s="283"/>
      <c r="H83" s="283"/>
      <c r="I83" s="283"/>
      <c r="J83" s="299"/>
      <c r="K83" s="298"/>
      <c r="L83" s="298"/>
      <c r="M83" s="298"/>
      <c r="N83" s="298"/>
      <c r="O83" s="298"/>
      <c r="P83" s="298"/>
      <c r="Q83" s="298"/>
      <c r="R83" s="298"/>
      <c r="S83" s="298"/>
      <c r="T83" s="298"/>
      <c r="U83" s="298"/>
      <c r="V83" s="298"/>
      <c r="W83" s="298"/>
      <c r="X83" s="298"/>
      <c r="Y83" s="298"/>
      <c r="Z83" s="298"/>
      <c r="AA83" s="298"/>
      <c r="AB83" s="298"/>
      <c r="AC83" s="298"/>
      <c r="AD83" s="298"/>
      <c r="AE83" s="298"/>
      <c r="AF83" s="298"/>
      <c r="AG83" s="298"/>
      <c r="AH83" s="298"/>
      <c r="AI83" s="298"/>
      <c r="AJ83" s="298"/>
      <c r="AK83" s="298"/>
      <c r="AL83" s="298"/>
      <c r="AM83" s="298"/>
      <c r="AN83" s="298"/>
      <c r="AO83" s="298"/>
      <c r="AP83" s="298"/>
      <c r="AQ83" s="298"/>
      <c r="AR83" s="298"/>
      <c r="AS83" s="298"/>
      <c r="AT83" s="298"/>
      <c r="AU83" s="298"/>
      <c r="AV83" s="298"/>
      <c r="AW83" s="298"/>
      <c r="AX83" s="298"/>
      <c r="AY83" s="298"/>
      <c r="AZ83" s="298"/>
      <c r="BA83" s="298"/>
      <c r="BB83" s="298"/>
      <c r="BC83" s="298"/>
      <c r="BD83" s="298"/>
      <c r="BE83" s="298"/>
      <c r="BF83" s="298"/>
      <c r="BG83" s="302"/>
      <c r="BH83" s="302"/>
      <c r="BI83" s="302"/>
      <c r="BJ83" s="302"/>
      <c r="BK83" s="302"/>
      <c r="BL83" s="302"/>
      <c r="BM83" s="302"/>
      <c r="BN83" s="302"/>
      <c r="BO83" s="302"/>
      <c r="BP83" s="302"/>
      <c r="BQ83" s="303"/>
      <c r="BR83" s="302"/>
      <c r="BS83" s="302"/>
      <c r="BT83" s="302"/>
      <c r="BU83" s="302"/>
      <c r="BV83" s="302"/>
      <c r="BW83" s="302"/>
      <c r="BX83" s="289"/>
    </row>
    <row r="84" spans="1:76" ht="14.25" customHeight="1" x14ac:dyDescent="0.3">
      <c r="A84" s="281"/>
    </row>
    <row r="85" spans="1:76" s="379" customFormat="1" ht="14.25" customHeight="1" x14ac:dyDescent="0.3">
      <c r="A85" s="378"/>
    </row>
    <row r="86" spans="1:76" s="379" customFormat="1" ht="14.25" customHeight="1" x14ac:dyDescent="0.3">
      <c r="A86" s="378"/>
    </row>
    <row r="87" spans="1:76" s="379" customFormat="1" ht="14.25" customHeight="1" x14ac:dyDescent="0.3">
      <c r="A87" s="378"/>
    </row>
    <row r="88" spans="1:76" s="379" customFormat="1" ht="14.25" customHeight="1" x14ac:dyDescent="0.3">
      <c r="A88" s="378"/>
    </row>
    <row r="89" spans="1:76" s="379" customFormat="1" ht="14.25" customHeight="1" x14ac:dyDescent="0.3">
      <c r="A89" s="378"/>
    </row>
    <row r="90" spans="1:76" s="379" customFormat="1" ht="14.25" customHeight="1" x14ac:dyDescent="0.3">
      <c r="A90" s="378"/>
    </row>
    <row r="91" spans="1:76" s="379" customFormat="1" ht="14.25" customHeight="1" x14ac:dyDescent="0.3">
      <c r="A91" s="378"/>
    </row>
    <row r="92" spans="1:76" s="379" customFormat="1" ht="14.25" customHeight="1" x14ac:dyDescent="0.3">
      <c r="A92" s="378"/>
    </row>
    <row r="93" spans="1:76" s="379" customFormat="1" ht="14.25" customHeight="1" x14ac:dyDescent="0.3">
      <c r="A93" s="378"/>
    </row>
    <row r="94" spans="1:76" s="379" customFormat="1" ht="14.25" customHeight="1" x14ac:dyDescent="0.3">
      <c r="A94" s="378"/>
    </row>
    <row r="95" spans="1:76" s="379" customFormat="1" ht="14.25" customHeight="1" x14ac:dyDescent="0.3">
      <c r="A95" s="378"/>
    </row>
    <row r="96" spans="1:76" s="379" customFormat="1" ht="14.25" customHeight="1" x14ac:dyDescent="0.3">
      <c r="A96" s="378"/>
    </row>
    <row r="97" spans="1:1" s="379" customFormat="1" ht="14.25" customHeight="1" x14ac:dyDescent="0.3">
      <c r="A97" s="378"/>
    </row>
    <row r="98" spans="1:1" s="379" customFormat="1" ht="14.25" customHeight="1" x14ac:dyDescent="0.3">
      <c r="A98" s="378"/>
    </row>
    <row r="99" spans="1:1" s="379" customFormat="1" ht="14.25" customHeight="1" x14ac:dyDescent="0.3">
      <c r="A99" s="378"/>
    </row>
    <row r="100" spans="1:1" s="379" customFormat="1" ht="14.25" customHeight="1" x14ac:dyDescent="0.3">
      <c r="A100" s="378"/>
    </row>
    <row r="101" spans="1:1" s="379" customFormat="1" ht="14.25" customHeight="1" x14ac:dyDescent="0.3">
      <c r="A101" s="378"/>
    </row>
    <row r="102" spans="1:1" s="379" customFormat="1" ht="14.25" customHeight="1" x14ac:dyDescent="0.3">
      <c r="A102" s="378"/>
    </row>
    <row r="103" spans="1:1" s="379" customFormat="1" ht="14.25" customHeight="1" x14ac:dyDescent="0.3">
      <c r="A103" s="378"/>
    </row>
    <row r="104" spans="1:1" s="379" customFormat="1" ht="14.25" customHeight="1" x14ac:dyDescent="0.3">
      <c r="A104" s="378"/>
    </row>
    <row r="105" spans="1:1" s="379" customFormat="1" ht="14.25" customHeight="1" x14ac:dyDescent="0.3">
      <c r="A105" s="378"/>
    </row>
    <row r="106" spans="1:1" s="379" customFormat="1" ht="14.25" customHeight="1" x14ac:dyDescent="0.3">
      <c r="A106" s="378"/>
    </row>
    <row r="107" spans="1:1" s="379" customFormat="1" ht="14.25" customHeight="1" x14ac:dyDescent="0.3">
      <c r="A107" s="378"/>
    </row>
    <row r="108" spans="1:1" s="379" customFormat="1" ht="14.25" customHeight="1" x14ac:dyDescent="0.3">
      <c r="A108" s="378"/>
    </row>
    <row r="109" spans="1:1" s="379" customFormat="1" ht="14.25" customHeight="1" x14ac:dyDescent="0.3">
      <c r="A109" s="378"/>
    </row>
    <row r="110" spans="1:1" s="379" customFormat="1" ht="14.25" customHeight="1" x14ac:dyDescent="0.3">
      <c r="A110" s="378"/>
    </row>
    <row r="111" spans="1:1" s="379" customFormat="1" ht="14.25" customHeight="1" x14ac:dyDescent="0.3">
      <c r="A111" s="378"/>
    </row>
    <row r="112" spans="1:1" s="379" customFormat="1" ht="14.25" customHeight="1" x14ac:dyDescent="0.3">
      <c r="A112" s="378"/>
    </row>
    <row r="113" spans="1:1" s="379" customFormat="1" ht="14.25" customHeight="1" x14ac:dyDescent="0.3">
      <c r="A113" s="378"/>
    </row>
    <row r="114" spans="1:1" s="379" customFormat="1" ht="14.25" customHeight="1" x14ac:dyDescent="0.3">
      <c r="A114" s="378"/>
    </row>
    <row r="115" spans="1:1" s="379" customFormat="1" ht="14.25" customHeight="1" x14ac:dyDescent="0.3">
      <c r="A115" s="378"/>
    </row>
    <row r="116" spans="1:1" s="379" customFormat="1" ht="14.25" customHeight="1" x14ac:dyDescent="0.3">
      <c r="A116" s="378"/>
    </row>
    <row r="117" spans="1:1" s="379" customFormat="1" ht="14.25" customHeight="1" x14ac:dyDescent="0.3">
      <c r="A117" s="378"/>
    </row>
    <row r="118" spans="1:1" s="379" customFormat="1" ht="14.25" customHeight="1" x14ac:dyDescent="0.3">
      <c r="A118" s="378"/>
    </row>
    <row r="119" spans="1:1" s="379" customFormat="1" ht="14.25" customHeight="1" x14ac:dyDescent="0.3">
      <c r="A119" s="378"/>
    </row>
    <row r="120" spans="1:1" s="379" customFormat="1" ht="14.25" customHeight="1" x14ac:dyDescent="0.3">
      <c r="A120" s="378"/>
    </row>
    <row r="121" spans="1:1" s="379" customFormat="1" ht="14.25" customHeight="1" x14ac:dyDescent="0.3">
      <c r="A121" s="378"/>
    </row>
    <row r="122" spans="1:1" s="379" customFormat="1" ht="14.25" customHeight="1" x14ac:dyDescent="0.3">
      <c r="A122" s="378"/>
    </row>
    <row r="123" spans="1:1" s="379" customFormat="1" ht="14.25" customHeight="1" x14ac:dyDescent="0.3">
      <c r="A123" s="378"/>
    </row>
    <row r="124" spans="1:1" s="379" customFormat="1" ht="14.25" customHeight="1" x14ac:dyDescent="0.3">
      <c r="A124" s="378"/>
    </row>
    <row r="125" spans="1:1" s="379" customFormat="1" ht="14.25" customHeight="1" x14ac:dyDescent="0.3">
      <c r="A125" s="378"/>
    </row>
    <row r="126" spans="1:1" s="379" customFormat="1" ht="14.25" customHeight="1" x14ac:dyDescent="0.3">
      <c r="A126" s="378"/>
    </row>
    <row r="127" spans="1:1" s="379" customFormat="1" ht="14.25" customHeight="1" x14ac:dyDescent="0.3">
      <c r="A127" s="378"/>
    </row>
    <row r="128" spans="1:1" s="379" customFormat="1" ht="14.25" customHeight="1" x14ac:dyDescent="0.3">
      <c r="A128" s="378"/>
    </row>
    <row r="129" spans="1:1" s="379" customFormat="1" ht="14.25" customHeight="1" x14ac:dyDescent="0.3">
      <c r="A129" s="378"/>
    </row>
    <row r="130" spans="1:1" s="379" customFormat="1" ht="14.25" customHeight="1" x14ac:dyDescent="0.3">
      <c r="A130" s="378"/>
    </row>
    <row r="131" spans="1:1" s="379" customFormat="1" ht="14.25" customHeight="1" x14ac:dyDescent="0.3">
      <c r="A131" s="378"/>
    </row>
    <row r="132" spans="1:1" s="379" customFormat="1" ht="14.25" customHeight="1" x14ac:dyDescent="0.3">
      <c r="A132" s="378"/>
    </row>
    <row r="133" spans="1:1" s="379" customFormat="1" ht="14.25" customHeight="1" x14ac:dyDescent="0.3">
      <c r="A133" s="378"/>
    </row>
    <row r="134" spans="1:1" s="379" customFormat="1" ht="14.25" customHeight="1" x14ac:dyDescent="0.3">
      <c r="A134" s="378"/>
    </row>
    <row r="135" spans="1:1" s="379" customFormat="1" ht="14.25" customHeight="1" x14ac:dyDescent="0.3">
      <c r="A135" s="378"/>
    </row>
    <row r="136" spans="1:1" s="379" customFormat="1" ht="14.25" customHeight="1" x14ac:dyDescent="0.3">
      <c r="A136" s="378"/>
    </row>
    <row r="137" spans="1:1" s="379" customFormat="1" ht="14.25" customHeight="1" x14ac:dyDescent="0.3">
      <c r="A137" s="378"/>
    </row>
    <row r="138" spans="1:1" s="379" customFormat="1" ht="14.25" customHeight="1" x14ac:dyDescent="0.3">
      <c r="A138" s="378"/>
    </row>
    <row r="139" spans="1:1" s="379" customFormat="1" ht="14.25" customHeight="1" x14ac:dyDescent="0.3">
      <c r="A139" s="378"/>
    </row>
    <row r="140" spans="1:1" s="379" customFormat="1" ht="14.25" customHeight="1" x14ac:dyDescent="0.3">
      <c r="A140" s="378"/>
    </row>
    <row r="141" spans="1:1" s="379" customFormat="1" ht="14.25" customHeight="1" x14ac:dyDescent="0.3">
      <c r="A141" s="378"/>
    </row>
    <row r="142" spans="1:1" s="379" customFormat="1" ht="14.25" customHeight="1" x14ac:dyDescent="0.3">
      <c r="A142" s="378"/>
    </row>
    <row r="143" spans="1:1" s="379" customFormat="1" ht="14.25" customHeight="1" x14ac:dyDescent="0.3">
      <c r="A143" s="378"/>
    </row>
    <row r="144" spans="1:1" s="379" customFormat="1" ht="14.25" customHeight="1" x14ac:dyDescent="0.3">
      <c r="A144" s="378"/>
    </row>
    <row r="145" spans="1:1" s="379" customFormat="1" ht="14.25" customHeight="1" x14ac:dyDescent="0.3">
      <c r="A145" s="378"/>
    </row>
    <row r="146" spans="1:1" s="379" customFormat="1" ht="14.25" customHeight="1" x14ac:dyDescent="0.3">
      <c r="A146" s="378"/>
    </row>
    <row r="147" spans="1:1" s="379" customFormat="1" ht="14.25" customHeight="1" x14ac:dyDescent="0.3">
      <c r="A147" s="378"/>
    </row>
    <row r="148" spans="1:1" s="379" customFormat="1" ht="14.25" customHeight="1" x14ac:dyDescent="0.3">
      <c r="A148" s="378"/>
    </row>
    <row r="149" spans="1:1" s="379" customFormat="1" ht="14.25" customHeight="1" x14ac:dyDescent="0.3">
      <c r="A149" s="378"/>
    </row>
    <row r="150" spans="1:1" s="379" customFormat="1" ht="14.25" customHeight="1" x14ac:dyDescent="0.3">
      <c r="A150" s="378"/>
    </row>
    <row r="151" spans="1:1" s="379" customFormat="1" ht="14.25" customHeight="1" x14ac:dyDescent="0.3">
      <c r="A151" s="378"/>
    </row>
    <row r="152" spans="1:1" s="379" customFormat="1" ht="14.25" customHeight="1" x14ac:dyDescent="0.3">
      <c r="A152" s="378"/>
    </row>
    <row r="153" spans="1:1" s="379" customFormat="1" ht="14.25" customHeight="1" x14ac:dyDescent="0.3">
      <c r="A153" s="378"/>
    </row>
    <row r="154" spans="1:1" s="379" customFormat="1" ht="14.25" customHeight="1" x14ac:dyDescent="0.3">
      <c r="A154" s="378"/>
    </row>
    <row r="155" spans="1:1" s="379" customFormat="1" ht="14.25" customHeight="1" x14ac:dyDescent="0.3">
      <c r="A155" s="378"/>
    </row>
    <row r="156" spans="1:1" s="379" customFormat="1" ht="14.25" customHeight="1" x14ac:dyDescent="0.3">
      <c r="A156" s="378"/>
    </row>
    <row r="157" spans="1:1" s="379" customFormat="1" ht="14.25" customHeight="1" x14ac:dyDescent="0.3">
      <c r="A157" s="378"/>
    </row>
    <row r="158" spans="1:1" s="379" customFormat="1" ht="14.25" customHeight="1" x14ac:dyDescent="0.3">
      <c r="A158" s="378"/>
    </row>
    <row r="159" spans="1:1" s="379" customFormat="1" ht="14.25" customHeight="1" x14ac:dyDescent="0.3">
      <c r="A159" s="378"/>
    </row>
    <row r="160" spans="1:1" s="379" customFormat="1" ht="14.25" customHeight="1" x14ac:dyDescent="0.3">
      <c r="A160" s="378"/>
    </row>
    <row r="161" spans="1:1" s="379" customFormat="1" ht="14.25" customHeight="1" x14ac:dyDescent="0.3">
      <c r="A161" s="378"/>
    </row>
    <row r="162" spans="1:1" s="379" customFormat="1" ht="14.25" customHeight="1" x14ac:dyDescent="0.3">
      <c r="A162" s="378"/>
    </row>
    <row r="163" spans="1:1" s="379" customFormat="1" ht="14.25" customHeight="1" x14ac:dyDescent="0.3">
      <c r="A163" s="378"/>
    </row>
    <row r="164" spans="1:1" s="379" customFormat="1" ht="14.25" customHeight="1" x14ac:dyDescent="0.3">
      <c r="A164" s="378"/>
    </row>
    <row r="165" spans="1:1" s="379" customFormat="1" ht="14.25" customHeight="1" x14ac:dyDescent="0.3">
      <c r="A165" s="378"/>
    </row>
    <row r="166" spans="1:1" s="379" customFormat="1" ht="14.25" customHeight="1" x14ac:dyDescent="0.3">
      <c r="A166" s="378"/>
    </row>
    <row r="167" spans="1:1" s="379" customFormat="1" ht="14.25" customHeight="1" x14ac:dyDescent="0.3">
      <c r="A167" s="378"/>
    </row>
    <row r="168" spans="1:1" s="379" customFormat="1" ht="14.25" customHeight="1" x14ac:dyDescent="0.3">
      <c r="A168" s="378"/>
    </row>
    <row r="169" spans="1:1" s="379" customFormat="1" ht="14.25" customHeight="1" x14ac:dyDescent="0.3">
      <c r="A169" s="378"/>
    </row>
    <row r="170" spans="1:1" s="379" customFormat="1" ht="14.25" customHeight="1" x14ac:dyDescent="0.3">
      <c r="A170" s="378"/>
    </row>
    <row r="171" spans="1:1" s="379" customFormat="1" ht="14.25" customHeight="1" x14ac:dyDescent="0.3">
      <c r="A171" s="378"/>
    </row>
    <row r="172" spans="1:1" s="379" customFormat="1" ht="14.25" customHeight="1" x14ac:dyDescent="0.3">
      <c r="A172" s="378"/>
    </row>
    <row r="173" spans="1:1" s="379" customFormat="1" ht="14.25" customHeight="1" x14ac:dyDescent="0.3">
      <c r="A173" s="378"/>
    </row>
    <row r="174" spans="1:1" s="379" customFormat="1" ht="14.25" customHeight="1" x14ac:dyDescent="0.3">
      <c r="A174" s="378"/>
    </row>
    <row r="175" spans="1:1" s="379" customFormat="1" ht="14.25" customHeight="1" x14ac:dyDescent="0.3">
      <c r="A175" s="378"/>
    </row>
    <row r="176" spans="1:1" s="379" customFormat="1" ht="14.25" customHeight="1" x14ac:dyDescent="0.3">
      <c r="A176" s="378"/>
    </row>
    <row r="177" spans="1:1" s="379" customFormat="1" ht="14.25" customHeight="1" x14ac:dyDescent="0.3">
      <c r="A177" s="378"/>
    </row>
    <row r="178" spans="1:1" s="379" customFormat="1" ht="14.25" customHeight="1" x14ac:dyDescent="0.3">
      <c r="A178" s="378"/>
    </row>
    <row r="179" spans="1:1" s="379" customFormat="1" ht="14.25" customHeight="1" x14ac:dyDescent="0.3">
      <c r="A179" s="378"/>
    </row>
    <row r="180" spans="1:1" s="379" customFormat="1" ht="14.25" customHeight="1" x14ac:dyDescent="0.3">
      <c r="A180" s="378"/>
    </row>
    <row r="181" spans="1:1" s="379" customFormat="1" ht="14.25" customHeight="1" x14ac:dyDescent="0.3">
      <c r="A181" s="378"/>
    </row>
    <row r="182" spans="1:1" s="379" customFormat="1" ht="14.25" customHeight="1" x14ac:dyDescent="0.3">
      <c r="A182" s="378"/>
    </row>
    <row r="183" spans="1:1" s="379" customFormat="1" ht="14.25" customHeight="1" x14ac:dyDescent="0.3">
      <c r="A183" s="378"/>
    </row>
    <row r="184" spans="1:1" s="379" customFormat="1" ht="14.25" customHeight="1" x14ac:dyDescent="0.3">
      <c r="A184" s="378"/>
    </row>
    <row r="185" spans="1:1" s="379" customFormat="1" ht="14.25" customHeight="1" x14ac:dyDescent="0.3">
      <c r="A185" s="378"/>
    </row>
    <row r="186" spans="1:1" s="379" customFormat="1" ht="14.25" customHeight="1" x14ac:dyDescent="0.3">
      <c r="A186" s="378"/>
    </row>
    <row r="187" spans="1:1" s="379" customFormat="1" ht="14.25" customHeight="1" x14ac:dyDescent="0.3">
      <c r="A187" s="378"/>
    </row>
    <row r="188" spans="1:1" s="379" customFormat="1" ht="14.25" customHeight="1" x14ac:dyDescent="0.3">
      <c r="A188" s="378"/>
    </row>
    <row r="189" spans="1:1" s="379" customFormat="1" ht="14.25" customHeight="1" x14ac:dyDescent="0.3">
      <c r="A189" s="378"/>
    </row>
    <row r="190" spans="1:1" s="379" customFormat="1" ht="14.25" customHeight="1" x14ac:dyDescent="0.3">
      <c r="A190" s="378"/>
    </row>
    <row r="191" spans="1:1" s="379" customFormat="1" ht="14.25" customHeight="1" x14ac:dyDescent="0.3">
      <c r="A191" s="378"/>
    </row>
    <row r="192" spans="1:1" s="379" customFormat="1" ht="14.25" customHeight="1" x14ac:dyDescent="0.3">
      <c r="A192" s="378"/>
    </row>
    <row r="193" spans="1:1" s="379" customFormat="1" ht="14.25" customHeight="1" x14ac:dyDescent="0.3">
      <c r="A193" s="378"/>
    </row>
    <row r="194" spans="1:1" s="379" customFormat="1" ht="14.25" customHeight="1" x14ac:dyDescent="0.3">
      <c r="A194" s="378"/>
    </row>
    <row r="195" spans="1:1" s="379" customFormat="1" ht="14.25" customHeight="1" x14ac:dyDescent="0.3">
      <c r="A195" s="378"/>
    </row>
    <row r="196" spans="1:1" s="379" customFormat="1" ht="14.25" customHeight="1" x14ac:dyDescent="0.3">
      <c r="A196" s="378"/>
    </row>
    <row r="197" spans="1:1" s="379" customFormat="1" ht="14.25" customHeight="1" x14ac:dyDescent="0.3">
      <c r="A197" s="378"/>
    </row>
    <row r="198" spans="1:1" s="379" customFormat="1" ht="14.25" customHeight="1" x14ac:dyDescent="0.3">
      <c r="A198" s="378"/>
    </row>
    <row r="199" spans="1:1" s="379" customFormat="1" ht="14.25" customHeight="1" x14ac:dyDescent="0.3">
      <c r="A199" s="378"/>
    </row>
    <row r="200" spans="1:1" s="379" customFormat="1" ht="14.25" customHeight="1" x14ac:dyDescent="0.3">
      <c r="A200" s="378"/>
    </row>
    <row r="201" spans="1:1" s="379" customFormat="1" ht="14.25" customHeight="1" x14ac:dyDescent="0.3">
      <c r="A201" s="378"/>
    </row>
    <row r="202" spans="1:1" s="379" customFormat="1" ht="14.25" customHeight="1" x14ac:dyDescent="0.3">
      <c r="A202" s="378"/>
    </row>
    <row r="203" spans="1:1" s="379" customFormat="1" ht="14.25" customHeight="1" x14ac:dyDescent="0.3">
      <c r="A203" s="378"/>
    </row>
    <row r="204" spans="1:1" s="379" customFormat="1" ht="14.25" customHeight="1" x14ac:dyDescent="0.3">
      <c r="A204" s="378"/>
    </row>
    <row r="205" spans="1:1" s="379" customFormat="1" ht="14.25" customHeight="1" x14ac:dyDescent="0.3">
      <c r="A205" s="378"/>
    </row>
    <row r="206" spans="1:1" s="379" customFormat="1" ht="14.25" customHeight="1" x14ac:dyDescent="0.3">
      <c r="A206" s="378"/>
    </row>
    <row r="207" spans="1:1" s="379" customFormat="1" ht="14.25" customHeight="1" x14ac:dyDescent="0.3">
      <c r="A207" s="378"/>
    </row>
    <row r="208" spans="1:1" s="379" customFormat="1" ht="14.25" customHeight="1" x14ac:dyDescent="0.3">
      <c r="A208" s="378"/>
    </row>
    <row r="209" spans="1:1" s="379" customFormat="1" ht="14.25" customHeight="1" x14ac:dyDescent="0.3">
      <c r="A209" s="378"/>
    </row>
    <row r="210" spans="1:1" s="379" customFormat="1" ht="14.25" customHeight="1" x14ac:dyDescent="0.3">
      <c r="A210" s="378"/>
    </row>
    <row r="211" spans="1:1" s="379" customFormat="1" ht="14.25" customHeight="1" x14ac:dyDescent="0.3">
      <c r="A211" s="378"/>
    </row>
    <row r="212" spans="1:1" s="379" customFormat="1" ht="14.25" customHeight="1" x14ac:dyDescent="0.3">
      <c r="A212" s="378"/>
    </row>
    <row r="213" spans="1:1" s="379" customFormat="1" ht="14.25" customHeight="1" x14ac:dyDescent="0.3">
      <c r="A213" s="378"/>
    </row>
    <row r="214" spans="1:1" s="379" customFormat="1" ht="14.25" customHeight="1" x14ac:dyDescent="0.3">
      <c r="A214" s="378"/>
    </row>
    <row r="215" spans="1:1" s="379" customFormat="1" ht="14.25" customHeight="1" x14ac:dyDescent="0.3">
      <c r="A215" s="378"/>
    </row>
    <row r="216" spans="1:1" s="379" customFormat="1" ht="14.25" customHeight="1" x14ac:dyDescent="0.3">
      <c r="A216" s="378"/>
    </row>
    <row r="217" spans="1:1" s="379" customFormat="1" ht="14.25" customHeight="1" x14ac:dyDescent="0.3">
      <c r="A217" s="378"/>
    </row>
    <row r="218" spans="1:1" s="379" customFormat="1" ht="14.25" customHeight="1" x14ac:dyDescent="0.3">
      <c r="A218" s="378"/>
    </row>
    <row r="219" spans="1:1" s="379" customFormat="1" ht="14.25" customHeight="1" x14ac:dyDescent="0.3">
      <c r="A219" s="378"/>
    </row>
    <row r="220" spans="1:1" s="379" customFormat="1" ht="14.25" customHeight="1" x14ac:dyDescent="0.3">
      <c r="A220" s="378"/>
    </row>
    <row r="221" spans="1:1" s="379" customFormat="1" ht="14.25" customHeight="1" x14ac:dyDescent="0.3">
      <c r="A221" s="378"/>
    </row>
    <row r="222" spans="1:1" s="379" customFormat="1" ht="14.25" customHeight="1" x14ac:dyDescent="0.3">
      <c r="A222" s="378"/>
    </row>
    <row r="223" spans="1:1" s="379" customFormat="1" ht="14.25" customHeight="1" x14ac:dyDescent="0.3">
      <c r="A223" s="378"/>
    </row>
    <row r="224" spans="1:1" s="379" customFormat="1" ht="14.25" customHeight="1" x14ac:dyDescent="0.3">
      <c r="A224" s="378"/>
    </row>
    <row r="225" spans="1:1" s="379" customFormat="1" ht="14.25" customHeight="1" x14ac:dyDescent="0.3">
      <c r="A225" s="378"/>
    </row>
    <row r="226" spans="1:1" s="379" customFormat="1" ht="14.25" customHeight="1" x14ac:dyDescent="0.3">
      <c r="A226" s="378"/>
    </row>
    <row r="227" spans="1:1" s="379" customFormat="1" ht="14.25" customHeight="1" x14ac:dyDescent="0.3">
      <c r="A227" s="378"/>
    </row>
    <row r="228" spans="1:1" s="379" customFormat="1" ht="14.25" customHeight="1" x14ac:dyDescent="0.3">
      <c r="A228" s="378"/>
    </row>
    <row r="229" spans="1:1" s="379" customFormat="1" ht="14.25" customHeight="1" x14ac:dyDescent="0.3">
      <c r="A229" s="378"/>
    </row>
    <row r="230" spans="1:1" s="379" customFormat="1" ht="14.25" customHeight="1" x14ac:dyDescent="0.3">
      <c r="A230" s="378"/>
    </row>
    <row r="231" spans="1:1" s="379" customFormat="1" ht="14.25" customHeight="1" x14ac:dyDescent="0.3">
      <c r="A231" s="378"/>
    </row>
    <row r="232" spans="1:1" s="379" customFormat="1" ht="14.25" customHeight="1" x14ac:dyDescent="0.3">
      <c r="A232" s="378"/>
    </row>
    <row r="233" spans="1:1" s="379" customFormat="1" ht="14.25" customHeight="1" x14ac:dyDescent="0.3">
      <c r="A233" s="378"/>
    </row>
    <row r="234" spans="1:1" s="379" customFormat="1" ht="14.25" customHeight="1" x14ac:dyDescent="0.3">
      <c r="A234" s="378"/>
    </row>
    <row r="235" spans="1:1" s="379" customFormat="1" ht="14.25" customHeight="1" x14ac:dyDescent="0.3">
      <c r="A235" s="378"/>
    </row>
    <row r="236" spans="1:1" s="379" customFormat="1" ht="14.25" customHeight="1" x14ac:dyDescent="0.3">
      <c r="A236" s="378"/>
    </row>
    <row r="237" spans="1:1" s="379" customFormat="1" ht="14.25" customHeight="1" x14ac:dyDescent="0.3">
      <c r="A237" s="378"/>
    </row>
    <row r="238" spans="1:1" s="379" customFormat="1" ht="14.25" customHeight="1" x14ac:dyDescent="0.3">
      <c r="A238" s="378"/>
    </row>
    <row r="239" spans="1:1" s="379" customFormat="1" ht="14.25" customHeight="1" x14ac:dyDescent="0.3">
      <c r="A239" s="378"/>
    </row>
    <row r="240" spans="1:1" s="379" customFormat="1" ht="14.25" customHeight="1" x14ac:dyDescent="0.3">
      <c r="A240" s="378"/>
    </row>
    <row r="241" spans="1:1" s="379" customFormat="1" ht="14.25" customHeight="1" x14ac:dyDescent="0.3">
      <c r="A241" s="378"/>
    </row>
    <row r="242" spans="1:1" s="379" customFormat="1" ht="14.25" customHeight="1" x14ac:dyDescent="0.3">
      <c r="A242" s="378"/>
    </row>
    <row r="243" spans="1:1" s="379" customFormat="1" ht="14.25" customHeight="1" x14ac:dyDescent="0.3">
      <c r="A243" s="378"/>
    </row>
    <row r="244" spans="1:1" s="379" customFormat="1" ht="14.25" customHeight="1" x14ac:dyDescent="0.3">
      <c r="A244" s="378"/>
    </row>
    <row r="245" spans="1:1" s="379" customFormat="1" ht="14.25" customHeight="1" x14ac:dyDescent="0.3">
      <c r="A245" s="378"/>
    </row>
    <row r="246" spans="1:1" s="379" customFormat="1" ht="14.25" customHeight="1" x14ac:dyDescent="0.3">
      <c r="A246" s="378"/>
    </row>
    <row r="247" spans="1:1" s="379" customFormat="1" ht="14.25" customHeight="1" x14ac:dyDescent="0.3">
      <c r="A247" s="378"/>
    </row>
    <row r="248" spans="1:1" s="379" customFormat="1" ht="14.25" customHeight="1" x14ac:dyDescent="0.3">
      <c r="A248" s="378"/>
    </row>
    <row r="249" spans="1:1" s="379" customFormat="1" ht="14.25" customHeight="1" x14ac:dyDescent="0.3">
      <c r="A249" s="378"/>
    </row>
    <row r="250" spans="1:1" s="379" customFormat="1" ht="14.25" customHeight="1" x14ac:dyDescent="0.3">
      <c r="A250" s="378"/>
    </row>
    <row r="251" spans="1:1" s="379" customFormat="1" ht="14.25" customHeight="1" x14ac:dyDescent="0.3">
      <c r="A251" s="378"/>
    </row>
    <row r="252" spans="1:1" s="379" customFormat="1" ht="14.25" customHeight="1" x14ac:dyDescent="0.3">
      <c r="A252" s="378"/>
    </row>
    <row r="253" spans="1:1" s="379" customFormat="1" ht="14.25" customHeight="1" x14ac:dyDescent="0.3">
      <c r="A253" s="378"/>
    </row>
    <row r="254" spans="1:1" s="379" customFormat="1" ht="14.25" customHeight="1" x14ac:dyDescent="0.3">
      <c r="A254" s="378"/>
    </row>
    <row r="255" spans="1:1" s="379" customFormat="1" ht="14.25" customHeight="1" x14ac:dyDescent="0.3">
      <c r="A255" s="378"/>
    </row>
    <row r="256" spans="1:1" s="379" customFormat="1" ht="14.25" customHeight="1" x14ac:dyDescent="0.3">
      <c r="A256" s="378"/>
    </row>
    <row r="257" spans="1:1" s="379" customFormat="1" ht="14.25" customHeight="1" x14ac:dyDescent="0.3">
      <c r="A257" s="378"/>
    </row>
    <row r="258" spans="1:1" s="379" customFormat="1" ht="14.25" customHeight="1" x14ac:dyDescent="0.3">
      <c r="A258" s="378"/>
    </row>
    <row r="259" spans="1:1" s="379" customFormat="1" ht="14.25" customHeight="1" x14ac:dyDescent="0.3">
      <c r="A259" s="378"/>
    </row>
    <row r="260" spans="1:1" s="379" customFormat="1" ht="14.25" customHeight="1" x14ac:dyDescent="0.3">
      <c r="A260" s="378"/>
    </row>
    <row r="261" spans="1:1" s="379" customFormat="1" ht="14.25" customHeight="1" x14ac:dyDescent="0.3">
      <c r="A261" s="378"/>
    </row>
    <row r="262" spans="1:1" s="379" customFormat="1" ht="14.25" customHeight="1" x14ac:dyDescent="0.3">
      <c r="A262" s="378"/>
    </row>
    <row r="263" spans="1:1" s="379" customFormat="1" ht="14.25" customHeight="1" x14ac:dyDescent="0.3">
      <c r="A263" s="378"/>
    </row>
    <row r="264" spans="1:1" s="379" customFormat="1" ht="14.25" customHeight="1" x14ac:dyDescent="0.3">
      <c r="A264" s="378"/>
    </row>
    <row r="265" spans="1:1" s="379" customFormat="1" ht="14.25" customHeight="1" x14ac:dyDescent="0.3">
      <c r="A265" s="378"/>
    </row>
    <row r="266" spans="1:1" s="379" customFormat="1" ht="14.25" customHeight="1" x14ac:dyDescent="0.3">
      <c r="A266" s="378"/>
    </row>
    <row r="267" spans="1:1" s="379" customFormat="1" ht="14.25" customHeight="1" x14ac:dyDescent="0.3">
      <c r="A267" s="378"/>
    </row>
    <row r="268" spans="1:1" s="379" customFormat="1" ht="14.25" customHeight="1" x14ac:dyDescent="0.3">
      <c r="A268" s="378"/>
    </row>
    <row r="269" spans="1:1" s="379" customFormat="1" ht="14.25" customHeight="1" x14ac:dyDescent="0.3">
      <c r="A269" s="378"/>
    </row>
    <row r="270" spans="1:1" s="379" customFormat="1" ht="14.25" customHeight="1" x14ac:dyDescent="0.3">
      <c r="A270" s="378"/>
    </row>
    <row r="271" spans="1:1" s="379" customFormat="1" ht="14.25" customHeight="1" x14ac:dyDescent="0.3">
      <c r="A271" s="378"/>
    </row>
    <row r="272" spans="1:1" s="379" customFormat="1" ht="14.25" customHeight="1" x14ac:dyDescent="0.3">
      <c r="A272" s="378"/>
    </row>
    <row r="273" spans="1:1" s="379" customFormat="1" ht="14.25" customHeight="1" x14ac:dyDescent="0.3">
      <c r="A273" s="378"/>
    </row>
    <row r="274" spans="1:1" s="379" customFormat="1" ht="14.25" customHeight="1" x14ac:dyDescent="0.3">
      <c r="A274" s="378"/>
    </row>
    <row r="275" spans="1:1" s="379" customFormat="1" ht="14.25" customHeight="1" x14ac:dyDescent="0.3">
      <c r="A275" s="378"/>
    </row>
    <row r="276" spans="1:1" s="379" customFormat="1" ht="14.25" customHeight="1" x14ac:dyDescent="0.3">
      <c r="A276" s="378"/>
    </row>
    <row r="277" spans="1:1" s="379" customFormat="1" ht="14.25" customHeight="1" x14ac:dyDescent="0.3">
      <c r="A277" s="378"/>
    </row>
    <row r="278" spans="1:1" s="379" customFormat="1" ht="14.25" customHeight="1" x14ac:dyDescent="0.3">
      <c r="A278" s="378"/>
    </row>
    <row r="279" spans="1:1" s="379" customFormat="1" ht="14.25" customHeight="1" x14ac:dyDescent="0.3">
      <c r="A279" s="378"/>
    </row>
    <row r="280" spans="1:1" s="379" customFormat="1" ht="14.25" customHeight="1" x14ac:dyDescent="0.3">
      <c r="A280" s="378"/>
    </row>
    <row r="281" spans="1:1" s="379" customFormat="1" ht="14.25" customHeight="1" x14ac:dyDescent="0.3">
      <c r="A281" s="378"/>
    </row>
    <row r="282" spans="1:1" s="379" customFormat="1" ht="14.25" customHeight="1" x14ac:dyDescent="0.3">
      <c r="A282" s="378"/>
    </row>
    <row r="283" spans="1:1" s="379" customFormat="1" ht="14.25" customHeight="1" x14ac:dyDescent="0.3">
      <c r="A283" s="378"/>
    </row>
    <row r="284" spans="1:1" s="379" customFormat="1" ht="14.25" customHeight="1" x14ac:dyDescent="0.3">
      <c r="A284" s="378"/>
    </row>
    <row r="285" spans="1:1" s="379" customFormat="1" ht="14.25" customHeight="1" x14ac:dyDescent="0.3">
      <c r="A285" s="378"/>
    </row>
    <row r="286" spans="1:1" s="379" customFormat="1" ht="14.25" customHeight="1" x14ac:dyDescent="0.3">
      <c r="A286" s="378"/>
    </row>
    <row r="287" spans="1:1" s="379" customFormat="1" ht="14.25" customHeight="1" x14ac:dyDescent="0.3">
      <c r="A287" s="378"/>
    </row>
    <row r="288" spans="1:1" s="379" customFormat="1" ht="14.25" customHeight="1" x14ac:dyDescent="0.3">
      <c r="A288" s="378"/>
    </row>
    <row r="289" spans="1:1" s="379" customFormat="1" ht="14.25" customHeight="1" x14ac:dyDescent="0.3">
      <c r="A289" s="378"/>
    </row>
    <row r="290" spans="1:1" s="379" customFormat="1" ht="14.25" customHeight="1" x14ac:dyDescent="0.3">
      <c r="A290" s="378"/>
    </row>
    <row r="291" spans="1:1" s="379" customFormat="1" ht="14.25" customHeight="1" x14ac:dyDescent="0.3">
      <c r="A291" s="378"/>
    </row>
    <row r="292" spans="1:1" s="379" customFormat="1" ht="14.25" customHeight="1" x14ac:dyDescent="0.3">
      <c r="A292" s="378"/>
    </row>
    <row r="293" spans="1:1" s="379" customFormat="1" ht="14.25" customHeight="1" x14ac:dyDescent="0.3">
      <c r="A293" s="378"/>
    </row>
    <row r="294" spans="1:1" s="379" customFormat="1" ht="14.25" customHeight="1" x14ac:dyDescent="0.3">
      <c r="A294" s="378"/>
    </row>
    <row r="295" spans="1:1" s="379" customFormat="1" ht="14.25" customHeight="1" x14ac:dyDescent="0.3">
      <c r="A295" s="378"/>
    </row>
    <row r="296" spans="1:1" s="379" customFormat="1" ht="14.25" customHeight="1" x14ac:dyDescent="0.3">
      <c r="A296" s="378"/>
    </row>
    <row r="297" spans="1:1" s="379" customFormat="1" ht="14.25" customHeight="1" x14ac:dyDescent="0.3">
      <c r="A297" s="378"/>
    </row>
    <row r="298" spans="1:1" s="379" customFormat="1" ht="14.25" customHeight="1" x14ac:dyDescent="0.3">
      <c r="A298" s="378"/>
    </row>
    <row r="299" spans="1:1" s="379" customFormat="1" ht="14.25" customHeight="1" x14ac:dyDescent="0.3">
      <c r="A299" s="378"/>
    </row>
    <row r="300" spans="1:1" s="379" customFormat="1" ht="14.25" customHeight="1" x14ac:dyDescent="0.3">
      <c r="A300" s="378"/>
    </row>
    <row r="301" spans="1:1" s="379" customFormat="1" ht="14.25" customHeight="1" x14ac:dyDescent="0.3">
      <c r="A301" s="378"/>
    </row>
    <row r="302" spans="1:1" s="379" customFormat="1" ht="14.25" customHeight="1" x14ac:dyDescent="0.3">
      <c r="A302" s="378"/>
    </row>
    <row r="303" spans="1:1" s="379" customFormat="1" ht="14.25" customHeight="1" x14ac:dyDescent="0.3">
      <c r="A303" s="378"/>
    </row>
    <row r="304" spans="1:1" s="379" customFormat="1" ht="14.25" customHeight="1" x14ac:dyDescent="0.3">
      <c r="A304" s="378"/>
    </row>
    <row r="305" spans="1:1" s="379" customFormat="1" ht="14.25" customHeight="1" x14ac:dyDescent="0.3">
      <c r="A305" s="378"/>
    </row>
    <row r="306" spans="1:1" s="379" customFormat="1" ht="14.25" customHeight="1" x14ac:dyDescent="0.3">
      <c r="A306" s="378"/>
    </row>
    <row r="307" spans="1:1" s="379" customFormat="1" ht="14.25" customHeight="1" x14ac:dyDescent="0.3">
      <c r="A307" s="378"/>
    </row>
    <row r="308" spans="1:1" s="379" customFormat="1" ht="14.25" customHeight="1" x14ac:dyDescent="0.3">
      <c r="A308" s="378"/>
    </row>
    <row r="309" spans="1:1" s="379" customFormat="1" ht="14.25" customHeight="1" x14ac:dyDescent="0.3">
      <c r="A309" s="378"/>
    </row>
    <row r="310" spans="1:1" s="379" customFormat="1" ht="14.25" customHeight="1" x14ac:dyDescent="0.3">
      <c r="A310" s="378"/>
    </row>
    <row r="311" spans="1:1" s="379" customFormat="1" ht="14.25" customHeight="1" x14ac:dyDescent="0.3">
      <c r="A311" s="378"/>
    </row>
    <row r="312" spans="1:1" s="379" customFormat="1" ht="14.25" customHeight="1" x14ac:dyDescent="0.3">
      <c r="A312" s="378"/>
    </row>
    <row r="313" spans="1:1" s="379" customFormat="1" ht="14.25" customHeight="1" x14ac:dyDescent="0.3">
      <c r="A313" s="378"/>
    </row>
    <row r="314" spans="1:1" s="379" customFormat="1" ht="14.25" customHeight="1" x14ac:dyDescent="0.3">
      <c r="A314" s="378"/>
    </row>
    <row r="315" spans="1:1" s="379" customFormat="1" ht="14.25" customHeight="1" x14ac:dyDescent="0.3">
      <c r="A315" s="378"/>
    </row>
    <row r="316" spans="1:1" s="379" customFormat="1" ht="14.25" customHeight="1" x14ac:dyDescent="0.3">
      <c r="A316" s="378"/>
    </row>
    <row r="317" spans="1:1" s="379" customFormat="1" ht="14.25" customHeight="1" x14ac:dyDescent="0.3">
      <c r="A317" s="378"/>
    </row>
    <row r="318" spans="1:1" s="379" customFormat="1" ht="14.25" customHeight="1" x14ac:dyDescent="0.3">
      <c r="A318" s="378"/>
    </row>
    <row r="319" spans="1:1" s="379" customFormat="1" ht="14.25" customHeight="1" x14ac:dyDescent="0.3">
      <c r="A319" s="378"/>
    </row>
    <row r="320" spans="1:1" s="379" customFormat="1" ht="14.25" customHeight="1" x14ac:dyDescent="0.3">
      <c r="A320" s="378"/>
    </row>
    <row r="321" spans="1:1" s="379" customFormat="1" ht="14.25" customHeight="1" x14ac:dyDescent="0.3">
      <c r="A321" s="378"/>
    </row>
    <row r="322" spans="1:1" s="379" customFormat="1" ht="14.25" customHeight="1" x14ac:dyDescent="0.3">
      <c r="A322" s="378"/>
    </row>
    <row r="323" spans="1:1" s="379" customFormat="1" ht="14.25" customHeight="1" x14ac:dyDescent="0.3">
      <c r="A323" s="378"/>
    </row>
    <row r="324" spans="1:1" s="379" customFormat="1" ht="14.25" customHeight="1" x14ac:dyDescent="0.3">
      <c r="A324" s="378"/>
    </row>
    <row r="325" spans="1:1" s="379" customFormat="1" ht="14.25" customHeight="1" x14ac:dyDescent="0.3">
      <c r="A325" s="378"/>
    </row>
    <row r="326" spans="1:1" s="379" customFormat="1" ht="14.25" customHeight="1" x14ac:dyDescent="0.3">
      <c r="A326" s="378"/>
    </row>
    <row r="327" spans="1:1" s="379" customFormat="1" ht="14.25" customHeight="1" x14ac:dyDescent="0.3">
      <c r="A327" s="378"/>
    </row>
    <row r="328" spans="1:1" s="379" customFormat="1" ht="14.25" customHeight="1" x14ac:dyDescent="0.3">
      <c r="A328" s="378"/>
    </row>
    <row r="329" spans="1:1" s="379" customFormat="1" ht="14.25" customHeight="1" x14ac:dyDescent="0.3">
      <c r="A329" s="378"/>
    </row>
    <row r="330" spans="1:1" s="379" customFormat="1" ht="14.25" customHeight="1" x14ac:dyDescent="0.3">
      <c r="A330" s="378"/>
    </row>
    <row r="331" spans="1:1" s="379" customFormat="1" ht="14.25" customHeight="1" x14ac:dyDescent="0.3">
      <c r="A331" s="378"/>
    </row>
    <row r="332" spans="1:1" s="379" customFormat="1" ht="14.25" customHeight="1" x14ac:dyDescent="0.3">
      <c r="A332" s="378"/>
    </row>
    <row r="333" spans="1:1" s="379" customFormat="1" ht="14.25" customHeight="1" x14ac:dyDescent="0.3">
      <c r="A333" s="378"/>
    </row>
    <row r="334" spans="1:1" s="379" customFormat="1" ht="14.25" customHeight="1" x14ac:dyDescent="0.3">
      <c r="A334" s="378"/>
    </row>
    <row r="335" spans="1:1" s="379" customFormat="1" ht="14.25" customHeight="1" x14ac:dyDescent="0.3">
      <c r="A335" s="378"/>
    </row>
    <row r="336" spans="1:1" s="379" customFormat="1" ht="14.25" customHeight="1" x14ac:dyDescent="0.3">
      <c r="A336" s="378"/>
    </row>
    <row r="337" spans="1:1" s="379" customFormat="1" ht="14.25" customHeight="1" x14ac:dyDescent="0.3">
      <c r="A337" s="378"/>
    </row>
    <row r="338" spans="1:1" s="379" customFormat="1" ht="14.25" customHeight="1" x14ac:dyDescent="0.3">
      <c r="A338" s="378"/>
    </row>
    <row r="339" spans="1:1" s="379" customFormat="1" ht="14.25" customHeight="1" x14ac:dyDescent="0.3">
      <c r="A339" s="378"/>
    </row>
    <row r="340" spans="1:1" s="379" customFormat="1" ht="14.25" customHeight="1" x14ac:dyDescent="0.3">
      <c r="A340" s="378"/>
    </row>
    <row r="341" spans="1:1" s="379" customFormat="1" ht="14.25" customHeight="1" x14ac:dyDescent="0.3">
      <c r="A341" s="378"/>
    </row>
    <row r="342" spans="1:1" s="379" customFormat="1" ht="14.25" customHeight="1" x14ac:dyDescent="0.3">
      <c r="A342" s="378"/>
    </row>
    <row r="343" spans="1:1" s="379" customFormat="1" ht="14.25" customHeight="1" x14ac:dyDescent="0.3">
      <c r="A343" s="378"/>
    </row>
    <row r="344" spans="1:1" s="379" customFormat="1" ht="14.25" customHeight="1" x14ac:dyDescent="0.3">
      <c r="A344" s="378"/>
    </row>
    <row r="345" spans="1:1" s="379" customFormat="1" ht="14.25" customHeight="1" x14ac:dyDescent="0.3">
      <c r="A345" s="378"/>
    </row>
    <row r="346" spans="1:1" s="379" customFormat="1" ht="14.25" customHeight="1" x14ac:dyDescent="0.3">
      <c r="A346" s="378"/>
    </row>
    <row r="347" spans="1:1" s="379" customFormat="1" ht="14.25" customHeight="1" x14ac:dyDescent="0.3">
      <c r="A347" s="378"/>
    </row>
    <row r="348" spans="1:1" s="379" customFormat="1" ht="14.25" customHeight="1" x14ac:dyDescent="0.3">
      <c r="A348" s="378"/>
    </row>
    <row r="349" spans="1:1" s="379" customFormat="1" ht="14.25" customHeight="1" x14ac:dyDescent="0.3">
      <c r="A349" s="378"/>
    </row>
    <row r="350" spans="1:1" s="379" customFormat="1" ht="14.25" customHeight="1" x14ac:dyDescent="0.3">
      <c r="A350" s="378"/>
    </row>
    <row r="351" spans="1:1" s="379" customFormat="1" ht="14.25" customHeight="1" x14ac:dyDescent="0.3">
      <c r="A351" s="378"/>
    </row>
    <row r="352" spans="1:1" s="379" customFormat="1" ht="14.25" customHeight="1" x14ac:dyDescent="0.3">
      <c r="A352" s="378"/>
    </row>
    <row r="353" spans="1:1" s="379" customFormat="1" ht="14.25" customHeight="1" x14ac:dyDescent="0.3">
      <c r="A353" s="378"/>
    </row>
    <row r="354" spans="1:1" s="379" customFormat="1" ht="14.25" customHeight="1" x14ac:dyDescent="0.3">
      <c r="A354" s="378"/>
    </row>
    <row r="355" spans="1:1" s="379" customFormat="1" ht="14.25" customHeight="1" x14ac:dyDescent="0.3">
      <c r="A355" s="378"/>
    </row>
    <row r="356" spans="1:1" s="379" customFormat="1" ht="14.25" customHeight="1" x14ac:dyDescent="0.3">
      <c r="A356" s="378"/>
    </row>
    <row r="357" spans="1:1" s="379" customFormat="1" ht="14.25" customHeight="1" x14ac:dyDescent="0.3">
      <c r="A357" s="378"/>
    </row>
    <row r="358" spans="1:1" s="379" customFormat="1" ht="14.25" customHeight="1" x14ac:dyDescent="0.3">
      <c r="A358" s="378"/>
    </row>
    <row r="359" spans="1:1" s="379" customFormat="1" ht="14.25" customHeight="1" x14ac:dyDescent="0.3">
      <c r="A359" s="378"/>
    </row>
    <row r="360" spans="1:1" s="379" customFormat="1" ht="14.25" customHeight="1" x14ac:dyDescent="0.3">
      <c r="A360" s="378"/>
    </row>
    <row r="361" spans="1:1" s="379" customFormat="1" ht="14.25" customHeight="1" x14ac:dyDescent="0.3">
      <c r="A361" s="378"/>
    </row>
    <row r="362" spans="1:1" s="379" customFormat="1" ht="14.25" customHeight="1" x14ac:dyDescent="0.3">
      <c r="A362" s="378"/>
    </row>
    <row r="363" spans="1:1" s="379" customFormat="1" ht="14.25" customHeight="1" x14ac:dyDescent="0.3">
      <c r="A363" s="378"/>
    </row>
    <row r="364" spans="1:1" s="379" customFormat="1" ht="14.25" customHeight="1" x14ac:dyDescent="0.3">
      <c r="A364" s="378"/>
    </row>
    <row r="365" spans="1:1" s="379" customFormat="1" ht="14.25" customHeight="1" x14ac:dyDescent="0.3">
      <c r="A365" s="378"/>
    </row>
    <row r="366" spans="1:1" s="379" customFormat="1" ht="14.25" customHeight="1" x14ac:dyDescent="0.3">
      <c r="A366" s="378"/>
    </row>
    <row r="367" spans="1:1" s="379" customFormat="1" ht="14.25" customHeight="1" x14ac:dyDescent="0.3">
      <c r="A367" s="378"/>
    </row>
    <row r="368" spans="1:1" s="379" customFormat="1" ht="14.25" customHeight="1" x14ac:dyDescent="0.3">
      <c r="A368" s="378"/>
    </row>
    <row r="369" spans="1:1" s="379" customFormat="1" ht="14.25" customHeight="1" x14ac:dyDescent="0.3">
      <c r="A369" s="378"/>
    </row>
    <row r="370" spans="1:1" s="379" customFormat="1" ht="14.25" customHeight="1" x14ac:dyDescent="0.3">
      <c r="A370" s="378"/>
    </row>
    <row r="371" spans="1:1" s="379" customFormat="1" ht="14.25" customHeight="1" x14ac:dyDescent="0.3">
      <c r="A371" s="378"/>
    </row>
    <row r="372" spans="1:1" s="379" customFormat="1" ht="14.25" customHeight="1" x14ac:dyDescent="0.3">
      <c r="A372" s="378"/>
    </row>
    <row r="373" spans="1:1" s="379" customFormat="1" ht="14.25" customHeight="1" x14ac:dyDescent="0.3">
      <c r="A373" s="378"/>
    </row>
    <row r="374" spans="1:1" s="379" customFormat="1" ht="14.25" customHeight="1" x14ac:dyDescent="0.3">
      <c r="A374" s="378"/>
    </row>
    <row r="375" spans="1:1" s="379" customFormat="1" ht="14.25" customHeight="1" x14ac:dyDescent="0.3">
      <c r="A375" s="378"/>
    </row>
    <row r="376" spans="1:1" s="379" customFormat="1" ht="14.25" customHeight="1" x14ac:dyDescent="0.3">
      <c r="A376" s="378"/>
    </row>
    <row r="377" spans="1:1" s="379" customFormat="1" ht="14.25" customHeight="1" x14ac:dyDescent="0.3">
      <c r="A377" s="378"/>
    </row>
    <row r="378" spans="1:1" s="379" customFormat="1" ht="14.25" customHeight="1" x14ac:dyDescent="0.3">
      <c r="A378" s="378"/>
    </row>
    <row r="379" spans="1:1" s="379" customFormat="1" ht="14.25" customHeight="1" x14ac:dyDescent="0.3">
      <c r="A379" s="378"/>
    </row>
    <row r="380" spans="1:1" s="379" customFormat="1" ht="14.25" customHeight="1" x14ac:dyDescent="0.3">
      <c r="A380" s="378"/>
    </row>
    <row r="381" spans="1:1" s="379" customFormat="1" ht="14.25" customHeight="1" x14ac:dyDescent="0.3">
      <c r="A381" s="378"/>
    </row>
    <row r="382" spans="1:1" s="379" customFormat="1" ht="14.25" customHeight="1" x14ac:dyDescent="0.3">
      <c r="A382" s="378"/>
    </row>
    <row r="383" spans="1:1" s="379" customFormat="1" ht="14.25" customHeight="1" x14ac:dyDescent="0.3">
      <c r="A383" s="378"/>
    </row>
    <row r="384" spans="1:1" s="379" customFormat="1" ht="14.25" customHeight="1" x14ac:dyDescent="0.3">
      <c r="A384" s="378"/>
    </row>
  </sheetData>
  <mergeCells count="63">
    <mergeCell ref="BM65:BP66"/>
    <mergeCell ref="K68:AM69"/>
    <mergeCell ref="BC72:BD72"/>
    <mergeCell ref="BE72:BF72"/>
    <mergeCell ref="BG72:BH72"/>
    <mergeCell ref="BI72:BJ72"/>
    <mergeCell ref="BK72:BL72"/>
    <mergeCell ref="BM72:BN72"/>
    <mergeCell ref="BO72:BP72"/>
    <mergeCell ref="AO65:AR66"/>
    <mergeCell ref="AS65:AV66"/>
    <mergeCell ref="AW65:AZ66"/>
    <mergeCell ref="BA65:BD66"/>
    <mergeCell ref="BE65:BH66"/>
    <mergeCell ref="BI65:BL66"/>
    <mergeCell ref="BM61:BP62"/>
    <mergeCell ref="AO63:AR64"/>
    <mergeCell ref="AS63:AV64"/>
    <mergeCell ref="AW63:AZ64"/>
    <mergeCell ref="BA63:BD64"/>
    <mergeCell ref="BE63:BH64"/>
    <mergeCell ref="BI63:BL64"/>
    <mergeCell ref="BM63:BP64"/>
    <mergeCell ref="AO61:AR62"/>
    <mergeCell ref="AS61:AV62"/>
    <mergeCell ref="AW61:AZ62"/>
    <mergeCell ref="BA61:BD62"/>
    <mergeCell ref="BE61:BH62"/>
    <mergeCell ref="BI61:BL62"/>
    <mergeCell ref="BM57:BP58"/>
    <mergeCell ref="AO59:AR60"/>
    <mergeCell ref="AS59:AV60"/>
    <mergeCell ref="AW59:AZ60"/>
    <mergeCell ref="BA59:BD60"/>
    <mergeCell ref="BE59:BH60"/>
    <mergeCell ref="BI59:BL60"/>
    <mergeCell ref="BM59:BP60"/>
    <mergeCell ref="AO57:AR58"/>
    <mergeCell ref="AS57:AV58"/>
    <mergeCell ref="AW57:AZ58"/>
    <mergeCell ref="BA57:BD58"/>
    <mergeCell ref="BE57:BH58"/>
    <mergeCell ref="BI57:BL58"/>
    <mergeCell ref="BM52:BP53"/>
    <mergeCell ref="AO55:AR56"/>
    <mergeCell ref="AS55:AV56"/>
    <mergeCell ref="AW55:AZ56"/>
    <mergeCell ref="BA55:BD56"/>
    <mergeCell ref="BE55:BH56"/>
    <mergeCell ref="BI55:BL56"/>
    <mergeCell ref="BM55:BP56"/>
    <mergeCell ref="AO52:AR53"/>
    <mergeCell ref="AS52:AV53"/>
    <mergeCell ref="AW52:AZ53"/>
    <mergeCell ref="BA52:BD53"/>
    <mergeCell ref="BE52:BH53"/>
    <mergeCell ref="BI52:BL53"/>
    <mergeCell ref="AO44:AZ45"/>
    <mergeCell ref="BA44:BP45"/>
    <mergeCell ref="AO46:BP46"/>
    <mergeCell ref="AO47:BG48"/>
    <mergeCell ref="BH47:BP50"/>
    <mergeCell ref="AO49:BG50"/>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288A0D5-85D3-4396-A54A-F7D913E868DA}">
  <dimension ref="B1:BF22"/>
  <sheetViews>
    <sheetView showGridLines="0" topLeftCell="A9" workbookViewId="0">
      <selection activeCell="A12" sqref="A12:IV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2:58" s="117"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1" t="s">
        <v>174</v>
      </c>
      <c r="AZ11" s="202" t="s">
        <v>174</v>
      </c>
      <c r="BA11" s="203" t="s">
        <v>174</v>
      </c>
      <c r="BB11" s="200" t="s">
        <v>174</v>
      </c>
      <c r="BC11" s="200" t="s">
        <v>174</v>
      </c>
      <c r="BD11" s="199"/>
      <c r="BE11" s="199"/>
    </row>
    <row r="12" spans="2:58" s="117" customFormat="1" x14ac:dyDescent="0.4">
      <c r="B12" s="129"/>
      <c r="C12" s="129"/>
      <c r="D12" s="129"/>
      <c r="E12" s="182"/>
      <c r="F12" s="181"/>
      <c r="G12" s="181"/>
      <c r="H12" s="181"/>
      <c r="I12" s="181"/>
      <c r="J12" s="181"/>
      <c r="K12" s="181"/>
      <c r="L12" s="204"/>
      <c r="M12" s="205"/>
      <c r="N12" s="205"/>
      <c r="O12" s="181"/>
      <c r="P12" s="181"/>
      <c r="Q12" s="181"/>
      <c r="R12" s="181"/>
      <c r="S12" s="181"/>
      <c r="T12" s="181"/>
      <c r="U12" s="181"/>
      <c r="V12" s="181"/>
      <c r="W12" s="181"/>
      <c r="X12" s="188"/>
      <c r="Y12" s="189"/>
      <c r="Z12" s="137"/>
      <c r="AA12" s="137"/>
      <c r="AB12" s="181"/>
      <c r="AC12" s="181"/>
      <c r="AD12" s="181"/>
      <c r="AE12" s="181"/>
      <c r="AF12" s="181"/>
      <c r="AG12" s="181"/>
      <c r="AH12" s="188"/>
      <c r="AI12" s="189"/>
      <c r="AJ12" s="137"/>
      <c r="AK12" s="137"/>
      <c r="AL12" s="181"/>
      <c r="AM12" s="181"/>
      <c r="AN12" s="181"/>
      <c r="AO12" s="181"/>
      <c r="AP12" s="181"/>
      <c r="AQ12" s="181"/>
      <c r="AS12" s="181"/>
      <c r="AT12" s="181"/>
      <c r="AU12" s="181"/>
      <c r="AV12" s="181"/>
      <c r="AW12" s="181"/>
      <c r="AX12" s="181"/>
      <c r="AY12" s="181"/>
      <c r="AZ12" s="181"/>
      <c r="BA12" s="181"/>
      <c r="BB12" s="181"/>
      <c r="BC12" s="181"/>
      <c r="BD12" s="181"/>
      <c r="BE12" s="181"/>
    </row>
    <row r="13" spans="2:58" s="117" customFormat="1" x14ac:dyDescent="0.4">
      <c r="B13" s="206"/>
      <c r="C13" s="206"/>
      <c r="D13" s="206"/>
      <c r="E13" s="182"/>
      <c r="F13" s="181"/>
      <c r="G13" s="181"/>
      <c r="H13" s="181"/>
      <c r="I13" s="181"/>
      <c r="J13" s="181"/>
      <c r="K13" s="181"/>
      <c r="L13" s="207"/>
      <c r="M13" s="205"/>
      <c r="N13" s="205"/>
      <c r="O13" s="181"/>
      <c r="P13" s="181"/>
      <c r="Q13" s="181"/>
      <c r="R13" s="181"/>
      <c r="S13" s="181"/>
      <c r="T13" s="181"/>
      <c r="U13" s="181"/>
      <c r="V13" s="181"/>
      <c r="W13" s="181"/>
      <c r="X13" s="188"/>
      <c r="Y13" s="189"/>
      <c r="Z13" s="137"/>
      <c r="AA13" s="137"/>
      <c r="AB13" s="181"/>
      <c r="AC13" s="181"/>
      <c r="AD13" s="181"/>
      <c r="AE13" s="181"/>
      <c r="AF13" s="181"/>
      <c r="AG13" s="181"/>
      <c r="AH13" s="188"/>
      <c r="AI13" s="189"/>
      <c r="AJ13" s="137"/>
      <c r="AK13" s="137"/>
      <c r="AL13" s="181"/>
      <c r="AM13" s="181"/>
      <c r="AN13" s="181"/>
      <c r="AO13" s="181"/>
      <c r="AP13" s="181"/>
      <c r="AQ13" s="181"/>
      <c r="AS13" s="181"/>
      <c r="AT13" s="181"/>
      <c r="AU13" s="181"/>
      <c r="AV13" s="181"/>
      <c r="AW13" s="181"/>
      <c r="AX13" s="181"/>
      <c r="AY13" s="181"/>
      <c r="AZ13" s="181"/>
      <c r="BA13" s="181"/>
      <c r="BB13" s="181"/>
      <c r="BC13" s="181"/>
      <c r="BD13" s="181"/>
      <c r="BE13" s="181"/>
    </row>
    <row r="14" spans="2:58" s="117" customFormat="1" x14ac:dyDescent="0.4"/>
    <row r="15" spans="2:58" s="117" customFormat="1" x14ac:dyDescent="0.4"/>
    <row r="16" spans="2:58" s="117" customFormat="1" x14ac:dyDescent="0.4"/>
    <row r="17" s="117" customFormat="1" x14ac:dyDescent="0.4"/>
    <row r="18" s="117" customFormat="1" x14ac:dyDescent="0.4"/>
    <row r="19" s="117" customFormat="1" x14ac:dyDescent="0.4"/>
    <row r="20" s="117" customFormat="1" x14ac:dyDescent="0.4"/>
    <row r="21" s="117" customFormat="1" x14ac:dyDescent="0.4"/>
    <row r="22"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DF9CEB4-2287-47B0-9D36-1409A483C076}">
  <sheetPr>
    <pageSetUpPr fitToPage="1"/>
  </sheetPr>
  <dimension ref="B1:H44"/>
  <sheetViews>
    <sheetView showGridLines="0" topLeftCell="A4" zoomScaleNormal="85" workbookViewId="0">
      <selection activeCell="E15" sqref="E15"/>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175</v>
      </c>
      <c r="E4" s="105"/>
    </row>
    <row r="5" spans="2:8" ht="11.25" customHeight="1" x14ac:dyDescent="0.15">
      <c r="B5" s="222">
        <v>46357</v>
      </c>
      <c r="C5" s="222">
        <v>46357</v>
      </c>
      <c r="E5" s="105"/>
    </row>
    <row r="6" spans="2:8" x14ac:dyDescent="0.1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176</v>
      </c>
      <c r="H8" s="124"/>
    </row>
    <row r="9" spans="2:8" x14ac:dyDescent="0.15">
      <c r="B9" s="141"/>
      <c r="C9" s="142"/>
      <c r="D9" s="142"/>
      <c r="E9" s="143"/>
      <c r="F9" s="208"/>
      <c r="G9" s="209"/>
      <c r="H9" s="210"/>
    </row>
    <row r="10" spans="2:8" s="163" customFormat="1" ht="37.5" customHeight="1" x14ac:dyDescent="0.15">
      <c r="B10" s="164" t="s">
        <v>151</v>
      </c>
      <c r="C10" s="164" t="s">
        <v>177</v>
      </c>
      <c r="D10" s="164" t="s">
        <v>120</v>
      </c>
      <c r="E10" s="211" t="s">
        <v>178</v>
      </c>
      <c r="F10" s="212" t="s">
        <v>118</v>
      </c>
      <c r="G10" s="164" t="s">
        <v>179</v>
      </c>
      <c r="H10" s="129" t="s">
        <v>180</v>
      </c>
    </row>
    <row r="11" spans="2:8" s="117" customFormat="1" ht="35.25" x14ac:dyDescent="0.4">
      <c r="B11" s="129" t="s">
        <v>181</v>
      </c>
      <c r="C11" s="181" t="s">
        <v>182</v>
      </c>
      <c r="D11" s="213">
        <v>1</v>
      </c>
      <c r="E11" s="181" t="s">
        <v>183</v>
      </c>
      <c r="F11" s="214" t="s">
        <v>174</v>
      </c>
      <c r="G11" s="215" t="s">
        <v>184</v>
      </c>
      <c r="H11" s="216" t="s">
        <v>185</v>
      </c>
    </row>
    <row r="12" spans="2:8" s="117" customFormat="1" ht="28.5" x14ac:dyDescent="0.4">
      <c r="B12" s="129" t="s">
        <v>186</v>
      </c>
      <c r="C12" s="181" t="s">
        <v>182</v>
      </c>
      <c r="D12" s="213">
        <v>1</v>
      </c>
      <c r="E12" s="181" t="s">
        <v>187</v>
      </c>
      <c r="F12" s="217" t="s">
        <v>174</v>
      </c>
      <c r="G12" s="215" t="s">
        <v>188</v>
      </c>
      <c r="H12" s="216" t="s">
        <v>189</v>
      </c>
    </row>
    <row r="13" spans="2:8" s="117" customFormat="1" x14ac:dyDescent="0.4">
      <c r="B13" s="129" t="s">
        <v>190</v>
      </c>
      <c r="C13" s="181" t="s">
        <v>182</v>
      </c>
      <c r="D13" s="181"/>
      <c r="E13" s="181" t="s">
        <v>191</v>
      </c>
      <c r="F13" s="218"/>
      <c r="G13" s="164"/>
      <c r="H13" s="181"/>
    </row>
    <row r="14" spans="2:8" s="117" customFormat="1" ht="21" x14ac:dyDescent="0.4">
      <c r="B14" s="129" t="s">
        <v>192</v>
      </c>
      <c r="C14" s="181" t="s">
        <v>182</v>
      </c>
      <c r="D14" s="213">
        <v>1</v>
      </c>
      <c r="E14" s="181" t="s">
        <v>193</v>
      </c>
      <c r="F14" s="219" t="s">
        <v>174</v>
      </c>
      <c r="G14" s="215" t="s">
        <v>194</v>
      </c>
      <c r="H14" s="216" t="s">
        <v>194</v>
      </c>
    </row>
    <row r="15" spans="2:8" s="117" customFormat="1" ht="72" x14ac:dyDescent="0.4">
      <c r="B15" s="129" t="s">
        <v>195</v>
      </c>
      <c r="C15" s="181" t="s">
        <v>182</v>
      </c>
      <c r="D15" s="213">
        <v>1</v>
      </c>
      <c r="E15" s="181" t="s">
        <v>196</v>
      </c>
      <c r="F15" s="220" t="s">
        <v>174</v>
      </c>
      <c r="G15" s="215" t="s">
        <v>197</v>
      </c>
      <c r="H15" s="216" t="s">
        <v>198</v>
      </c>
    </row>
    <row r="16" spans="2:8" s="117" customFormat="1" ht="21" x14ac:dyDescent="0.4">
      <c r="B16" s="129" t="s">
        <v>199</v>
      </c>
      <c r="C16" s="181" t="s">
        <v>182</v>
      </c>
      <c r="D16" s="213">
        <v>1</v>
      </c>
      <c r="E16" s="181" t="s">
        <v>200</v>
      </c>
      <c r="F16" s="221" t="s">
        <v>174</v>
      </c>
      <c r="G16" s="215" t="s">
        <v>201</v>
      </c>
      <c r="H16" s="216" t="s">
        <v>201</v>
      </c>
    </row>
    <row r="17" spans="2:8" s="117" customFormat="1" x14ac:dyDescent="0.4">
      <c r="B17" s="129"/>
      <c r="C17" s="181"/>
      <c r="D17" s="181"/>
      <c r="E17" s="181"/>
      <c r="F17" s="181"/>
      <c r="G17" s="164"/>
      <c r="H17" s="181"/>
    </row>
    <row r="18" spans="2:8" s="117" customFormat="1" x14ac:dyDescent="0.4">
      <c r="B18" s="129"/>
      <c r="C18" s="181"/>
      <c r="D18" s="181"/>
      <c r="E18" s="181"/>
      <c r="F18" s="181"/>
      <c r="G18" s="164"/>
      <c r="H18" s="181"/>
    </row>
    <row r="19" spans="2:8" s="117" customFormat="1" x14ac:dyDescent="0.4">
      <c r="B19" s="129"/>
      <c r="C19" s="181"/>
      <c r="D19" s="181"/>
      <c r="E19" s="181"/>
      <c r="F19" s="181"/>
      <c r="G19" s="164"/>
      <c r="H19" s="181"/>
    </row>
    <row r="20" spans="2:8" s="117" customFormat="1" x14ac:dyDescent="0.4">
      <c r="B20" s="129"/>
      <c r="C20" s="181"/>
      <c r="D20" s="181"/>
      <c r="E20" s="181"/>
      <c r="F20" s="181"/>
      <c r="G20" s="164"/>
      <c r="H20" s="181"/>
    </row>
    <row r="21" spans="2:8" s="117" customFormat="1" x14ac:dyDescent="0.4">
      <c r="B21" s="129"/>
      <c r="C21" s="181"/>
      <c r="D21" s="181"/>
      <c r="E21" s="181"/>
      <c r="F21" s="181"/>
      <c r="G21" s="164"/>
      <c r="H21" s="181"/>
    </row>
    <row r="22" spans="2:8" s="117" customFormat="1" x14ac:dyDescent="0.4">
      <c r="B22" s="129"/>
      <c r="C22" s="181"/>
      <c r="D22" s="181"/>
      <c r="E22" s="181"/>
      <c r="F22" s="181"/>
      <c r="G22" s="164"/>
      <c r="H22" s="181"/>
    </row>
    <row r="23" spans="2:8" s="117" customFormat="1" x14ac:dyDescent="0.4">
      <c r="B23" s="129"/>
      <c r="C23" s="181"/>
      <c r="D23" s="181"/>
      <c r="E23" s="181"/>
      <c r="F23" s="181"/>
      <c r="G23" s="164"/>
      <c r="H23" s="181"/>
    </row>
    <row r="24" spans="2:8" s="117" customFormat="1" x14ac:dyDescent="0.4">
      <c r="B24" s="129"/>
      <c r="C24" s="181"/>
      <c r="D24" s="181"/>
      <c r="E24" s="181"/>
      <c r="F24" s="181"/>
      <c r="G24" s="164"/>
      <c r="H24" s="181"/>
    </row>
    <row r="25" spans="2:8" s="117" customFormat="1" x14ac:dyDescent="0.4">
      <c r="B25" s="129"/>
      <c r="C25" s="181"/>
      <c r="D25" s="181"/>
      <c r="E25" s="181"/>
      <c r="F25" s="181"/>
      <c r="G25" s="164"/>
      <c r="H25" s="181"/>
    </row>
    <row r="26" spans="2:8" s="117" customFormat="1" x14ac:dyDescent="0.4">
      <c r="B26" s="129"/>
      <c r="C26" s="181"/>
      <c r="D26" s="181"/>
      <c r="E26" s="181"/>
      <c r="F26" s="181"/>
      <c r="G26" s="164"/>
      <c r="H26" s="181"/>
    </row>
    <row r="27" spans="2:8" s="117" customFormat="1" x14ac:dyDescent="0.4">
      <c r="B27" s="129"/>
      <c r="C27" s="181"/>
      <c r="D27" s="181"/>
      <c r="E27" s="181"/>
      <c r="F27" s="181"/>
      <c r="G27" s="164"/>
      <c r="H27" s="181"/>
    </row>
    <row r="28" spans="2:8" s="117" customFormat="1" x14ac:dyDescent="0.4">
      <c r="B28" s="129"/>
      <c r="C28" s="181"/>
      <c r="D28" s="181"/>
      <c r="E28" s="181"/>
      <c r="F28" s="181"/>
      <c r="G28" s="164"/>
      <c r="H28" s="181"/>
    </row>
    <row r="29" spans="2:8" s="117" customFormat="1" x14ac:dyDescent="0.4">
      <c r="B29" s="129"/>
      <c r="C29" s="181"/>
      <c r="D29" s="181"/>
      <c r="E29" s="181"/>
      <c r="F29" s="181"/>
      <c r="G29" s="164"/>
      <c r="H29" s="181"/>
    </row>
    <row r="30" spans="2:8" s="117" customFormat="1" x14ac:dyDescent="0.4">
      <c r="B30" s="129"/>
      <c r="C30" s="181"/>
      <c r="D30" s="181"/>
      <c r="E30" s="181"/>
      <c r="F30" s="181"/>
      <c r="G30" s="164"/>
      <c r="H30" s="181"/>
    </row>
    <row r="31" spans="2:8" s="117" customFormat="1" x14ac:dyDescent="0.4">
      <c r="B31" s="129"/>
      <c r="C31" s="181"/>
      <c r="D31" s="181"/>
      <c r="E31" s="181"/>
      <c r="F31" s="181"/>
      <c r="G31" s="164"/>
      <c r="H31" s="181"/>
    </row>
    <row r="32" spans="2:8" s="117" customFormat="1" x14ac:dyDescent="0.4">
      <c r="B32" s="129"/>
      <c r="C32" s="181"/>
      <c r="D32" s="181"/>
      <c r="E32" s="181"/>
      <c r="F32" s="181"/>
      <c r="G32" s="164"/>
      <c r="H32" s="181"/>
    </row>
    <row r="33" spans="2:8" s="117" customFormat="1" x14ac:dyDescent="0.4">
      <c r="B33" s="129"/>
      <c r="C33" s="181"/>
      <c r="D33" s="181"/>
      <c r="E33" s="181"/>
      <c r="F33" s="181"/>
      <c r="G33" s="164"/>
      <c r="H33" s="181"/>
    </row>
    <row r="34" spans="2:8" s="117" customFormat="1" x14ac:dyDescent="0.4">
      <c r="B34" s="129"/>
      <c r="C34" s="181"/>
      <c r="D34" s="181"/>
      <c r="E34" s="181"/>
      <c r="F34" s="181"/>
      <c r="G34" s="164"/>
      <c r="H34" s="181"/>
    </row>
    <row r="35" spans="2:8" s="117" customFormat="1" x14ac:dyDescent="0.4">
      <c r="B35" s="206"/>
      <c r="C35" s="181"/>
      <c r="D35" s="181"/>
      <c r="E35" s="181"/>
      <c r="F35" s="181"/>
      <c r="G35" s="164"/>
      <c r="H35" s="181"/>
    </row>
    <row r="36" spans="2:8" s="117" customFormat="1" x14ac:dyDescent="0.4"/>
    <row r="37" spans="2:8" s="117" customFormat="1" x14ac:dyDescent="0.4"/>
    <row r="38" spans="2:8" s="117" customFormat="1" x14ac:dyDescent="0.4"/>
    <row r="39" spans="2:8" s="117" customFormat="1" x14ac:dyDescent="0.4"/>
    <row r="40" spans="2:8" s="117" customFormat="1" x14ac:dyDescent="0.4"/>
    <row r="41" spans="2:8" s="117" customFormat="1" x14ac:dyDescent="0.4"/>
    <row r="42" spans="2:8" s="117" customFormat="1" x14ac:dyDescent="0.4"/>
    <row r="43" spans="2:8" s="117" customFormat="1" x14ac:dyDescent="0.4"/>
    <row r="44" spans="2:8" s="117"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E724B30-6604-45BB-BD12-10A515A362E9}">
  <dimension ref="A1:BA56"/>
  <sheetViews>
    <sheetView workbookViewId="0">
      <selection activeCell="A11" sqref="A11:IV11"/>
    </sheetView>
  </sheetViews>
  <sheetFormatPr defaultRowHeight="12" x14ac:dyDescent="0.15"/>
  <cols>
    <col min="1" max="16384" width="9" style="101"/>
  </cols>
  <sheetData>
    <row r="1" spans="1:53" ht="24" x14ac:dyDescent="0.15">
      <c r="A1" s="203" t="s">
        <v>174</v>
      </c>
      <c r="B1" s="223"/>
      <c r="C1" s="224"/>
    </row>
    <row r="2" spans="1:53" x14ac:dyDescent="0.15">
      <c r="B2" s="225"/>
      <c r="C2" s="224"/>
    </row>
    <row r="3" spans="1:53" x14ac:dyDescent="0.15">
      <c r="B3" s="226"/>
      <c r="C3" s="224"/>
    </row>
    <row r="4" spans="1:53" x14ac:dyDescent="0.15">
      <c r="B4" s="227"/>
      <c r="C4" s="224"/>
    </row>
    <row r="5" spans="1:53" x14ac:dyDescent="0.15">
      <c r="B5" s="228"/>
      <c r="C5" s="224"/>
    </row>
    <row r="6" spans="1:53" x14ac:dyDescent="0.15">
      <c r="B6" s="229"/>
      <c r="C6" s="224"/>
    </row>
    <row r="7" spans="1:53" x14ac:dyDescent="0.15">
      <c r="B7" s="230"/>
      <c r="C7" s="224"/>
    </row>
    <row r="8" spans="1:53" x14ac:dyDescent="0.15">
      <c r="B8" s="231"/>
      <c r="C8" s="224"/>
    </row>
    <row r="9" spans="1:53" x14ac:dyDescent="0.15">
      <c r="B9" s="232"/>
      <c r="C9" s="224"/>
    </row>
    <row r="10" spans="1:53" x14ac:dyDescent="0.15">
      <c r="B10" s="233"/>
      <c r="C10" s="224"/>
    </row>
    <row r="11" spans="1:53" x14ac:dyDescent="0.15">
      <c r="B11" s="234"/>
      <c r="C11" s="224"/>
      <c r="J11" s="101" t="s">
        <v>202</v>
      </c>
      <c r="K11" s="101" t="s">
        <v>284</v>
      </c>
      <c r="L11" s="101" t="s">
        <v>238</v>
      </c>
      <c r="M11" s="101" t="s">
        <v>205</v>
      </c>
      <c r="O11" s="101" t="s">
        <v>285</v>
      </c>
      <c r="AX11" s="101" t="s">
        <v>208</v>
      </c>
      <c r="AY11" s="101" t="s">
        <v>209</v>
      </c>
      <c r="AZ11" s="101" t="s">
        <v>210</v>
      </c>
      <c r="BA11" s="101" t="s">
        <v>211</v>
      </c>
    </row>
    <row r="12" spans="1:53" x14ac:dyDescent="0.15">
      <c r="B12" s="235"/>
      <c r="C12" s="224"/>
    </row>
    <row r="13" spans="1:53" x14ac:dyDescent="0.15">
      <c r="B13" s="236"/>
      <c r="C13" s="224"/>
    </row>
    <row r="14" spans="1:53" x14ac:dyDescent="0.15">
      <c r="B14" s="237"/>
      <c r="C14" s="224"/>
    </row>
    <row r="15" spans="1:53" x14ac:dyDescent="0.15">
      <c r="B15" s="238"/>
      <c r="C15" s="224"/>
    </row>
    <row r="16" spans="1:53" x14ac:dyDescent="0.15">
      <c r="B16" s="239"/>
      <c r="C16" s="224"/>
    </row>
    <row r="17" spans="2:3" x14ac:dyDescent="0.15">
      <c r="B17" s="240"/>
      <c r="C17" s="224"/>
    </row>
    <row r="18" spans="2:3" x14ac:dyDescent="0.15">
      <c r="B18" s="241"/>
      <c r="C18" s="224"/>
    </row>
    <row r="19" spans="2:3" x14ac:dyDescent="0.15">
      <c r="B19" s="242"/>
      <c r="C19" s="224"/>
    </row>
    <row r="20" spans="2:3" x14ac:dyDescent="0.15">
      <c r="B20" s="243"/>
      <c r="C20" s="224"/>
    </row>
    <row r="21" spans="2:3" x14ac:dyDescent="0.15">
      <c r="B21" s="244"/>
    </row>
    <row r="22" spans="2:3" x14ac:dyDescent="0.15">
      <c r="B22" s="245"/>
    </row>
    <row r="23" spans="2:3" x14ac:dyDescent="0.15">
      <c r="B23" s="246"/>
    </row>
    <row r="24" spans="2:3" x14ac:dyDescent="0.15">
      <c r="B24" s="247"/>
    </row>
    <row r="25" spans="2:3" x14ac:dyDescent="0.15">
      <c r="B25" s="248"/>
    </row>
    <row r="26" spans="2:3" x14ac:dyDescent="0.15">
      <c r="B26" s="249"/>
    </row>
    <row r="27" spans="2:3" x14ac:dyDescent="0.15">
      <c r="B27" s="250"/>
    </row>
    <row r="28" spans="2:3" x14ac:dyDescent="0.15">
      <c r="B28" s="251"/>
    </row>
    <row r="29" spans="2:3" x14ac:dyDescent="0.15">
      <c r="B29" s="252"/>
    </row>
    <row r="30" spans="2:3" x14ac:dyDescent="0.15">
      <c r="B30" s="253"/>
    </row>
    <row r="31" spans="2:3" x14ac:dyDescent="0.15">
      <c r="B31" s="254"/>
    </row>
    <row r="32" spans="2:3" x14ac:dyDescent="0.15">
      <c r="B32" s="255"/>
    </row>
    <row r="33" spans="2:2" x14ac:dyDescent="0.15">
      <c r="B33" s="256"/>
    </row>
    <row r="34" spans="2:2" x14ac:dyDescent="0.15">
      <c r="B34" s="257"/>
    </row>
    <row r="35" spans="2:2" x14ac:dyDescent="0.15">
      <c r="B35" s="258"/>
    </row>
    <row r="36" spans="2:2" x14ac:dyDescent="0.15">
      <c r="B36" s="259"/>
    </row>
    <row r="37" spans="2:2" x14ac:dyDescent="0.15">
      <c r="B37" s="260"/>
    </row>
    <row r="38" spans="2:2" x14ac:dyDescent="0.15">
      <c r="B38" s="261"/>
    </row>
    <row r="39" spans="2:2" x14ac:dyDescent="0.15">
      <c r="B39" s="262"/>
    </row>
    <row r="40" spans="2:2" x14ac:dyDescent="0.15">
      <c r="B40" s="224"/>
    </row>
    <row r="41" spans="2:2" x14ac:dyDescent="0.15">
      <c r="B41" s="263"/>
    </row>
    <row r="42" spans="2:2" x14ac:dyDescent="0.15">
      <c r="B42" s="264"/>
    </row>
    <row r="43" spans="2:2" x14ac:dyDescent="0.15">
      <c r="B43" s="265"/>
    </row>
    <row r="44" spans="2:2" x14ac:dyDescent="0.15">
      <c r="B44" s="266"/>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5" right="0.75" top="1" bottom="1"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56D97E3-5E87-427C-AD63-D19141F23918}">
  <sheetPr>
    <pageSetUpPr fitToPage="1"/>
  </sheetPr>
  <dimension ref="A1:GO384"/>
  <sheetViews>
    <sheetView showGridLines="0" defaultGridColor="0" colorId="23" zoomScale="40" zoomScaleNormal="40" workbookViewId="0">
      <selection activeCell="B2" sqref="B2"/>
    </sheetView>
  </sheetViews>
  <sheetFormatPr defaultColWidth="7.875" defaultRowHeight="14.25" customHeight="1" x14ac:dyDescent="0.3"/>
  <cols>
    <col min="1" max="1" width="10.625" style="279" customWidth="1"/>
    <col min="2" max="2" width="2.625" style="280" customWidth="1"/>
    <col min="3" max="9" width="3" style="280" customWidth="1"/>
    <col min="10" max="69" width="2.5" style="280" customWidth="1"/>
    <col min="70" max="76" width="3" style="280" customWidth="1"/>
    <col min="77" max="77" width="10.625" style="280" customWidth="1"/>
    <col min="78" max="197" width="7.875" style="379"/>
    <col min="198" max="256" width="7.875" style="280"/>
    <col min="257" max="257" width="9.375" style="280" customWidth="1"/>
    <col min="258" max="258" width="2.625" style="280" customWidth="1"/>
    <col min="259" max="265" width="3" style="280" customWidth="1"/>
    <col min="266" max="325" width="2.5" style="280" customWidth="1"/>
    <col min="326" max="332" width="3" style="280" customWidth="1"/>
    <col min="333" max="333" width="9.375" style="280" customWidth="1"/>
    <col min="334" max="512" width="7.875" style="280"/>
    <col min="513" max="513" width="9.375" style="280" customWidth="1"/>
    <col min="514" max="514" width="2.625" style="280" customWidth="1"/>
    <col min="515" max="521" width="3" style="280" customWidth="1"/>
    <col min="522" max="581" width="2.5" style="280" customWidth="1"/>
    <col min="582" max="588" width="3" style="280" customWidth="1"/>
    <col min="589" max="589" width="9.375" style="280" customWidth="1"/>
    <col min="590" max="768" width="7.875" style="280"/>
    <col min="769" max="769" width="9.375" style="280" customWidth="1"/>
    <col min="770" max="770" width="2.625" style="280" customWidth="1"/>
    <col min="771" max="777" width="3" style="280" customWidth="1"/>
    <col min="778" max="837" width="2.5" style="280" customWidth="1"/>
    <col min="838" max="844" width="3" style="280" customWidth="1"/>
    <col min="845" max="845" width="9.375" style="280" customWidth="1"/>
    <col min="846" max="1024" width="7.875" style="280"/>
    <col min="1025" max="1025" width="9.375" style="280" customWidth="1"/>
    <col min="1026" max="1026" width="2.625" style="280" customWidth="1"/>
    <col min="1027" max="1033" width="3" style="280" customWidth="1"/>
    <col min="1034" max="1093" width="2.5" style="280" customWidth="1"/>
    <col min="1094" max="1100" width="3" style="280" customWidth="1"/>
    <col min="1101" max="1101" width="9.375" style="280" customWidth="1"/>
    <col min="1102" max="1280" width="7.875" style="280"/>
    <col min="1281" max="1281" width="9.375" style="280" customWidth="1"/>
    <col min="1282" max="1282" width="2.625" style="280" customWidth="1"/>
    <col min="1283" max="1289" width="3" style="280" customWidth="1"/>
    <col min="1290" max="1349" width="2.5" style="280" customWidth="1"/>
    <col min="1350" max="1356" width="3" style="280" customWidth="1"/>
    <col min="1357" max="1357" width="9.375" style="280" customWidth="1"/>
    <col min="1358" max="1536" width="7.875" style="280"/>
    <col min="1537" max="1537" width="9.375" style="280" customWidth="1"/>
    <col min="1538" max="1538" width="2.625" style="280" customWidth="1"/>
    <col min="1539" max="1545" width="3" style="280" customWidth="1"/>
    <col min="1546" max="1605" width="2.5" style="280" customWidth="1"/>
    <col min="1606" max="1612" width="3" style="280" customWidth="1"/>
    <col min="1613" max="1613" width="9.375" style="280" customWidth="1"/>
    <col min="1614" max="1792" width="7.875" style="280"/>
    <col min="1793" max="1793" width="9.375" style="280" customWidth="1"/>
    <col min="1794" max="1794" width="2.625" style="280" customWidth="1"/>
    <col min="1795" max="1801" width="3" style="280" customWidth="1"/>
    <col min="1802" max="1861" width="2.5" style="280" customWidth="1"/>
    <col min="1862" max="1868" width="3" style="280" customWidth="1"/>
    <col min="1869" max="1869" width="9.375" style="280" customWidth="1"/>
    <col min="1870" max="2048" width="7.875" style="280"/>
    <col min="2049" max="2049" width="9.375" style="280" customWidth="1"/>
    <col min="2050" max="2050" width="2.625" style="280" customWidth="1"/>
    <col min="2051" max="2057" width="3" style="280" customWidth="1"/>
    <col min="2058" max="2117" width="2.5" style="280" customWidth="1"/>
    <col min="2118" max="2124" width="3" style="280" customWidth="1"/>
    <col min="2125" max="2125" width="9.375" style="280" customWidth="1"/>
    <col min="2126" max="2304" width="7.875" style="280"/>
    <col min="2305" max="2305" width="9.375" style="280" customWidth="1"/>
    <col min="2306" max="2306" width="2.625" style="280" customWidth="1"/>
    <col min="2307" max="2313" width="3" style="280" customWidth="1"/>
    <col min="2314" max="2373" width="2.5" style="280" customWidth="1"/>
    <col min="2374" max="2380" width="3" style="280" customWidth="1"/>
    <col min="2381" max="2381" width="9.375" style="280" customWidth="1"/>
    <col min="2382" max="2560" width="7.875" style="280"/>
    <col min="2561" max="2561" width="9.375" style="280" customWidth="1"/>
    <col min="2562" max="2562" width="2.625" style="280" customWidth="1"/>
    <col min="2563" max="2569" width="3" style="280" customWidth="1"/>
    <col min="2570" max="2629" width="2.5" style="280" customWidth="1"/>
    <col min="2630" max="2636" width="3" style="280" customWidth="1"/>
    <col min="2637" max="2637" width="9.375" style="280" customWidth="1"/>
    <col min="2638" max="2816" width="7.875" style="280"/>
    <col min="2817" max="2817" width="9.375" style="280" customWidth="1"/>
    <col min="2818" max="2818" width="2.625" style="280" customWidth="1"/>
    <col min="2819" max="2825" width="3" style="280" customWidth="1"/>
    <col min="2826" max="2885" width="2.5" style="280" customWidth="1"/>
    <col min="2886" max="2892" width="3" style="280" customWidth="1"/>
    <col min="2893" max="2893" width="9.375" style="280" customWidth="1"/>
    <col min="2894" max="3072" width="7.875" style="280"/>
    <col min="3073" max="3073" width="9.375" style="280" customWidth="1"/>
    <col min="3074" max="3074" width="2.625" style="280" customWidth="1"/>
    <col min="3075" max="3081" width="3" style="280" customWidth="1"/>
    <col min="3082" max="3141" width="2.5" style="280" customWidth="1"/>
    <col min="3142" max="3148" width="3" style="280" customWidth="1"/>
    <col min="3149" max="3149" width="9.375" style="280" customWidth="1"/>
    <col min="3150" max="3328" width="7.875" style="280"/>
    <col min="3329" max="3329" width="9.375" style="280" customWidth="1"/>
    <col min="3330" max="3330" width="2.625" style="280" customWidth="1"/>
    <col min="3331" max="3337" width="3" style="280" customWidth="1"/>
    <col min="3338" max="3397" width="2.5" style="280" customWidth="1"/>
    <col min="3398" max="3404" width="3" style="280" customWidth="1"/>
    <col min="3405" max="3405" width="9.375" style="280" customWidth="1"/>
    <col min="3406" max="3584" width="7.875" style="280"/>
    <col min="3585" max="3585" width="9.375" style="280" customWidth="1"/>
    <col min="3586" max="3586" width="2.625" style="280" customWidth="1"/>
    <col min="3587" max="3593" width="3" style="280" customWidth="1"/>
    <col min="3594" max="3653" width="2.5" style="280" customWidth="1"/>
    <col min="3654" max="3660" width="3" style="280" customWidth="1"/>
    <col min="3661" max="3661" width="9.375" style="280" customWidth="1"/>
    <col min="3662" max="3840" width="7.875" style="280"/>
    <col min="3841" max="3841" width="9.375" style="280" customWidth="1"/>
    <col min="3842" max="3842" width="2.625" style="280" customWidth="1"/>
    <col min="3843" max="3849" width="3" style="280" customWidth="1"/>
    <col min="3850" max="3909" width="2.5" style="280" customWidth="1"/>
    <col min="3910" max="3916" width="3" style="280" customWidth="1"/>
    <col min="3917" max="3917" width="9.375" style="280" customWidth="1"/>
    <col min="3918" max="4096" width="7.875" style="280"/>
    <col min="4097" max="4097" width="9.375" style="280" customWidth="1"/>
    <col min="4098" max="4098" width="2.625" style="280" customWidth="1"/>
    <col min="4099" max="4105" width="3" style="280" customWidth="1"/>
    <col min="4106" max="4165" width="2.5" style="280" customWidth="1"/>
    <col min="4166" max="4172" width="3" style="280" customWidth="1"/>
    <col min="4173" max="4173" width="9.375" style="280" customWidth="1"/>
    <col min="4174" max="4352" width="7.875" style="280"/>
    <col min="4353" max="4353" width="9.375" style="280" customWidth="1"/>
    <col min="4354" max="4354" width="2.625" style="280" customWidth="1"/>
    <col min="4355" max="4361" width="3" style="280" customWidth="1"/>
    <col min="4362" max="4421" width="2.5" style="280" customWidth="1"/>
    <col min="4422" max="4428" width="3" style="280" customWidth="1"/>
    <col min="4429" max="4429" width="9.375" style="280" customWidth="1"/>
    <col min="4430" max="4608" width="7.875" style="280"/>
    <col min="4609" max="4609" width="9.375" style="280" customWidth="1"/>
    <col min="4610" max="4610" width="2.625" style="280" customWidth="1"/>
    <col min="4611" max="4617" width="3" style="280" customWidth="1"/>
    <col min="4618" max="4677" width="2.5" style="280" customWidth="1"/>
    <col min="4678" max="4684" width="3" style="280" customWidth="1"/>
    <col min="4685" max="4685" width="9.375" style="280" customWidth="1"/>
    <col min="4686" max="4864" width="7.875" style="280"/>
    <col min="4865" max="4865" width="9.375" style="280" customWidth="1"/>
    <col min="4866" max="4866" width="2.625" style="280" customWidth="1"/>
    <col min="4867" max="4873" width="3" style="280" customWidth="1"/>
    <col min="4874" max="4933" width="2.5" style="280" customWidth="1"/>
    <col min="4934" max="4940" width="3" style="280" customWidth="1"/>
    <col min="4941" max="4941" width="9.375" style="280" customWidth="1"/>
    <col min="4942" max="5120" width="7.875" style="280"/>
    <col min="5121" max="5121" width="9.375" style="280" customWidth="1"/>
    <col min="5122" max="5122" width="2.625" style="280" customWidth="1"/>
    <col min="5123" max="5129" width="3" style="280" customWidth="1"/>
    <col min="5130" max="5189" width="2.5" style="280" customWidth="1"/>
    <col min="5190" max="5196" width="3" style="280" customWidth="1"/>
    <col min="5197" max="5197" width="9.375" style="280" customWidth="1"/>
    <col min="5198" max="5376" width="7.875" style="280"/>
    <col min="5377" max="5377" width="9.375" style="280" customWidth="1"/>
    <col min="5378" max="5378" width="2.625" style="280" customWidth="1"/>
    <col min="5379" max="5385" width="3" style="280" customWidth="1"/>
    <col min="5386" max="5445" width="2.5" style="280" customWidth="1"/>
    <col min="5446" max="5452" width="3" style="280" customWidth="1"/>
    <col min="5453" max="5453" width="9.375" style="280" customWidth="1"/>
    <col min="5454" max="5632" width="7.875" style="280"/>
    <col min="5633" max="5633" width="9.375" style="280" customWidth="1"/>
    <col min="5634" max="5634" width="2.625" style="280" customWidth="1"/>
    <col min="5635" max="5641" width="3" style="280" customWidth="1"/>
    <col min="5642" max="5701" width="2.5" style="280" customWidth="1"/>
    <col min="5702" max="5708" width="3" style="280" customWidth="1"/>
    <col min="5709" max="5709" width="9.375" style="280" customWidth="1"/>
    <col min="5710" max="5888" width="7.875" style="280"/>
    <col min="5889" max="5889" width="9.375" style="280" customWidth="1"/>
    <col min="5890" max="5890" width="2.625" style="280" customWidth="1"/>
    <col min="5891" max="5897" width="3" style="280" customWidth="1"/>
    <col min="5898" max="5957" width="2.5" style="280" customWidth="1"/>
    <col min="5958" max="5964" width="3" style="280" customWidth="1"/>
    <col min="5965" max="5965" width="9.375" style="280" customWidth="1"/>
    <col min="5966" max="6144" width="7.875" style="280"/>
    <col min="6145" max="6145" width="9.375" style="280" customWidth="1"/>
    <col min="6146" max="6146" width="2.625" style="280" customWidth="1"/>
    <col min="6147" max="6153" width="3" style="280" customWidth="1"/>
    <col min="6154" max="6213" width="2.5" style="280" customWidth="1"/>
    <col min="6214" max="6220" width="3" style="280" customWidth="1"/>
    <col min="6221" max="6221" width="9.375" style="280" customWidth="1"/>
    <col min="6222" max="6400" width="7.875" style="280"/>
    <col min="6401" max="6401" width="9.375" style="280" customWidth="1"/>
    <col min="6402" max="6402" width="2.625" style="280" customWidth="1"/>
    <col min="6403" max="6409" width="3" style="280" customWidth="1"/>
    <col min="6410" max="6469" width="2.5" style="280" customWidth="1"/>
    <col min="6470" max="6476" width="3" style="280" customWidth="1"/>
    <col min="6477" max="6477" width="9.375" style="280" customWidth="1"/>
    <col min="6478" max="6656" width="7.875" style="280"/>
    <col min="6657" max="6657" width="9.375" style="280" customWidth="1"/>
    <col min="6658" max="6658" width="2.625" style="280" customWidth="1"/>
    <col min="6659" max="6665" width="3" style="280" customWidth="1"/>
    <col min="6666" max="6725" width="2.5" style="280" customWidth="1"/>
    <col min="6726" max="6732" width="3" style="280" customWidth="1"/>
    <col min="6733" max="6733" width="9.375" style="280" customWidth="1"/>
    <col min="6734" max="6912" width="7.875" style="280"/>
    <col min="6913" max="6913" width="9.375" style="280" customWidth="1"/>
    <col min="6914" max="6914" width="2.625" style="280" customWidth="1"/>
    <col min="6915" max="6921" width="3" style="280" customWidth="1"/>
    <col min="6922" max="6981" width="2.5" style="280" customWidth="1"/>
    <col min="6982" max="6988" width="3" style="280" customWidth="1"/>
    <col min="6989" max="6989" width="9.375" style="280" customWidth="1"/>
    <col min="6990" max="7168" width="7.875" style="280"/>
    <col min="7169" max="7169" width="9.375" style="280" customWidth="1"/>
    <col min="7170" max="7170" width="2.625" style="280" customWidth="1"/>
    <col min="7171" max="7177" width="3" style="280" customWidth="1"/>
    <col min="7178" max="7237" width="2.5" style="280" customWidth="1"/>
    <col min="7238" max="7244" width="3" style="280" customWidth="1"/>
    <col min="7245" max="7245" width="9.375" style="280" customWidth="1"/>
    <col min="7246" max="7424" width="7.875" style="280"/>
    <col min="7425" max="7425" width="9.375" style="280" customWidth="1"/>
    <col min="7426" max="7426" width="2.625" style="280" customWidth="1"/>
    <col min="7427" max="7433" width="3" style="280" customWidth="1"/>
    <col min="7434" max="7493" width="2.5" style="280" customWidth="1"/>
    <col min="7494" max="7500" width="3" style="280" customWidth="1"/>
    <col min="7501" max="7501" width="9.375" style="280" customWidth="1"/>
    <col min="7502" max="7680" width="7.875" style="280"/>
    <col min="7681" max="7681" width="9.375" style="280" customWidth="1"/>
    <col min="7682" max="7682" width="2.625" style="280" customWidth="1"/>
    <col min="7683" max="7689" width="3" style="280" customWidth="1"/>
    <col min="7690" max="7749" width="2.5" style="280" customWidth="1"/>
    <col min="7750" max="7756" width="3" style="280" customWidth="1"/>
    <col min="7757" max="7757" width="9.375" style="280" customWidth="1"/>
    <col min="7758" max="7936" width="7.875" style="280"/>
    <col min="7937" max="7937" width="9.375" style="280" customWidth="1"/>
    <col min="7938" max="7938" width="2.625" style="280" customWidth="1"/>
    <col min="7939" max="7945" width="3" style="280" customWidth="1"/>
    <col min="7946" max="8005" width="2.5" style="280" customWidth="1"/>
    <col min="8006" max="8012" width="3" style="280" customWidth="1"/>
    <col min="8013" max="8013" width="9.375" style="280" customWidth="1"/>
    <col min="8014" max="8192" width="7.875" style="280"/>
    <col min="8193" max="8193" width="9.375" style="280" customWidth="1"/>
    <col min="8194" max="8194" width="2.625" style="280" customWidth="1"/>
    <col min="8195" max="8201" width="3" style="280" customWidth="1"/>
    <col min="8202" max="8261" width="2.5" style="280" customWidth="1"/>
    <col min="8262" max="8268" width="3" style="280" customWidth="1"/>
    <col min="8269" max="8269" width="9.375" style="280" customWidth="1"/>
    <col min="8270" max="8448" width="7.875" style="280"/>
    <col min="8449" max="8449" width="9.375" style="280" customWidth="1"/>
    <col min="8450" max="8450" width="2.625" style="280" customWidth="1"/>
    <col min="8451" max="8457" width="3" style="280" customWidth="1"/>
    <col min="8458" max="8517" width="2.5" style="280" customWidth="1"/>
    <col min="8518" max="8524" width="3" style="280" customWidth="1"/>
    <col min="8525" max="8525" width="9.375" style="280" customWidth="1"/>
    <col min="8526" max="8704" width="7.875" style="280"/>
    <col min="8705" max="8705" width="9.375" style="280" customWidth="1"/>
    <col min="8706" max="8706" width="2.625" style="280" customWidth="1"/>
    <col min="8707" max="8713" width="3" style="280" customWidth="1"/>
    <col min="8714" max="8773" width="2.5" style="280" customWidth="1"/>
    <col min="8774" max="8780" width="3" style="280" customWidth="1"/>
    <col min="8781" max="8781" width="9.375" style="280" customWidth="1"/>
    <col min="8782" max="8960" width="7.875" style="280"/>
    <col min="8961" max="8961" width="9.375" style="280" customWidth="1"/>
    <col min="8962" max="8962" width="2.625" style="280" customWidth="1"/>
    <col min="8963" max="8969" width="3" style="280" customWidth="1"/>
    <col min="8970" max="9029" width="2.5" style="280" customWidth="1"/>
    <col min="9030" max="9036" width="3" style="280" customWidth="1"/>
    <col min="9037" max="9037" width="9.375" style="280" customWidth="1"/>
    <col min="9038" max="9216" width="7.875" style="280"/>
    <col min="9217" max="9217" width="9.375" style="280" customWidth="1"/>
    <col min="9218" max="9218" width="2.625" style="280" customWidth="1"/>
    <col min="9219" max="9225" width="3" style="280" customWidth="1"/>
    <col min="9226" max="9285" width="2.5" style="280" customWidth="1"/>
    <col min="9286" max="9292" width="3" style="280" customWidth="1"/>
    <col min="9293" max="9293" width="9.375" style="280" customWidth="1"/>
    <col min="9294" max="9472" width="7.875" style="280"/>
    <col min="9473" max="9473" width="9.375" style="280" customWidth="1"/>
    <col min="9474" max="9474" width="2.625" style="280" customWidth="1"/>
    <col min="9475" max="9481" width="3" style="280" customWidth="1"/>
    <col min="9482" max="9541" width="2.5" style="280" customWidth="1"/>
    <col min="9542" max="9548" width="3" style="280" customWidth="1"/>
    <col min="9549" max="9549" width="9.375" style="280" customWidth="1"/>
    <col min="9550" max="9728" width="7.875" style="280"/>
    <col min="9729" max="9729" width="9.375" style="280" customWidth="1"/>
    <col min="9730" max="9730" width="2.625" style="280" customWidth="1"/>
    <col min="9731" max="9737" width="3" style="280" customWidth="1"/>
    <col min="9738" max="9797" width="2.5" style="280" customWidth="1"/>
    <col min="9798" max="9804" width="3" style="280" customWidth="1"/>
    <col min="9805" max="9805" width="9.375" style="280" customWidth="1"/>
    <col min="9806" max="9984" width="7.875" style="280"/>
    <col min="9985" max="9985" width="9.375" style="280" customWidth="1"/>
    <col min="9986" max="9986" width="2.625" style="280" customWidth="1"/>
    <col min="9987" max="9993" width="3" style="280" customWidth="1"/>
    <col min="9994" max="10053" width="2.5" style="280" customWidth="1"/>
    <col min="10054" max="10060" width="3" style="280" customWidth="1"/>
    <col min="10061" max="10061" width="9.375" style="280" customWidth="1"/>
    <col min="10062" max="10240" width="7.875" style="280"/>
    <col min="10241" max="10241" width="9.375" style="280" customWidth="1"/>
    <col min="10242" max="10242" width="2.625" style="280" customWidth="1"/>
    <col min="10243" max="10249" width="3" style="280" customWidth="1"/>
    <col min="10250" max="10309" width="2.5" style="280" customWidth="1"/>
    <col min="10310" max="10316" width="3" style="280" customWidth="1"/>
    <col min="10317" max="10317" width="9.375" style="280" customWidth="1"/>
    <col min="10318" max="10496" width="7.875" style="280"/>
    <col min="10497" max="10497" width="9.375" style="280" customWidth="1"/>
    <col min="10498" max="10498" width="2.625" style="280" customWidth="1"/>
    <col min="10499" max="10505" width="3" style="280" customWidth="1"/>
    <col min="10506" max="10565" width="2.5" style="280" customWidth="1"/>
    <col min="10566" max="10572" width="3" style="280" customWidth="1"/>
    <col min="10573" max="10573" width="9.375" style="280" customWidth="1"/>
    <col min="10574" max="10752" width="7.875" style="280"/>
    <col min="10753" max="10753" width="9.375" style="280" customWidth="1"/>
    <col min="10754" max="10754" width="2.625" style="280" customWidth="1"/>
    <col min="10755" max="10761" width="3" style="280" customWidth="1"/>
    <col min="10762" max="10821" width="2.5" style="280" customWidth="1"/>
    <col min="10822" max="10828" width="3" style="280" customWidth="1"/>
    <col min="10829" max="10829" width="9.375" style="280" customWidth="1"/>
    <col min="10830" max="11008" width="7.875" style="280"/>
    <col min="11009" max="11009" width="9.375" style="280" customWidth="1"/>
    <col min="11010" max="11010" width="2.625" style="280" customWidth="1"/>
    <col min="11011" max="11017" width="3" style="280" customWidth="1"/>
    <col min="11018" max="11077" width="2.5" style="280" customWidth="1"/>
    <col min="11078" max="11084" width="3" style="280" customWidth="1"/>
    <col min="11085" max="11085" width="9.375" style="280" customWidth="1"/>
    <col min="11086" max="11264" width="7.875" style="280"/>
    <col min="11265" max="11265" width="9.375" style="280" customWidth="1"/>
    <col min="11266" max="11266" width="2.625" style="280" customWidth="1"/>
    <col min="11267" max="11273" width="3" style="280" customWidth="1"/>
    <col min="11274" max="11333" width="2.5" style="280" customWidth="1"/>
    <col min="11334" max="11340" width="3" style="280" customWidth="1"/>
    <col min="11341" max="11341" width="9.375" style="280" customWidth="1"/>
    <col min="11342" max="11520" width="7.875" style="280"/>
    <col min="11521" max="11521" width="9.375" style="280" customWidth="1"/>
    <col min="11522" max="11522" width="2.625" style="280" customWidth="1"/>
    <col min="11523" max="11529" width="3" style="280" customWidth="1"/>
    <col min="11530" max="11589" width="2.5" style="280" customWidth="1"/>
    <col min="11590" max="11596" width="3" style="280" customWidth="1"/>
    <col min="11597" max="11597" width="9.375" style="280" customWidth="1"/>
    <col min="11598" max="11776" width="7.875" style="280"/>
    <col min="11777" max="11777" width="9.375" style="280" customWidth="1"/>
    <col min="11778" max="11778" width="2.625" style="280" customWidth="1"/>
    <col min="11779" max="11785" width="3" style="280" customWidth="1"/>
    <col min="11786" max="11845" width="2.5" style="280" customWidth="1"/>
    <col min="11846" max="11852" width="3" style="280" customWidth="1"/>
    <col min="11853" max="11853" width="9.375" style="280" customWidth="1"/>
    <col min="11854" max="12032" width="7.875" style="280"/>
    <col min="12033" max="12033" width="9.375" style="280" customWidth="1"/>
    <col min="12034" max="12034" width="2.625" style="280" customWidth="1"/>
    <col min="12035" max="12041" width="3" style="280" customWidth="1"/>
    <col min="12042" max="12101" width="2.5" style="280" customWidth="1"/>
    <col min="12102" max="12108" width="3" style="280" customWidth="1"/>
    <col min="12109" max="12109" width="9.375" style="280" customWidth="1"/>
    <col min="12110" max="12288" width="7.875" style="280"/>
    <col min="12289" max="12289" width="9.375" style="280" customWidth="1"/>
    <col min="12290" max="12290" width="2.625" style="280" customWidth="1"/>
    <col min="12291" max="12297" width="3" style="280" customWidth="1"/>
    <col min="12298" max="12357" width="2.5" style="280" customWidth="1"/>
    <col min="12358" max="12364" width="3" style="280" customWidth="1"/>
    <col min="12365" max="12365" width="9.375" style="280" customWidth="1"/>
    <col min="12366" max="12544" width="7.875" style="280"/>
    <col min="12545" max="12545" width="9.375" style="280" customWidth="1"/>
    <col min="12546" max="12546" width="2.625" style="280" customWidth="1"/>
    <col min="12547" max="12553" width="3" style="280" customWidth="1"/>
    <col min="12554" max="12613" width="2.5" style="280" customWidth="1"/>
    <col min="12614" max="12620" width="3" style="280" customWidth="1"/>
    <col min="12621" max="12621" width="9.375" style="280" customWidth="1"/>
    <col min="12622" max="12800" width="7.875" style="280"/>
    <col min="12801" max="12801" width="9.375" style="280" customWidth="1"/>
    <col min="12802" max="12802" width="2.625" style="280" customWidth="1"/>
    <col min="12803" max="12809" width="3" style="280" customWidth="1"/>
    <col min="12810" max="12869" width="2.5" style="280" customWidth="1"/>
    <col min="12870" max="12876" width="3" style="280" customWidth="1"/>
    <col min="12877" max="12877" width="9.375" style="280" customWidth="1"/>
    <col min="12878" max="13056" width="7.875" style="280"/>
    <col min="13057" max="13057" width="9.375" style="280" customWidth="1"/>
    <col min="13058" max="13058" width="2.625" style="280" customWidth="1"/>
    <col min="13059" max="13065" width="3" style="280" customWidth="1"/>
    <col min="13066" max="13125" width="2.5" style="280" customWidth="1"/>
    <col min="13126" max="13132" width="3" style="280" customWidth="1"/>
    <col min="13133" max="13133" width="9.375" style="280" customWidth="1"/>
    <col min="13134" max="13312" width="7.875" style="280"/>
    <col min="13313" max="13313" width="9.375" style="280" customWidth="1"/>
    <col min="13314" max="13314" width="2.625" style="280" customWidth="1"/>
    <col min="13315" max="13321" width="3" style="280" customWidth="1"/>
    <col min="13322" max="13381" width="2.5" style="280" customWidth="1"/>
    <col min="13382" max="13388" width="3" style="280" customWidth="1"/>
    <col min="13389" max="13389" width="9.375" style="280" customWidth="1"/>
    <col min="13390" max="13568" width="7.875" style="280"/>
    <col min="13569" max="13569" width="9.375" style="280" customWidth="1"/>
    <col min="13570" max="13570" width="2.625" style="280" customWidth="1"/>
    <col min="13571" max="13577" width="3" style="280" customWidth="1"/>
    <col min="13578" max="13637" width="2.5" style="280" customWidth="1"/>
    <col min="13638" max="13644" width="3" style="280" customWidth="1"/>
    <col min="13645" max="13645" width="9.375" style="280" customWidth="1"/>
    <col min="13646" max="13824" width="7.875" style="280"/>
    <col min="13825" max="13825" width="9.375" style="280" customWidth="1"/>
    <col min="13826" max="13826" width="2.625" style="280" customWidth="1"/>
    <col min="13827" max="13833" width="3" style="280" customWidth="1"/>
    <col min="13834" max="13893" width="2.5" style="280" customWidth="1"/>
    <col min="13894" max="13900" width="3" style="280" customWidth="1"/>
    <col min="13901" max="13901" width="9.375" style="280" customWidth="1"/>
    <col min="13902" max="14080" width="7.875" style="280"/>
    <col min="14081" max="14081" width="9.375" style="280" customWidth="1"/>
    <col min="14082" max="14082" width="2.625" style="280" customWidth="1"/>
    <col min="14083" max="14089" width="3" style="280" customWidth="1"/>
    <col min="14090" max="14149" width="2.5" style="280" customWidth="1"/>
    <col min="14150" max="14156" width="3" style="280" customWidth="1"/>
    <col min="14157" max="14157" width="9.375" style="280" customWidth="1"/>
    <col min="14158" max="14336" width="7.875" style="280"/>
    <col min="14337" max="14337" width="9.375" style="280" customWidth="1"/>
    <col min="14338" max="14338" width="2.625" style="280" customWidth="1"/>
    <col min="14339" max="14345" width="3" style="280" customWidth="1"/>
    <col min="14346" max="14405" width="2.5" style="280" customWidth="1"/>
    <col min="14406" max="14412" width="3" style="280" customWidth="1"/>
    <col min="14413" max="14413" width="9.375" style="280" customWidth="1"/>
    <col min="14414" max="14592" width="7.875" style="280"/>
    <col min="14593" max="14593" width="9.375" style="280" customWidth="1"/>
    <col min="14594" max="14594" width="2.625" style="280" customWidth="1"/>
    <col min="14595" max="14601" width="3" style="280" customWidth="1"/>
    <col min="14602" max="14661" width="2.5" style="280" customWidth="1"/>
    <col min="14662" max="14668" width="3" style="280" customWidth="1"/>
    <col min="14669" max="14669" width="9.375" style="280" customWidth="1"/>
    <col min="14670" max="14848" width="7.875" style="280"/>
    <col min="14849" max="14849" width="9.375" style="280" customWidth="1"/>
    <col min="14850" max="14850" width="2.625" style="280" customWidth="1"/>
    <col min="14851" max="14857" width="3" style="280" customWidth="1"/>
    <col min="14858" max="14917" width="2.5" style="280" customWidth="1"/>
    <col min="14918" max="14924" width="3" style="280" customWidth="1"/>
    <col min="14925" max="14925" width="9.375" style="280" customWidth="1"/>
    <col min="14926" max="15104" width="7.875" style="280"/>
    <col min="15105" max="15105" width="9.375" style="280" customWidth="1"/>
    <col min="15106" max="15106" width="2.625" style="280" customWidth="1"/>
    <col min="15107" max="15113" width="3" style="280" customWidth="1"/>
    <col min="15114" max="15173" width="2.5" style="280" customWidth="1"/>
    <col min="15174" max="15180" width="3" style="280" customWidth="1"/>
    <col min="15181" max="15181" width="9.375" style="280" customWidth="1"/>
    <col min="15182" max="15360" width="7.875" style="280"/>
    <col min="15361" max="15361" width="9.375" style="280" customWidth="1"/>
    <col min="15362" max="15362" width="2.625" style="280" customWidth="1"/>
    <col min="15363" max="15369" width="3" style="280" customWidth="1"/>
    <col min="15370" max="15429" width="2.5" style="280" customWidth="1"/>
    <col min="15430" max="15436" width="3" style="280" customWidth="1"/>
    <col min="15437" max="15437" width="9.375" style="280" customWidth="1"/>
    <col min="15438" max="15616" width="7.875" style="280"/>
    <col min="15617" max="15617" width="9.375" style="280" customWidth="1"/>
    <col min="15618" max="15618" width="2.625" style="280" customWidth="1"/>
    <col min="15619" max="15625" width="3" style="280" customWidth="1"/>
    <col min="15626" max="15685" width="2.5" style="280" customWidth="1"/>
    <col min="15686" max="15692" width="3" style="280" customWidth="1"/>
    <col min="15693" max="15693" width="9.375" style="280" customWidth="1"/>
    <col min="15694" max="15872" width="7.875" style="280"/>
    <col min="15873" max="15873" width="9.375" style="280" customWidth="1"/>
    <col min="15874" max="15874" width="2.625" style="280" customWidth="1"/>
    <col min="15875" max="15881" width="3" style="280" customWidth="1"/>
    <col min="15882" max="15941" width="2.5" style="280" customWidth="1"/>
    <col min="15942" max="15948" width="3" style="280" customWidth="1"/>
    <col min="15949" max="15949" width="9.375" style="280" customWidth="1"/>
    <col min="15950" max="16128" width="7.875" style="280"/>
    <col min="16129" max="16129" width="9.375" style="280" customWidth="1"/>
    <col min="16130" max="16130" width="2.625" style="280" customWidth="1"/>
    <col min="16131" max="16137" width="3" style="280" customWidth="1"/>
    <col min="16138" max="16197" width="2.5" style="280" customWidth="1"/>
    <col min="16198" max="16204" width="3" style="280" customWidth="1"/>
    <col min="16205" max="16205" width="9.375" style="280" customWidth="1"/>
    <col min="16206" max="16384" width="7.875" style="280"/>
  </cols>
  <sheetData>
    <row r="1" spans="1:197" s="279" customFormat="1" ht="39.950000000000003" customHeight="1" x14ac:dyDescent="0.3">
      <c r="C1" s="279">
        <v>1</v>
      </c>
      <c r="D1" s="279">
        <v>1</v>
      </c>
      <c r="E1" s="279">
        <v>1</v>
      </c>
      <c r="F1" s="279">
        <v>1</v>
      </c>
      <c r="G1" s="279">
        <v>1</v>
      </c>
      <c r="H1" s="279">
        <v>1</v>
      </c>
      <c r="I1" s="279">
        <v>1</v>
      </c>
      <c r="J1" s="279">
        <v>2</v>
      </c>
      <c r="K1" s="279">
        <v>3</v>
      </c>
      <c r="L1" s="279">
        <v>3</v>
      </c>
      <c r="M1" s="279">
        <v>3</v>
      </c>
      <c r="N1" s="279">
        <v>3</v>
      </c>
      <c r="O1" s="279">
        <v>3</v>
      </c>
      <c r="P1" s="279">
        <v>3</v>
      </c>
      <c r="Q1" s="279">
        <v>3</v>
      </c>
      <c r="R1" s="279">
        <v>3</v>
      </c>
      <c r="S1" s="279">
        <v>3</v>
      </c>
      <c r="T1" s="279">
        <v>3</v>
      </c>
      <c r="U1" s="279">
        <v>3</v>
      </c>
      <c r="V1" s="279">
        <v>3</v>
      </c>
      <c r="W1" s="279">
        <v>3</v>
      </c>
      <c r="X1" s="279">
        <v>3</v>
      </c>
      <c r="Y1" s="279">
        <v>3</v>
      </c>
      <c r="Z1" s="279">
        <v>3</v>
      </c>
      <c r="AA1" s="279">
        <v>3</v>
      </c>
      <c r="AB1" s="279">
        <v>3</v>
      </c>
      <c r="AC1" s="279">
        <v>3</v>
      </c>
      <c r="AD1" s="279">
        <v>3</v>
      </c>
      <c r="AE1" s="279">
        <v>3</v>
      </c>
      <c r="AF1" s="279">
        <v>3</v>
      </c>
      <c r="AG1" s="279">
        <v>3</v>
      </c>
      <c r="AH1" s="279">
        <v>3</v>
      </c>
      <c r="AI1" s="279">
        <v>3</v>
      </c>
      <c r="AJ1" s="279">
        <v>3</v>
      </c>
      <c r="AK1" s="279">
        <v>3</v>
      </c>
      <c r="AL1" s="279">
        <v>3</v>
      </c>
      <c r="AM1" s="279">
        <v>3</v>
      </c>
      <c r="AN1" s="279">
        <v>3</v>
      </c>
      <c r="AO1" s="279">
        <v>3</v>
      </c>
      <c r="AP1" s="279">
        <v>3</v>
      </c>
      <c r="AQ1" s="279">
        <v>3</v>
      </c>
      <c r="AR1" s="279">
        <v>3</v>
      </c>
      <c r="AS1" s="279">
        <v>3</v>
      </c>
      <c r="AT1" s="279">
        <v>3</v>
      </c>
      <c r="AU1" s="279">
        <v>3</v>
      </c>
      <c r="AV1" s="279">
        <v>3</v>
      </c>
      <c r="AW1" s="279">
        <v>3</v>
      </c>
      <c r="AX1" s="279">
        <v>3</v>
      </c>
      <c r="AY1" s="279">
        <v>3</v>
      </c>
      <c r="AZ1" s="279">
        <v>3</v>
      </c>
      <c r="BA1" s="279">
        <v>3</v>
      </c>
      <c r="BB1" s="279">
        <v>3</v>
      </c>
      <c r="BC1" s="279">
        <v>3</v>
      </c>
      <c r="BD1" s="279">
        <v>3</v>
      </c>
      <c r="BE1" s="279">
        <v>3</v>
      </c>
      <c r="BF1" s="279">
        <v>3</v>
      </c>
      <c r="BG1" s="279">
        <v>3</v>
      </c>
      <c r="BH1" s="279">
        <v>3</v>
      </c>
      <c r="BI1" s="279">
        <v>3</v>
      </c>
      <c r="BJ1" s="279">
        <v>3</v>
      </c>
      <c r="BK1" s="279">
        <v>3</v>
      </c>
      <c r="BL1" s="279">
        <v>3</v>
      </c>
      <c r="BM1" s="279">
        <v>3</v>
      </c>
      <c r="BN1" s="279">
        <v>3</v>
      </c>
      <c r="BO1" s="279">
        <v>3</v>
      </c>
      <c r="BP1" s="279">
        <v>3</v>
      </c>
      <c r="BQ1" s="279">
        <v>2</v>
      </c>
      <c r="BR1" s="279">
        <v>1</v>
      </c>
      <c r="BS1" s="279">
        <v>1</v>
      </c>
      <c r="BT1" s="279">
        <v>1</v>
      </c>
      <c r="BU1" s="279">
        <v>1</v>
      </c>
      <c r="BV1" s="279">
        <v>1</v>
      </c>
      <c r="BW1" s="279">
        <v>1</v>
      </c>
      <c r="BX1" s="279">
        <v>1</v>
      </c>
      <c r="BZ1" s="378"/>
      <c r="CA1" s="378"/>
      <c r="CB1" s="378"/>
      <c r="CC1" s="378"/>
      <c r="CD1" s="378"/>
      <c r="CE1" s="378"/>
      <c r="CF1" s="378"/>
      <c r="CG1" s="378"/>
      <c r="CH1" s="378"/>
      <c r="CI1" s="378"/>
      <c r="CJ1" s="378"/>
      <c r="CK1" s="378"/>
      <c r="CL1" s="378"/>
      <c r="CM1" s="378"/>
      <c r="CN1" s="378"/>
      <c r="CO1" s="378"/>
      <c r="CP1" s="378"/>
      <c r="CQ1" s="378"/>
      <c r="CR1" s="378"/>
      <c r="CS1" s="378"/>
      <c r="CT1" s="378"/>
      <c r="CU1" s="378"/>
      <c r="CV1" s="378"/>
      <c r="CW1" s="378"/>
      <c r="CX1" s="378"/>
      <c r="CY1" s="378"/>
      <c r="CZ1" s="378"/>
      <c r="DA1" s="378"/>
      <c r="DB1" s="378"/>
      <c r="DC1" s="378"/>
      <c r="DD1" s="378"/>
      <c r="DE1" s="378"/>
      <c r="DF1" s="378"/>
      <c r="DG1" s="378"/>
      <c r="DH1" s="378"/>
      <c r="DI1" s="378"/>
      <c r="DJ1" s="378"/>
      <c r="DK1" s="378"/>
      <c r="DL1" s="378"/>
      <c r="DM1" s="378"/>
      <c r="DN1" s="378"/>
      <c r="DO1" s="378"/>
      <c r="DP1" s="378"/>
      <c r="DQ1" s="378"/>
      <c r="DR1" s="378"/>
      <c r="DS1" s="378"/>
      <c r="DT1" s="378"/>
      <c r="DU1" s="378"/>
      <c r="DV1" s="378"/>
      <c r="DW1" s="378"/>
      <c r="DX1" s="378"/>
      <c r="DY1" s="378"/>
      <c r="DZ1" s="378"/>
      <c r="EA1" s="378"/>
      <c r="EB1" s="378"/>
      <c r="EC1" s="378"/>
      <c r="ED1" s="378"/>
      <c r="EE1" s="378"/>
      <c r="EF1" s="378"/>
      <c r="EG1" s="378"/>
      <c r="EH1" s="378"/>
      <c r="EI1" s="378"/>
      <c r="EJ1" s="378"/>
      <c r="EK1" s="378"/>
      <c r="EL1" s="378"/>
      <c r="EM1" s="378"/>
      <c r="EN1" s="378"/>
      <c r="EO1" s="378"/>
      <c r="EP1" s="378"/>
      <c r="EQ1" s="378"/>
      <c r="ER1" s="378"/>
      <c r="ES1" s="378"/>
      <c r="ET1" s="378"/>
      <c r="EU1" s="378"/>
      <c r="EV1" s="378"/>
      <c r="EW1" s="378"/>
      <c r="EX1" s="378"/>
      <c r="EY1" s="378"/>
      <c r="EZ1" s="378"/>
      <c r="FA1" s="378"/>
      <c r="FB1" s="378"/>
      <c r="FC1" s="378"/>
      <c r="FD1" s="378"/>
      <c r="FE1" s="378"/>
      <c r="FF1" s="378"/>
      <c r="FG1" s="378"/>
      <c r="FH1" s="378"/>
      <c r="FI1" s="378"/>
      <c r="FJ1" s="378"/>
      <c r="FK1" s="378"/>
      <c r="FL1" s="378"/>
      <c r="FM1" s="378"/>
      <c r="FN1" s="378"/>
      <c r="FO1" s="378"/>
      <c r="FP1" s="378"/>
      <c r="FQ1" s="378"/>
      <c r="FR1" s="378"/>
      <c r="FS1" s="378"/>
      <c r="FT1" s="378"/>
      <c r="FU1" s="378"/>
      <c r="FV1" s="378"/>
      <c r="FW1" s="378"/>
      <c r="FX1" s="378"/>
      <c r="FY1" s="378"/>
      <c r="FZ1" s="378"/>
      <c r="GA1" s="378"/>
      <c r="GB1" s="378"/>
      <c r="GC1" s="378"/>
      <c r="GD1" s="378"/>
      <c r="GE1" s="378"/>
      <c r="GF1" s="378"/>
      <c r="GG1" s="378"/>
      <c r="GH1" s="378"/>
      <c r="GI1" s="378"/>
      <c r="GJ1" s="378"/>
      <c r="GK1" s="378"/>
      <c r="GL1" s="378"/>
      <c r="GM1" s="378"/>
      <c r="GN1" s="378"/>
      <c r="GO1" s="378"/>
    </row>
    <row r="2" spans="1:197" ht="4.7" customHeight="1" x14ac:dyDescent="0.3"/>
    <row r="3" spans="1:197" ht="78.75" customHeight="1" x14ac:dyDescent="0.3">
      <c r="A3" s="281">
        <v>1</v>
      </c>
      <c r="B3" s="282"/>
      <c r="C3" s="283"/>
      <c r="D3" s="283"/>
      <c r="E3" s="283"/>
      <c r="F3" s="283"/>
      <c r="G3" s="283"/>
      <c r="H3" s="283"/>
      <c r="I3" s="283"/>
      <c r="J3" s="284"/>
      <c r="K3" s="285"/>
      <c r="L3" s="286"/>
      <c r="M3" s="286"/>
      <c r="N3" s="286"/>
      <c r="O3" s="286"/>
      <c r="P3" s="286"/>
      <c r="Q3" s="286"/>
      <c r="R3" s="286"/>
      <c r="S3" s="286"/>
      <c r="T3" s="286"/>
      <c r="U3" s="286"/>
      <c r="V3" s="286"/>
      <c r="W3" s="286"/>
      <c r="X3" s="286"/>
      <c r="Y3" s="286"/>
      <c r="Z3" s="286"/>
      <c r="AA3" s="286"/>
      <c r="AB3" s="286"/>
      <c r="AC3" s="286"/>
      <c r="AD3" s="286"/>
      <c r="AE3" s="286"/>
      <c r="AF3" s="286"/>
      <c r="AG3" s="286"/>
      <c r="AH3" s="286"/>
      <c r="AI3" s="286"/>
      <c r="AJ3" s="286"/>
      <c r="AK3" s="286"/>
      <c r="AL3" s="286"/>
      <c r="AM3" s="286"/>
      <c r="AN3" s="286"/>
      <c r="AO3" s="286"/>
      <c r="AP3" s="286"/>
      <c r="AQ3" s="286"/>
      <c r="AR3" s="286"/>
      <c r="AS3" s="286"/>
      <c r="AT3" s="286"/>
      <c r="AU3" s="286"/>
      <c r="AV3" s="286"/>
      <c r="AW3" s="286"/>
      <c r="AX3" s="286"/>
      <c r="AY3" s="286"/>
      <c r="AZ3" s="286"/>
      <c r="BA3" s="286"/>
      <c r="BB3" s="286"/>
      <c r="BC3" s="286"/>
      <c r="BD3" s="286"/>
      <c r="BE3" s="286"/>
      <c r="BF3" s="286"/>
      <c r="BG3" s="286"/>
      <c r="BH3" s="286"/>
      <c r="BI3" s="286"/>
      <c r="BJ3" s="286"/>
      <c r="BK3" s="286"/>
      <c r="BL3" s="286"/>
      <c r="BM3" s="286"/>
      <c r="BN3" s="286"/>
      <c r="BO3" s="286"/>
      <c r="BP3" s="287"/>
      <c r="BQ3" s="288"/>
      <c r="BR3" s="289"/>
      <c r="BS3" s="289"/>
      <c r="BT3" s="289"/>
      <c r="BU3" s="289"/>
      <c r="BV3" s="289"/>
      <c r="BW3" s="289"/>
      <c r="BX3" s="289"/>
    </row>
    <row r="4" spans="1:197" ht="25.15" customHeight="1" x14ac:dyDescent="0.3">
      <c r="A4" s="281">
        <v>2</v>
      </c>
      <c r="B4" s="282"/>
      <c r="C4" s="283"/>
      <c r="D4" s="283"/>
      <c r="E4" s="283"/>
      <c r="F4" s="283"/>
      <c r="G4" s="283"/>
      <c r="H4" s="283"/>
      <c r="I4" s="283"/>
      <c r="J4" s="284"/>
      <c r="K4" s="290"/>
      <c r="L4" s="289"/>
      <c r="M4" s="289"/>
      <c r="N4" s="289"/>
      <c r="O4" s="289"/>
      <c r="P4" s="289"/>
      <c r="Q4" s="289"/>
      <c r="R4" s="289"/>
      <c r="S4" s="289"/>
      <c r="T4" s="289"/>
      <c r="U4" s="289"/>
      <c r="V4" s="289"/>
      <c r="W4" s="289"/>
      <c r="X4" s="289"/>
      <c r="Y4" s="289"/>
      <c r="Z4" s="289"/>
      <c r="AA4" s="289"/>
      <c r="AB4" s="289"/>
      <c r="AC4" s="289"/>
      <c r="AD4" s="289"/>
      <c r="AE4" s="289"/>
      <c r="AF4" s="289"/>
      <c r="AG4" s="289"/>
      <c r="AH4" s="289"/>
      <c r="AI4" s="289"/>
      <c r="AJ4" s="289"/>
      <c r="AK4" s="289"/>
      <c r="AL4" s="289"/>
      <c r="AM4" s="289"/>
      <c r="AN4" s="289"/>
      <c r="AO4" s="289"/>
      <c r="AP4" s="289"/>
      <c r="AQ4" s="289"/>
      <c r="AR4" s="289"/>
      <c r="AS4" s="289"/>
      <c r="AT4" s="289"/>
      <c r="AU4" s="289"/>
      <c r="AV4" s="289"/>
      <c r="AW4" s="289"/>
      <c r="AX4" s="289"/>
      <c r="AY4" s="289"/>
      <c r="AZ4" s="289"/>
      <c r="BA4" s="289"/>
      <c r="BB4" s="289"/>
      <c r="BC4" s="289"/>
      <c r="BD4" s="289"/>
      <c r="BE4" s="289"/>
      <c r="BF4" s="289"/>
      <c r="BG4" s="289"/>
      <c r="BH4" s="289"/>
      <c r="BI4" s="289"/>
      <c r="BJ4" s="289"/>
      <c r="BK4" s="289"/>
      <c r="BL4" s="289"/>
      <c r="BM4" s="289"/>
      <c r="BN4" s="289"/>
      <c r="BO4" s="289"/>
      <c r="BP4" s="291"/>
      <c r="BQ4" s="288"/>
      <c r="BR4" s="289"/>
      <c r="BS4" s="289"/>
      <c r="BT4" s="289"/>
      <c r="BU4" s="289"/>
      <c r="BV4" s="289"/>
      <c r="BW4" s="289"/>
      <c r="BX4" s="289"/>
    </row>
    <row r="5" spans="1:197" ht="25.15" customHeight="1" x14ac:dyDescent="0.3">
      <c r="A5" s="281">
        <v>2</v>
      </c>
      <c r="B5" s="282"/>
      <c r="C5" s="283"/>
      <c r="D5" s="283"/>
      <c r="E5" s="283"/>
      <c r="F5" s="283"/>
      <c r="G5" s="283"/>
      <c r="H5" s="283"/>
      <c r="I5" s="283"/>
      <c r="J5" s="284"/>
      <c r="K5" s="292"/>
      <c r="L5" s="289"/>
      <c r="M5" s="289"/>
      <c r="N5" s="289"/>
      <c r="O5" s="289"/>
      <c r="P5" s="289"/>
      <c r="Q5" s="289"/>
      <c r="R5" s="289"/>
      <c r="S5" s="289"/>
      <c r="T5" s="289"/>
      <c r="U5" s="289"/>
      <c r="V5" s="289"/>
      <c r="W5" s="289"/>
      <c r="X5" s="289"/>
      <c r="Y5" s="289"/>
      <c r="Z5" s="289"/>
      <c r="AA5" s="289"/>
      <c r="AB5" s="289"/>
      <c r="AC5" s="289"/>
      <c r="AD5" s="289"/>
      <c r="AE5" s="289"/>
      <c r="AF5" s="289"/>
      <c r="AG5" s="289"/>
      <c r="AH5" s="289"/>
      <c r="AI5" s="289"/>
      <c r="AJ5" s="289"/>
      <c r="AK5" s="289"/>
      <c r="AL5" s="289"/>
      <c r="AM5" s="289"/>
      <c r="AN5" s="289"/>
      <c r="AO5" s="289"/>
      <c r="AP5" s="289"/>
      <c r="AQ5" s="289"/>
      <c r="AR5" s="289"/>
      <c r="AS5" s="289"/>
      <c r="AT5" s="289"/>
      <c r="AU5" s="289"/>
      <c r="AV5" s="289"/>
      <c r="AW5" s="289"/>
      <c r="AX5" s="289"/>
      <c r="AY5" s="289"/>
      <c r="AZ5" s="289"/>
      <c r="BA5" s="289"/>
      <c r="BB5" s="289"/>
      <c r="BC5" s="289"/>
      <c r="BD5" s="289"/>
      <c r="BE5" s="289"/>
      <c r="BF5" s="289"/>
      <c r="BG5" s="289"/>
      <c r="BH5" s="289"/>
      <c r="BI5" s="289"/>
      <c r="BJ5" s="289"/>
      <c r="BK5" s="289"/>
      <c r="BL5" s="289"/>
      <c r="BM5" s="289"/>
      <c r="BN5" s="289"/>
      <c r="BO5" s="289"/>
      <c r="BP5" s="291"/>
      <c r="BQ5" s="288"/>
      <c r="BR5" s="289"/>
      <c r="BS5" s="289"/>
      <c r="BT5" s="289"/>
      <c r="BU5" s="289"/>
      <c r="BV5" s="289"/>
      <c r="BW5" s="289"/>
      <c r="BX5" s="289"/>
    </row>
    <row r="6" spans="1:197" ht="25.15" customHeight="1" x14ac:dyDescent="0.3">
      <c r="A6" s="281">
        <v>2</v>
      </c>
      <c r="B6" s="282"/>
      <c r="C6" s="283"/>
      <c r="D6" s="283"/>
      <c r="E6" s="283"/>
      <c r="F6" s="283"/>
      <c r="G6" s="283"/>
      <c r="H6" s="283"/>
      <c r="I6" s="283"/>
      <c r="J6" s="284"/>
      <c r="K6" s="292"/>
      <c r="L6" s="289"/>
      <c r="M6" s="289"/>
      <c r="N6" s="289"/>
      <c r="O6" s="289"/>
      <c r="P6" s="289"/>
      <c r="Q6" s="289"/>
      <c r="R6" s="289"/>
      <c r="S6" s="289"/>
      <c r="T6" s="289"/>
      <c r="U6" s="289"/>
      <c r="V6" s="289"/>
      <c r="W6" s="289"/>
      <c r="X6" s="289"/>
      <c r="Y6" s="289"/>
      <c r="Z6" s="289"/>
      <c r="AA6" s="289"/>
      <c r="AB6" s="289"/>
      <c r="AC6" s="289"/>
      <c r="AD6" s="289"/>
      <c r="AE6" s="289"/>
      <c r="AF6" s="289"/>
      <c r="AG6" s="289"/>
      <c r="AH6" s="289"/>
      <c r="AI6" s="289"/>
      <c r="AJ6" s="289"/>
      <c r="AK6" s="289"/>
      <c r="AL6" s="289"/>
      <c r="AM6" s="289"/>
      <c r="AN6" s="289"/>
      <c r="AO6" s="289"/>
      <c r="AP6" s="289"/>
      <c r="AQ6" s="289"/>
      <c r="AR6" s="289"/>
      <c r="AS6" s="289"/>
      <c r="AT6" s="289"/>
      <c r="AU6" s="289"/>
      <c r="AV6" s="289"/>
      <c r="AW6" s="289"/>
      <c r="AX6" s="289"/>
      <c r="AY6" s="289"/>
      <c r="AZ6" s="289"/>
      <c r="BA6" s="289"/>
      <c r="BB6" s="289"/>
      <c r="BC6" s="289"/>
      <c r="BD6" s="289"/>
      <c r="BE6" s="289"/>
      <c r="BF6" s="289"/>
      <c r="BG6" s="289"/>
      <c r="BH6" s="289"/>
      <c r="BI6" s="289"/>
      <c r="BJ6" s="289"/>
      <c r="BK6" s="289"/>
      <c r="BL6" s="289"/>
      <c r="BM6" s="289"/>
      <c r="BN6" s="289"/>
      <c r="BO6" s="289"/>
      <c r="BP6" s="291"/>
      <c r="BQ6" s="288"/>
      <c r="BR6" s="289"/>
      <c r="BS6" s="289"/>
      <c r="BT6" s="289"/>
      <c r="BU6" s="289"/>
      <c r="BV6" s="289"/>
      <c r="BW6" s="289"/>
      <c r="BX6" s="289"/>
    </row>
    <row r="7" spans="1:197" ht="25.15" customHeight="1" x14ac:dyDescent="0.3">
      <c r="A7" s="281">
        <v>2</v>
      </c>
      <c r="B7" s="282"/>
      <c r="C7" s="283"/>
      <c r="D7" s="283"/>
      <c r="E7" s="283"/>
      <c r="F7" s="283"/>
      <c r="G7" s="283"/>
      <c r="H7" s="283"/>
      <c r="I7" s="283"/>
      <c r="J7" s="284"/>
      <c r="K7" s="292"/>
      <c r="L7" s="289"/>
      <c r="M7" s="289"/>
      <c r="N7" s="289"/>
      <c r="O7" s="289"/>
      <c r="P7" s="289"/>
      <c r="Q7" s="289"/>
      <c r="R7" s="289"/>
      <c r="S7" s="289"/>
      <c r="T7" s="289"/>
      <c r="U7" s="289"/>
      <c r="V7" s="289"/>
      <c r="W7" s="289"/>
      <c r="X7" s="289"/>
      <c r="Y7" s="289"/>
      <c r="Z7" s="289"/>
      <c r="AA7" s="289"/>
      <c r="AB7" s="289"/>
      <c r="AC7" s="289"/>
      <c r="AD7" s="289"/>
      <c r="AE7" s="289"/>
      <c r="AF7" s="289"/>
      <c r="AG7" s="289"/>
      <c r="AH7" s="289"/>
      <c r="AI7" s="289"/>
      <c r="AJ7" s="289"/>
      <c r="AK7" s="289"/>
      <c r="AL7" s="289"/>
      <c r="AM7" s="289"/>
      <c r="AN7" s="289"/>
      <c r="AO7" s="289"/>
      <c r="AP7" s="289"/>
      <c r="AQ7" s="289"/>
      <c r="AR7" s="289"/>
      <c r="AS7" s="289"/>
      <c r="AT7" s="289"/>
      <c r="AU7" s="289"/>
      <c r="AV7" s="289"/>
      <c r="AW7" s="289"/>
      <c r="AX7" s="289"/>
      <c r="AY7" s="289"/>
      <c r="AZ7" s="289"/>
      <c r="BA7" s="289"/>
      <c r="BB7" s="289"/>
      <c r="BC7" s="289"/>
      <c r="BD7" s="289"/>
      <c r="BE7" s="289"/>
      <c r="BF7" s="289"/>
      <c r="BG7" s="289"/>
      <c r="BH7" s="289"/>
      <c r="BI7" s="289"/>
      <c r="BJ7" s="289"/>
      <c r="BK7" s="289"/>
      <c r="BL7" s="289"/>
      <c r="BM7" s="289"/>
      <c r="BN7" s="289"/>
      <c r="BO7" s="289"/>
      <c r="BP7" s="291"/>
      <c r="BQ7" s="288"/>
      <c r="BR7" s="289"/>
      <c r="BS7" s="289"/>
      <c r="BT7" s="289"/>
      <c r="BU7" s="289"/>
      <c r="BV7" s="289"/>
      <c r="BW7" s="289"/>
      <c r="BX7" s="289"/>
    </row>
    <row r="8" spans="1:197" ht="25.15" customHeight="1" x14ac:dyDescent="0.3">
      <c r="A8" s="281">
        <v>2</v>
      </c>
      <c r="B8" s="282"/>
      <c r="C8" s="283"/>
      <c r="D8" s="283"/>
      <c r="E8" s="283"/>
      <c r="F8" s="283"/>
      <c r="G8" s="283"/>
      <c r="H8" s="283"/>
      <c r="I8" s="283"/>
      <c r="J8" s="284"/>
      <c r="K8" s="292"/>
      <c r="L8" s="289"/>
      <c r="M8" s="289"/>
      <c r="N8" s="289"/>
      <c r="O8" s="289"/>
      <c r="P8" s="289"/>
      <c r="Q8" s="289"/>
      <c r="R8" s="289"/>
      <c r="S8" s="289"/>
      <c r="T8" s="289"/>
      <c r="U8" s="289"/>
      <c r="V8" s="289"/>
      <c r="W8" s="289"/>
      <c r="X8" s="289"/>
      <c r="Y8" s="289"/>
      <c r="Z8" s="289"/>
      <c r="AA8" s="289"/>
      <c r="AB8" s="289"/>
      <c r="AC8" s="289"/>
      <c r="AD8" s="289"/>
      <c r="AE8" s="289"/>
      <c r="AF8" s="289"/>
      <c r="AG8" s="289"/>
      <c r="AH8" s="289"/>
      <c r="AI8" s="289"/>
      <c r="AJ8" s="289"/>
      <c r="AK8" s="289"/>
      <c r="AL8" s="289"/>
      <c r="AM8" s="289"/>
      <c r="AN8" s="289"/>
      <c r="AO8" s="289"/>
      <c r="AP8" s="289"/>
      <c r="AQ8" s="289"/>
      <c r="AR8" s="289"/>
      <c r="AS8" s="289"/>
      <c r="AT8" s="289"/>
      <c r="AU8" s="289"/>
      <c r="AV8" s="289"/>
      <c r="AW8" s="289"/>
      <c r="AX8" s="289"/>
      <c r="AY8" s="289"/>
      <c r="AZ8" s="289"/>
      <c r="BA8" s="289"/>
      <c r="BB8" s="289"/>
      <c r="BC8" s="289"/>
      <c r="BD8" s="289"/>
      <c r="BE8" s="289"/>
      <c r="BF8" s="289"/>
      <c r="BG8" s="289"/>
      <c r="BH8" s="289"/>
      <c r="BI8" s="289"/>
      <c r="BJ8" s="289"/>
      <c r="BK8" s="289"/>
      <c r="BL8" s="289"/>
      <c r="BM8" s="289"/>
      <c r="BN8" s="289"/>
      <c r="BO8" s="289"/>
      <c r="BP8" s="291"/>
      <c r="BQ8" s="288"/>
      <c r="BR8" s="289"/>
      <c r="BS8" s="289"/>
      <c r="BT8" s="289"/>
      <c r="BU8" s="289"/>
      <c r="BV8" s="289"/>
      <c r="BW8" s="289"/>
      <c r="BX8" s="289"/>
    </row>
    <row r="9" spans="1:197" ht="25.15" customHeight="1" x14ac:dyDescent="0.3">
      <c r="A9" s="281">
        <v>2</v>
      </c>
      <c r="B9" s="282"/>
      <c r="C9" s="293"/>
      <c r="D9" s="293"/>
      <c r="E9" s="293"/>
      <c r="F9" s="293"/>
      <c r="G9" s="293"/>
      <c r="H9" s="293"/>
      <c r="I9" s="293"/>
      <c r="J9" s="284"/>
      <c r="K9" s="292"/>
      <c r="L9" s="289"/>
      <c r="M9" s="289"/>
      <c r="N9" s="289"/>
      <c r="O9" s="289"/>
      <c r="P9" s="289"/>
      <c r="Q9" s="289"/>
      <c r="R9" s="289"/>
      <c r="S9" s="289"/>
      <c r="T9" s="289"/>
      <c r="U9" s="289"/>
      <c r="V9" s="289"/>
      <c r="W9" s="289"/>
      <c r="X9" s="289"/>
      <c r="Y9" s="289"/>
      <c r="Z9" s="289"/>
      <c r="AA9" s="289"/>
      <c r="AB9" s="289"/>
      <c r="AC9" s="289"/>
      <c r="AD9" s="289"/>
      <c r="AE9" s="289"/>
      <c r="AF9" s="289"/>
      <c r="AG9" s="289"/>
      <c r="AH9" s="289"/>
      <c r="AI9" s="289"/>
      <c r="AJ9" s="289"/>
      <c r="AK9" s="289"/>
      <c r="AL9" s="289"/>
      <c r="AM9" s="289"/>
      <c r="AN9" s="289"/>
      <c r="AO9" s="289"/>
      <c r="AP9" s="289"/>
      <c r="AQ9" s="289"/>
      <c r="AR9" s="289"/>
      <c r="AS9" s="289"/>
      <c r="AT9" s="289"/>
      <c r="AU9" s="289"/>
      <c r="AV9" s="289"/>
      <c r="AW9" s="289"/>
      <c r="AX9" s="289"/>
      <c r="AY9" s="289"/>
      <c r="AZ9" s="289"/>
      <c r="BA9" s="289"/>
      <c r="BB9" s="289"/>
      <c r="BC9" s="289"/>
      <c r="BD9" s="289"/>
      <c r="BE9" s="289"/>
      <c r="BF9" s="289"/>
      <c r="BG9" s="289"/>
      <c r="BH9" s="289"/>
      <c r="BI9" s="289"/>
      <c r="BJ9" s="289"/>
      <c r="BK9" s="289"/>
      <c r="BL9" s="289"/>
      <c r="BM9" s="289"/>
      <c r="BN9" s="289"/>
      <c r="BO9" s="289"/>
      <c r="BP9" s="291"/>
      <c r="BQ9" s="288"/>
      <c r="BR9" s="294"/>
      <c r="BS9" s="294"/>
      <c r="BT9" s="294"/>
      <c r="BU9" s="294"/>
      <c r="BV9" s="294"/>
      <c r="BW9" s="294"/>
      <c r="BX9" s="294"/>
    </row>
    <row r="10" spans="1:197" ht="19.350000000000001" customHeight="1" x14ac:dyDescent="0.3">
      <c r="A10" s="281">
        <v>3</v>
      </c>
      <c r="B10" s="282"/>
      <c r="C10" s="283"/>
      <c r="D10" s="283"/>
      <c r="E10" s="283"/>
      <c r="F10" s="283"/>
      <c r="G10" s="283"/>
      <c r="H10" s="283"/>
      <c r="I10" s="283"/>
      <c r="J10" s="295"/>
      <c r="K10" s="296"/>
      <c r="L10" s="296"/>
      <c r="M10" s="296"/>
      <c r="N10" s="296"/>
      <c r="O10" s="296"/>
      <c r="P10" s="296"/>
      <c r="Q10" s="296"/>
      <c r="R10" s="296"/>
      <c r="S10" s="296"/>
      <c r="T10" s="296"/>
      <c r="U10" s="296"/>
      <c r="V10" s="296"/>
      <c r="W10" s="296"/>
      <c r="X10" s="296"/>
      <c r="Y10" s="296"/>
      <c r="Z10" s="296"/>
      <c r="AA10" s="296"/>
      <c r="AB10" s="296"/>
      <c r="AC10" s="296"/>
      <c r="AD10" s="296"/>
      <c r="AE10" s="296"/>
      <c r="AF10" s="296"/>
      <c r="AG10" s="296"/>
      <c r="AH10" s="296"/>
      <c r="AI10" s="296"/>
      <c r="AJ10" s="296"/>
      <c r="AK10" s="296"/>
      <c r="AL10" s="296"/>
      <c r="AM10" s="296"/>
      <c r="AN10" s="296"/>
      <c r="AO10" s="296"/>
      <c r="AP10" s="296"/>
      <c r="AQ10" s="296"/>
      <c r="AR10" s="296"/>
      <c r="AS10" s="296"/>
      <c r="AT10" s="296"/>
      <c r="AU10" s="296"/>
      <c r="AV10" s="296"/>
      <c r="AW10" s="296"/>
      <c r="AX10" s="296"/>
      <c r="AY10" s="296"/>
      <c r="AZ10" s="296"/>
      <c r="BA10" s="296"/>
      <c r="BB10" s="296"/>
      <c r="BC10" s="296"/>
      <c r="BD10" s="296"/>
      <c r="BE10" s="296"/>
      <c r="BF10" s="296"/>
      <c r="BG10" s="296"/>
      <c r="BH10" s="296"/>
      <c r="BI10" s="296"/>
      <c r="BJ10" s="296"/>
      <c r="BK10" s="296"/>
      <c r="BL10" s="296"/>
      <c r="BM10" s="296"/>
      <c r="BN10" s="296"/>
      <c r="BO10" s="296"/>
      <c r="BP10" s="296"/>
      <c r="BQ10" s="297"/>
      <c r="BR10" s="298"/>
      <c r="BS10" s="298"/>
      <c r="BT10" s="298"/>
      <c r="BU10" s="298"/>
      <c r="BV10" s="298"/>
      <c r="BW10" s="298"/>
      <c r="BX10" s="289"/>
    </row>
    <row r="11" spans="1:197" ht="19.350000000000001" customHeight="1" x14ac:dyDescent="0.3">
      <c r="A11" s="281">
        <v>3</v>
      </c>
      <c r="B11" s="282"/>
      <c r="C11" s="283"/>
      <c r="D11" s="283"/>
      <c r="E11" s="283"/>
      <c r="F11" s="283"/>
      <c r="G11" s="283"/>
      <c r="H11" s="283"/>
      <c r="I11" s="283"/>
      <c r="J11" s="299"/>
      <c r="K11" s="289"/>
      <c r="L11" s="289"/>
      <c r="M11" s="289"/>
      <c r="N11" s="289"/>
      <c r="O11" s="289"/>
      <c r="P11" s="289"/>
      <c r="Q11" s="289"/>
      <c r="R11" s="289"/>
      <c r="S11" s="289"/>
      <c r="T11" s="289"/>
      <c r="U11" s="289"/>
      <c r="V11" s="289"/>
      <c r="W11" s="289"/>
      <c r="X11" s="289"/>
      <c r="Y11" s="289"/>
      <c r="Z11" s="289"/>
      <c r="AA11" s="289"/>
      <c r="AB11" s="289"/>
      <c r="AC11" s="289"/>
      <c r="AD11" s="289"/>
      <c r="AE11" s="289"/>
      <c r="AF11" s="289"/>
      <c r="AG11" s="289"/>
      <c r="AH11" s="289"/>
      <c r="AI11" s="289"/>
      <c r="AJ11" s="289"/>
      <c r="AK11" s="289"/>
      <c r="AL11" s="289"/>
      <c r="AM11" s="289"/>
      <c r="AN11" s="289"/>
      <c r="AO11" s="289"/>
      <c r="AP11" s="289"/>
      <c r="AQ11" s="289"/>
      <c r="AR11" s="289"/>
      <c r="AS11" s="289"/>
      <c r="AT11" s="298"/>
      <c r="AU11" s="298"/>
      <c r="AV11" s="298"/>
      <c r="AW11" s="298"/>
      <c r="AX11" s="298"/>
      <c r="AY11" s="298"/>
      <c r="AZ11" s="298"/>
      <c r="BA11" s="298"/>
      <c r="BB11" s="298"/>
      <c r="BC11" s="298"/>
      <c r="BD11" s="298"/>
      <c r="BE11" s="298"/>
      <c r="BF11" s="298"/>
      <c r="BG11" s="298"/>
      <c r="BH11" s="298"/>
      <c r="BI11" s="298"/>
      <c r="BJ11" s="298"/>
      <c r="BK11" s="298"/>
      <c r="BL11" s="298"/>
      <c r="BM11" s="298"/>
      <c r="BN11" s="298"/>
      <c r="BO11" s="298"/>
      <c r="BP11" s="298"/>
      <c r="BQ11" s="300"/>
      <c r="BR11" s="298"/>
      <c r="BS11" s="298"/>
      <c r="BT11" s="298"/>
      <c r="BU11" s="298"/>
      <c r="BV11" s="298"/>
      <c r="BW11" s="298"/>
      <c r="BX11" s="289"/>
    </row>
    <row r="12" spans="1:197" ht="27" customHeight="1" x14ac:dyDescent="0.3">
      <c r="A12" s="281">
        <v>5</v>
      </c>
      <c r="B12" s="282"/>
      <c r="C12" s="283"/>
      <c r="D12" s="283"/>
      <c r="E12" s="283"/>
      <c r="F12" s="283"/>
      <c r="G12" s="283"/>
      <c r="H12" s="283"/>
      <c r="I12" s="283"/>
      <c r="J12" s="299"/>
      <c r="K12" s="289"/>
      <c r="L12" s="289"/>
      <c r="M12" s="289"/>
      <c r="N12" s="289"/>
      <c r="O12" s="289"/>
      <c r="P12" s="289"/>
      <c r="Q12" s="289"/>
      <c r="R12" s="289"/>
      <c r="S12" s="289"/>
      <c r="T12" s="289"/>
      <c r="U12" s="289"/>
      <c r="V12" s="289"/>
      <c r="W12" s="289"/>
      <c r="X12" s="289"/>
      <c r="Y12" s="289"/>
      <c r="Z12" s="289"/>
      <c r="AA12" s="289"/>
      <c r="AB12" s="289"/>
      <c r="AC12" s="289"/>
      <c r="AD12" s="289"/>
      <c r="AE12" s="289"/>
      <c r="AF12" s="289"/>
      <c r="AG12" s="289"/>
      <c r="AH12" s="289"/>
      <c r="AI12" s="289"/>
      <c r="AJ12" s="289"/>
      <c r="AK12" s="289"/>
      <c r="AL12" s="289"/>
      <c r="AM12" s="289"/>
      <c r="AN12" s="289"/>
      <c r="AO12" s="289"/>
      <c r="AP12" s="289"/>
      <c r="AQ12" s="289"/>
      <c r="AR12" s="289"/>
      <c r="AS12" s="289"/>
      <c r="AT12" s="298"/>
      <c r="AU12" s="298"/>
      <c r="AV12" s="298"/>
      <c r="AW12" s="298"/>
      <c r="AX12" s="298"/>
      <c r="AY12" s="298"/>
      <c r="AZ12" s="298"/>
      <c r="BA12" s="298"/>
      <c r="BB12" s="298"/>
      <c r="BC12" s="298"/>
      <c r="BD12" s="298"/>
      <c r="BE12" s="298"/>
      <c r="BF12" s="298"/>
      <c r="BG12" s="298"/>
      <c r="BH12" s="298"/>
      <c r="BI12" s="298"/>
      <c r="BJ12" s="298"/>
      <c r="BK12" s="298"/>
      <c r="BL12" s="298"/>
      <c r="BM12" s="298"/>
      <c r="BN12" s="298"/>
      <c r="BO12" s="298"/>
      <c r="BP12" s="298"/>
      <c r="BQ12" s="300"/>
      <c r="BR12" s="298"/>
      <c r="BS12" s="298"/>
      <c r="BT12" s="298"/>
      <c r="BU12" s="298"/>
      <c r="BV12" s="298"/>
      <c r="BW12" s="298"/>
      <c r="BX12" s="289"/>
    </row>
    <row r="13" spans="1:197" ht="27" customHeight="1" x14ac:dyDescent="0.3">
      <c r="A13" s="281">
        <v>5</v>
      </c>
      <c r="B13" s="282"/>
      <c r="C13" s="283"/>
      <c r="D13" s="283"/>
      <c r="E13" s="283"/>
      <c r="F13" s="283"/>
      <c r="G13" s="283"/>
      <c r="H13" s="283"/>
      <c r="I13" s="283"/>
      <c r="J13" s="299"/>
      <c r="K13" s="289"/>
      <c r="L13" s="289"/>
      <c r="M13" s="289"/>
      <c r="N13" s="289"/>
      <c r="O13" s="289"/>
      <c r="P13" s="289"/>
      <c r="Q13" s="289"/>
      <c r="R13" s="289"/>
      <c r="S13" s="289"/>
      <c r="T13" s="289"/>
      <c r="U13" s="289"/>
      <c r="V13" s="289"/>
      <c r="W13" s="289"/>
      <c r="X13" s="289"/>
      <c r="Y13" s="289"/>
      <c r="Z13" s="289"/>
      <c r="AA13" s="289"/>
      <c r="AB13" s="289"/>
      <c r="AC13" s="289"/>
      <c r="AD13" s="289"/>
      <c r="AE13" s="289"/>
      <c r="AF13" s="289"/>
      <c r="AG13" s="289"/>
      <c r="AH13" s="289"/>
      <c r="AI13" s="289"/>
      <c r="AJ13" s="289"/>
      <c r="AK13" s="289"/>
      <c r="AL13" s="289"/>
      <c r="AM13" s="289"/>
      <c r="AN13" s="289"/>
      <c r="AO13" s="289"/>
      <c r="AP13" s="289"/>
      <c r="AQ13" s="289"/>
      <c r="AR13" s="289"/>
      <c r="AS13" s="289"/>
      <c r="AT13" s="298"/>
      <c r="AU13" s="298"/>
      <c r="AV13" s="298"/>
      <c r="AW13" s="298"/>
      <c r="AX13" s="298"/>
      <c r="AY13" s="298"/>
      <c r="AZ13" s="298"/>
      <c r="BA13" s="298"/>
      <c r="BB13" s="298"/>
      <c r="BC13" s="298"/>
      <c r="BD13" s="298"/>
      <c r="BE13" s="298"/>
      <c r="BF13" s="298"/>
      <c r="BG13" s="298"/>
      <c r="BH13" s="298"/>
      <c r="BI13" s="298"/>
      <c r="BJ13" s="298"/>
      <c r="BK13" s="298"/>
      <c r="BL13" s="298"/>
      <c r="BM13" s="298"/>
      <c r="BN13" s="298"/>
      <c r="BO13" s="298"/>
      <c r="BP13" s="298"/>
      <c r="BQ13" s="300"/>
      <c r="BR13" s="298"/>
      <c r="BS13" s="298"/>
      <c r="BT13" s="298"/>
      <c r="BU13" s="298"/>
      <c r="BV13" s="298"/>
      <c r="BW13" s="298"/>
      <c r="BX13" s="289"/>
    </row>
    <row r="14" spans="1:197" ht="5.85" customHeight="1" x14ac:dyDescent="0.3">
      <c r="A14" s="281">
        <v>6</v>
      </c>
      <c r="B14" s="282"/>
      <c r="C14" s="283"/>
      <c r="D14" s="283"/>
      <c r="E14" s="283"/>
      <c r="F14" s="283"/>
      <c r="G14" s="283"/>
      <c r="H14" s="283"/>
      <c r="I14" s="283"/>
      <c r="J14" s="299"/>
      <c r="K14" s="289"/>
      <c r="L14" s="289"/>
      <c r="M14" s="289"/>
      <c r="N14" s="289"/>
      <c r="O14" s="289"/>
      <c r="P14" s="289"/>
      <c r="Q14" s="289"/>
      <c r="R14" s="289"/>
      <c r="S14" s="289"/>
      <c r="T14" s="289"/>
      <c r="U14" s="289"/>
      <c r="V14" s="289"/>
      <c r="W14" s="289"/>
      <c r="X14" s="289"/>
      <c r="Y14" s="289"/>
      <c r="Z14" s="289"/>
      <c r="AA14" s="289"/>
      <c r="AB14" s="289"/>
      <c r="AC14" s="289"/>
      <c r="AD14" s="289"/>
      <c r="AE14" s="289"/>
      <c r="AF14" s="289"/>
      <c r="AG14" s="289"/>
      <c r="AH14" s="289"/>
      <c r="AI14" s="289"/>
      <c r="AJ14" s="289"/>
      <c r="AK14" s="289"/>
      <c r="AL14" s="289"/>
      <c r="AM14" s="289"/>
      <c r="AN14" s="289"/>
      <c r="AO14" s="289"/>
      <c r="AP14" s="289"/>
      <c r="AQ14" s="289"/>
      <c r="AR14" s="289"/>
      <c r="AS14" s="289"/>
      <c r="AT14" s="298"/>
      <c r="AU14" s="298"/>
      <c r="AV14" s="298"/>
      <c r="AW14" s="298"/>
      <c r="AX14" s="298"/>
      <c r="AY14" s="298"/>
      <c r="AZ14" s="298"/>
      <c r="BA14" s="298"/>
      <c r="BB14" s="298"/>
      <c r="BC14" s="298"/>
      <c r="BD14" s="298"/>
      <c r="BE14" s="298"/>
      <c r="BF14" s="298"/>
      <c r="BG14" s="298"/>
      <c r="BH14" s="298"/>
      <c r="BI14" s="298"/>
      <c r="BJ14" s="298"/>
      <c r="BK14" s="298"/>
      <c r="BL14" s="298"/>
      <c r="BM14" s="298"/>
      <c r="BN14" s="298"/>
      <c r="BO14" s="298"/>
      <c r="BP14" s="298"/>
      <c r="BQ14" s="300"/>
      <c r="BR14" s="298"/>
      <c r="BS14" s="298"/>
      <c r="BT14" s="298"/>
      <c r="BU14" s="298"/>
      <c r="BV14" s="298"/>
      <c r="BW14" s="298"/>
      <c r="BX14" s="289"/>
    </row>
    <row r="15" spans="1:197" ht="18" customHeight="1" x14ac:dyDescent="0.3">
      <c r="A15" s="281">
        <v>7</v>
      </c>
      <c r="B15" s="282"/>
      <c r="C15" s="283"/>
      <c r="D15" s="283"/>
      <c r="E15" s="283"/>
      <c r="F15" s="283"/>
      <c r="G15" s="283"/>
      <c r="H15" s="283"/>
      <c r="I15" s="283"/>
      <c r="J15" s="299"/>
      <c r="K15" s="289"/>
      <c r="L15" s="289"/>
      <c r="M15" s="289"/>
      <c r="N15" s="289"/>
      <c r="O15" s="289"/>
      <c r="P15" s="289"/>
      <c r="Q15" s="289"/>
      <c r="R15" s="289"/>
      <c r="S15" s="289"/>
      <c r="T15" s="289"/>
      <c r="U15" s="289"/>
      <c r="V15" s="289"/>
      <c r="W15" s="289"/>
      <c r="X15" s="289"/>
      <c r="Y15" s="289"/>
      <c r="Z15" s="289"/>
      <c r="AA15" s="289"/>
      <c r="AB15" s="289"/>
      <c r="AC15" s="289"/>
      <c r="AD15" s="289"/>
      <c r="AE15" s="289"/>
      <c r="AF15" s="289"/>
      <c r="AG15" s="289"/>
      <c r="AH15" s="289"/>
      <c r="AI15" s="289"/>
      <c r="AJ15" s="289"/>
      <c r="AK15" s="289"/>
      <c r="AL15" s="289"/>
      <c r="AM15" s="289"/>
      <c r="AN15" s="289"/>
      <c r="AO15" s="289"/>
      <c r="AP15" s="289"/>
      <c r="AQ15" s="289"/>
      <c r="AR15" s="289"/>
      <c r="AS15" s="289"/>
      <c r="AT15" s="301"/>
      <c r="AU15" s="298"/>
      <c r="AV15" s="298"/>
      <c r="AW15" s="298"/>
      <c r="AX15" s="298"/>
      <c r="AY15" s="298"/>
      <c r="AZ15" s="298"/>
      <c r="BA15" s="298"/>
      <c r="BB15" s="298"/>
      <c r="BC15" s="298"/>
      <c r="BD15" s="298"/>
      <c r="BE15" s="298"/>
      <c r="BF15" s="298"/>
      <c r="BG15" s="298"/>
      <c r="BH15" s="298"/>
      <c r="BI15" s="298"/>
      <c r="BJ15" s="298"/>
      <c r="BK15" s="298"/>
      <c r="BL15" s="298"/>
      <c r="BM15" s="298"/>
      <c r="BN15" s="298"/>
      <c r="BO15" s="298"/>
      <c r="BP15" s="298"/>
      <c r="BQ15" s="300"/>
      <c r="BR15" s="298"/>
      <c r="BS15" s="298"/>
      <c r="BT15" s="298"/>
      <c r="BU15" s="298"/>
      <c r="BV15" s="298"/>
      <c r="BW15" s="298"/>
      <c r="BX15" s="289"/>
    </row>
    <row r="16" spans="1:197" ht="18" customHeight="1" x14ac:dyDescent="0.3">
      <c r="A16" s="281">
        <v>7</v>
      </c>
      <c r="B16" s="282"/>
      <c r="C16" s="283"/>
      <c r="D16" s="283"/>
      <c r="E16" s="283"/>
      <c r="F16" s="283"/>
      <c r="G16" s="283"/>
      <c r="H16" s="283"/>
      <c r="I16" s="283"/>
      <c r="J16" s="299"/>
      <c r="K16" s="289"/>
      <c r="L16" s="289"/>
      <c r="M16" s="289"/>
      <c r="N16" s="289"/>
      <c r="O16" s="289"/>
      <c r="P16" s="289"/>
      <c r="Q16" s="289"/>
      <c r="R16" s="289"/>
      <c r="S16" s="289"/>
      <c r="T16" s="289"/>
      <c r="U16" s="289"/>
      <c r="V16" s="289"/>
      <c r="W16" s="289"/>
      <c r="X16" s="289"/>
      <c r="Y16" s="289"/>
      <c r="Z16" s="289"/>
      <c r="AA16" s="289"/>
      <c r="AB16" s="289"/>
      <c r="AC16" s="289"/>
      <c r="AD16" s="289"/>
      <c r="AE16" s="289"/>
      <c r="AF16" s="289"/>
      <c r="AG16" s="289"/>
      <c r="AH16" s="289"/>
      <c r="AI16" s="289"/>
      <c r="AJ16" s="289"/>
      <c r="AK16" s="289"/>
      <c r="AL16" s="289"/>
      <c r="AM16" s="289"/>
      <c r="AN16" s="289"/>
      <c r="AO16" s="289"/>
      <c r="AP16" s="289"/>
      <c r="AQ16" s="289"/>
      <c r="AR16" s="289"/>
      <c r="AS16" s="289"/>
      <c r="AT16" s="298"/>
      <c r="AU16" s="298"/>
      <c r="AV16" s="298"/>
      <c r="AW16" s="298"/>
      <c r="AX16" s="298"/>
      <c r="AY16" s="298"/>
      <c r="AZ16" s="298"/>
      <c r="BA16" s="298"/>
      <c r="BB16" s="298"/>
      <c r="BC16" s="298"/>
      <c r="BD16" s="298"/>
      <c r="BE16" s="298"/>
      <c r="BF16" s="298"/>
      <c r="BG16" s="298"/>
      <c r="BH16" s="298"/>
      <c r="BI16" s="298"/>
      <c r="BJ16" s="298"/>
      <c r="BK16" s="298"/>
      <c r="BL16" s="298"/>
      <c r="BM16" s="298"/>
      <c r="BN16" s="298"/>
      <c r="BO16" s="298"/>
      <c r="BP16" s="298"/>
      <c r="BQ16" s="300"/>
      <c r="BR16" s="298"/>
      <c r="BS16" s="298"/>
      <c r="BT16" s="298"/>
      <c r="BU16" s="298"/>
      <c r="BV16" s="298"/>
      <c r="BW16" s="298"/>
      <c r="BX16" s="289"/>
    </row>
    <row r="17" spans="1:76" ht="18" customHeight="1" x14ac:dyDescent="0.3">
      <c r="A17" s="281">
        <v>8</v>
      </c>
      <c r="B17" s="282"/>
      <c r="C17" s="283"/>
      <c r="D17" s="283"/>
      <c r="E17" s="283"/>
      <c r="F17" s="283"/>
      <c r="G17" s="283"/>
      <c r="H17" s="283"/>
      <c r="I17" s="283"/>
      <c r="J17" s="299"/>
      <c r="K17" s="289"/>
      <c r="L17" s="289"/>
      <c r="M17" s="289"/>
      <c r="N17" s="289"/>
      <c r="O17" s="289"/>
      <c r="P17" s="289"/>
      <c r="Q17" s="289"/>
      <c r="R17" s="289"/>
      <c r="S17" s="289"/>
      <c r="T17" s="289"/>
      <c r="U17" s="289"/>
      <c r="V17" s="289"/>
      <c r="W17" s="289"/>
      <c r="X17" s="289"/>
      <c r="Y17" s="289"/>
      <c r="Z17" s="289"/>
      <c r="AA17" s="289"/>
      <c r="AB17" s="289"/>
      <c r="AC17" s="289"/>
      <c r="AD17" s="289"/>
      <c r="AE17" s="289"/>
      <c r="AF17" s="289"/>
      <c r="AG17" s="289"/>
      <c r="AH17" s="289"/>
      <c r="AI17" s="289"/>
      <c r="AJ17" s="289"/>
      <c r="AK17" s="289"/>
      <c r="AL17" s="289"/>
      <c r="AM17" s="289"/>
      <c r="AN17" s="289"/>
      <c r="AO17" s="289"/>
      <c r="AP17" s="289"/>
      <c r="AQ17" s="289"/>
      <c r="AR17" s="289"/>
      <c r="AS17" s="289"/>
      <c r="AT17" s="298"/>
      <c r="AU17" s="298"/>
      <c r="AV17" s="298"/>
      <c r="AW17" s="298"/>
      <c r="AX17" s="298"/>
      <c r="AY17" s="298"/>
      <c r="AZ17" s="298"/>
      <c r="BA17" s="298"/>
      <c r="BB17" s="298"/>
      <c r="BC17" s="298"/>
      <c r="BD17" s="298"/>
      <c r="BE17" s="298"/>
      <c r="BF17" s="298"/>
      <c r="BG17" s="298"/>
      <c r="BH17" s="298"/>
      <c r="BI17" s="298"/>
      <c r="BJ17" s="298"/>
      <c r="BK17" s="298"/>
      <c r="BL17" s="298"/>
      <c r="BM17" s="298"/>
      <c r="BN17" s="298"/>
      <c r="BO17" s="298"/>
      <c r="BP17" s="298"/>
      <c r="BQ17" s="300"/>
      <c r="BR17" s="298"/>
      <c r="BS17" s="298"/>
      <c r="BT17" s="298"/>
      <c r="BU17" s="298"/>
      <c r="BV17" s="298"/>
      <c r="BW17" s="298"/>
      <c r="BX17" s="289"/>
    </row>
    <row r="18" spans="1:76" ht="18" customHeight="1" x14ac:dyDescent="0.3">
      <c r="A18" s="281">
        <v>8</v>
      </c>
      <c r="B18" s="282"/>
      <c r="C18" s="283"/>
      <c r="D18" s="283"/>
      <c r="E18" s="283"/>
      <c r="F18" s="283"/>
      <c r="G18" s="283"/>
      <c r="H18" s="283"/>
      <c r="I18" s="283"/>
      <c r="J18" s="299"/>
      <c r="K18" s="298"/>
      <c r="L18" s="298"/>
      <c r="M18" s="298"/>
      <c r="N18" s="298"/>
      <c r="O18" s="298"/>
      <c r="P18" s="298"/>
      <c r="Q18" s="298"/>
      <c r="R18" s="298"/>
      <c r="S18" s="298"/>
      <c r="T18" s="298"/>
      <c r="U18" s="298"/>
      <c r="V18" s="298"/>
      <c r="W18" s="298"/>
      <c r="X18" s="298"/>
      <c r="Y18" s="298"/>
      <c r="Z18" s="298"/>
      <c r="AA18" s="298"/>
      <c r="AB18" s="298"/>
      <c r="AC18" s="298"/>
      <c r="AD18" s="298"/>
      <c r="AE18" s="298"/>
      <c r="AF18" s="298"/>
      <c r="AG18" s="298"/>
      <c r="AH18" s="298"/>
      <c r="AI18" s="298"/>
      <c r="AJ18" s="298"/>
      <c r="AK18" s="298"/>
      <c r="AL18" s="298"/>
      <c r="AM18" s="298"/>
      <c r="AN18" s="298"/>
      <c r="AO18" s="298"/>
      <c r="AP18" s="298"/>
      <c r="AQ18" s="298"/>
      <c r="AR18" s="298"/>
      <c r="AS18" s="298"/>
      <c r="AT18" s="298"/>
      <c r="AU18" s="298"/>
      <c r="AV18" s="298"/>
      <c r="AW18" s="298"/>
      <c r="AX18" s="298"/>
      <c r="AY18" s="298"/>
      <c r="AZ18" s="298"/>
      <c r="BA18" s="298"/>
      <c r="BB18" s="298"/>
      <c r="BC18" s="298"/>
      <c r="BD18" s="298"/>
      <c r="BE18" s="298"/>
      <c r="BF18" s="298"/>
      <c r="BG18" s="298"/>
      <c r="BH18" s="298"/>
      <c r="BI18" s="298"/>
      <c r="BJ18" s="298"/>
      <c r="BK18" s="298"/>
      <c r="BL18" s="298"/>
      <c r="BM18" s="298"/>
      <c r="BN18" s="298"/>
      <c r="BO18" s="298"/>
      <c r="BP18" s="298"/>
      <c r="BQ18" s="300"/>
      <c r="BR18" s="298"/>
      <c r="BS18" s="298"/>
      <c r="BT18" s="298"/>
      <c r="BU18" s="298"/>
      <c r="BV18" s="298"/>
      <c r="BW18" s="298"/>
      <c r="BX18" s="289"/>
    </row>
    <row r="19" spans="1:76" ht="12.6" customHeight="1" x14ac:dyDescent="0.3">
      <c r="A19" s="281">
        <v>9</v>
      </c>
      <c r="B19" s="282"/>
      <c r="C19" s="283"/>
      <c r="D19" s="283"/>
      <c r="E19" s="283"/>
      <c r="F19" s="283"/>
      <c r="G19" s="283"/>
      <c r="H19" s="283"/>
      <c r="I19" s="283"/>
      <c r="J19" s="299"/>
      <c r="K19" s="298"/>
      <c r="L19" s="302"/>
      <c r="M19" s="302"/>
      <c r="N19" s="302"/>
      <c r="O19" s="302"/>
      <c r="P19" s="298"/>
      <c r="Q19" s="302"/>
      <c r="R19" s="302"/>
      <c r="S19" s="302"/>
      <c r="T19" s="302"/>
      <c r="U19" s="298"/>
      <c r="V19" s="302"/>
      <c r="W19" s="302"/>
      <c r="X19" s="302"/>
      <c r="Y19" s="302"/>
      <c r="Z19" s="298"/>
      <c r="AA19" s="302"/>
      <c r="AB19" s="302"/>
      <c r="AC19" s="302"/>
      <c r="AD19" s="302"/>
      <c r="AE19" s="298"/>
      <c r="AF19" s="302"/>
      <c r="AG19" s="302"/>
      <c r="AH19" s="302"/>
      <c r="AI19" s="302"/>
      <c r="AJ19" s="298"/>
      <c r="AK19" s="302"/>
      <c r="AL19" s="302"/>
      <c r="AM19" s="302"/>
      <c r="AN19" s="302"/>
      <c r="AO19" s="298"/>
      <c r="AP19" s="302"/>
      <c r="AQ19" s="302"/>
      <c r="AR19" s="302"/>
      <c r="AS19" s="302"/>
      <c r="AT19" s="298"/>
      <c r="AU19" s="298"/>
      <c r="AV19" s="298"/>
      <c r="AW19" s="298"/>
      <c r="AX19" s="298"/>
      <c r="AY19" s="298"/>
      <c r="AZ19" s="298"/>
      <c r="BA19" s="298"/>
      <c r="BB19" s="298"/>
      <c r="BC19" s="298"/>
      <c r="BD19" s="298"/>
      <c r="BE19" s="298"/>
      <c r="BF19" s="298"/>
      <c r="BG19" s="298"/>
      <c r="BH19" s="298"/>
      <c r="BI19" s="298"/>
      <c r="BJ19" s="298"/>
      <c r="BK19" s="298"/>
      <c r="BL19" s="298"/>
      <c r="BM19" s="298"/>
      <c r="BN19" s="298"/>
      <c r="BO19" s="298"/>
      <c r="BP19" s="298"/>
      <c r="BQ19" s="300"/>
      <c r="BR19" s="298"/>
      <c r="BS19" s="298"/>
      <c r="BT19" s="298"/>
      <c r="BU19" s="298"/>
      <c r="BV19" s="298"/>
      <c r="BW19" s="298"/>
      <c r="BX19" s="289"/>
    </row>
    <row r="20" spans="1:76" ht="18" customHeight="1" x14ac:dyDescent="0.3">
      <c r="A20" s="281">
        <v>10</v>
      </c>
      <c r="B20" s="282"/>
      <c r="C20" s="283"/>
      <c r="D20" s="283"/>
      <c r="E20" s="283"/>
      <c r="F20" s="283"/>
      <c r="G20" s="283"/>
      <c r="H20" s="283"/>
      <c r="I20" s="283"/>
      <c r="J20" s="299"/>
      <c r="K20" s="298"/>
      <c r="L20" s="302"/>
      <c r="M20" s="302"/>
      <c r="N20" s="302"/>
      <c r="O20" s="302"/>
      <c r="P20" s="298"/>
      <c r="Q20" s="302"/>
      <c r="R20" s="302"/>
      <c r="S20" s="302"/>
      <c r="T20" s="302"/>
      <c r="U20" s="298"/>
      <c r="V20" s="302"/>
      <c r="W20" s="302"/>
      <c r="X20" s="302"/>
      <c r="Y20" s="302"/>
      <c r="Z20" s="298"/>
      <c r="AA20" s="302"/>
      <c r="AB20" s="302"/>
      <c r="AC20" s="302"/>
      <c r="AD20" s="302"/>
      <c r="AE20" s="298"/>
      <c r="AF20" s="302"/>
      <c r="AG20" s="302"/>
      <c r="AH20" s="302"/>
      <c r="AI20" s="302"/>
      <c r="AJ20" s="298"/>
      <c r="AK20" s="302"/>
      <c r="AL20" s="302"/>
      <c r="AM20" s="302"/>
      <c r="AN20" s="302"/>
      <c r="AO20" s="298"/>
      <c r="AP20" s="302"/>
      <c r="AQ20" s="302"/>
      <c r="AR20" s="302"/>
      <c r="AS20" s="302"/>
      <c r="AT20" s="298"/>
      <c r="AU20" s="298"/>
      <c r="AV20" s="298"/>
      <c r="AW20" s="298"/>
      <c r="AX20" s="298"/>
      <c r="AY20" s="298"/>
      <c r="AZ20" s="298"/>
      <c r="BA20" s="298"/>
      <c r="BB20" s="298"/>
      <c r="BC20" s="298"/>
      <c r="BD20" s="298"/>
      <c r="BE20" s="298"/>
      <c r="BF20" s="298"/>
      <c r="BG20" s="298"/>
      <c r="BH20" s="298"/>
      <c r="BI20" s="298"/>
      <c r="BJ20" s="298"/>
      <c r="BK20" s="298"/>
      <c r="BL20" s="298"/>
      <c r="BM20" s="298"/>
      <c r="BN20" s="298"/>
      <c r="BO20" s="298"/>
      <c r="BP20" s="298"/>
      <c r="BQ20" s="300"/>
      <c r="BR20" s="298"/>
      <c r="BS20" s="298"/>
      <c r="BT20" s="298"/>
      <c r="BU20" s="298"/>
      <c r="BV20" s="298"/>
      <c r="BW20" s="298"/>
      <c r="BX20" s="289"/>
    </row>
    <row r="21" spans="1:76" ht="18" customHeight="1" x14ac:dyDescent="0.3">
      <c r="A21" s="281">
        <v>10</v>
      </c>
      <c r="B21" s="282"/>
      <c r="C21" s="283"/>
      <c r="D21" s="283"/>
      <c r="E21" s="283"/>
      <c r="F21" s="283"/>
      <c r="G21" s="283"/>
      <c r="H21" s="283"/>
      <c r="I21" s="283"/>
      <c r="J21" s="299"/>
      <c r="K21" s="298"/>
      <c r="L21" s="298"/>
      <c r="M21" s="298"/>
      <c r="N21" s="298"/>
      <c r="O21" s="298"/>
      <c r="P21" s="298"/>
      <c r="Q21" s="298"/>
      <c r="R21" s="298"/>
      <c r="S21" s="298"/>
      <c r="T21" s="298"/>
      <c r="U21" s="298"/>
      <c r="V21" s="298"/>
      <c r="W21" s="298"/>
      <c r="X21" s="298"/>
      <c r="Y21" s="298"/>
      <c r="Z21" s="298"/>
      <c r="AA21" s="298"/>
      <c r="AB21" s="298"/>
      <c r="AC21" s="298"/>
      <c r="AD21" s="298"/>
      <c r="AE21" s="298"/>
      <c r="AF21" s="298"/>
      <c r="AG21" s="298"/>
      <c r="AH21" s="298"/>
      <c r="AI21" s="298"/>
      <c r="AJ21" s="298"/>
      <c r="AK21" s="298"/>
      <c r="AL21" s="298"/>
      <c r="AM21" s="298"/>
      <c r="AN21" s="298"/>
      <c r="AO21" s="298"/>
      <c r="AP21" s="298"/>
      <c r="AQ21" s="298"/>
      <c r="AR21" s="298"/>
      <c r="AS21" s="298"/>
      <c r="AT21" s="298"/>
      <c r="AU21" s="298"/>
      <c r="AV21" s="298"/>
      <c r="AW21" s="298"/>
      <c r="AX21" s="298"/>
      <c r="AY21" s="298"/>
      <c r="AZ21" s="298"/>
      <c r="BA21" s="298"/>
      <c r="BB21" s="298"/>
      <c r="BC21" s="298"/>
      <c r="BD21" s="298"/>
      <c r="BE21" s="298"/>
      <c r="BF21" s="298"/>
      <c r="BG21" s="302"/>
      <c r="BH21" s="302"/>
      <c r="BI21" s="302"/>
      <c r="BJ21" s="302"/>
      <c r="BK21" s="302"/>
      <c r="BL21" s="302"/>
      <c r="BM21" s="302"/>
      <c r="BN21" s="302"/>
      <c r="BO21" s="302"/>
      <c r="BP21" s="302"/>
      <c r="BQ21" s="303"/>
      <c r="BR21" s="302"/>
      <c r="BS21" s="302"/>
      <c r="BT21" s="302"/>
      <c r="BU21" s="302"/>
      <c r="BV21" s="302"/>
      <c r="BW21" s="302"/>
      <c r="BX21" s="289"/>
    </row>
    <row r="22" spans="1:76" ht="12" customHeight="1" x14ac:dyDescent="0.3">
      <c r="A22" s="281">
        <v>11</v>
      </c>
      <c r="B22" s="282"/>
      <c r="C22" s="283"/>
      <c r="D22" s="283"/>
      <c r="E22" s="283"/>
      <c r="F22" s="283"/>
      <c r="G22" s="283"/>
      <c r="H22" s="283"/>
      <c r="I22" s="283"/>
      <c r="J22" s="299"/>
      <c r="K22" s="298"/>
      <c r="L22" s="298"/>
      <c r="M22" s="298"/>
      <c r="N22" s="298"/>
      <c r="O22" s="298"/>
      <c r="P22" s="298"/>
      <c r="Q22" s="298"/>
      <c r="R22" s="298"/>
      <c r="S22" s="298"/>
      <c r="T22" s="298"/>
      <c r="U22" s="298"/>
      <c r="V22" s="298"/>
      <c r="W22" s="298"/>
      <c r="X22" s="298"/>
      <c r="Y22" s="298"/>
      <c r="Z22" s="298"/>
      <c r="AA22" s="298"/>
      <c r="AB22" s="298"/>
      <c r="AC22" s="298"/>
      <c r="AD22" s="298"/>
      <c r="AE22" s="298"/>
      <c r="AF22" s="298"/>
      <c r="AG22" s="298"/>
      <c r="AH22" s="298"/>
      <c r="AI22" s="298"/>
      <c r="AJ22" s="298"/>
      <c r="AK22" s="298"/>
      <c r="AL22" s="298"/>
      <c r="AM22" s="298"/>
      <c r="AN22" s="298"/>
      <c r="AO22" s="298"/>
      <c r="AP22" s="298"/>
      <c r="AQ22" s="298"/>
      <c r="AR22" s="298"/>
      <c r="AS22" s="298"/>
      <c r="AT22" s="298"/>
      <c r="AU22" s="298"/>
      <c r="AV22" s="298"/>
      <c r="AW22" s="298"/>
      <c r="AX22" s="298"/>
      <c r="AY22" s="298"/>
      <c r="AZ22" s="298"/>
      <c r="BA22" s="298"/>
      <c r="BB22" s="298"/>
      <c r="BC22" s="298"/>
      <c r="BD22" s="298"/>
      <c r="BE22" s="298"/>
      <c r="BF22" s="298"/>
      <c r="BG22" s="298"/>
      <c r="BH22" s="298"/>
      <c r="BI22" s="298"/>
      <c r="BJ22" s="298"/>
      <c r="BK22" s="298"/>
      <c r="BL22" s="298"/>
      <c r="BM22" s="298"/>
      <c r="BN22" s="298"/>
      <c r="BO22" s="298"/>
      <c r="BP22" s="298"/>
      <c r="BQ22" s="300"/>
      <c r="BR22" s="298"/>
      <c r="BS22" s="298"/>
      <c r="BT22" s="298"/>
      <c r="BU22" s="298"/>
      <c r="BV22" s="298"/>
      <c r="BW22" s="298"/>
      <c r="BX22" s="289"/>
    </row>
    <row r="23" spans="1:76" ht="19.899999999999999" customHeight="1" x14ac:dyDescent="0.3">
      <c r="A23" s="281">
        <v>12</v>
      </c>
      <c r="B23" s="282"/>
      <c r="C23" s="283"/>
      <c r="D23" s="283"/>
      <c r="E23" s="283"/>
      <c r="F23" s="283"/>
      <c r="G23" s="283"/>
      <c r="H23" s="283"/>
      <c r="I23" s="283"/>
      <c r="J23" s="299"/>
      <c r="K23" s="298"/>
      <c r="L23" s="298"/>
      <c r="M23" s="298"/>
      <c r="N23" s="298"/>
      <c r="O23" s="298"/>
      <c r="P23" s="298"/>
      <c r="Q23" s="298"/>
      <c r="R23" s="298"/>
      <c r="S23" s="298"/>
      <c r="T23" s="298"/>
      <c r="U23" s="298"/>
      <c r="V23" s="298"/>
      <c r="W23" s="298"/>
      <c r="X23" s="298"/>
      <c r="Y23" s="298"/>
      <c r="Z23" s="298"/>
      <c r="AA23" s="298"/>
      <c r="AB23" s="298"/>
      <c r="AC23" s="298"/>
      <c r="AD23" s="298"/>
      <c r="AE23" s="298"/>
      <c r="AF23" s="298"/>
      <c r="AG23" s="298"/>
      <c r="AH23" s="298"/>
      <c r="AI23" s="298"/>
      <c r="AJ23" s="298"/>
      <c r="AK23" s="298"/>
      <c r="AL23" s="298"/>
      <c r="AM23" s="298"/>
      <c r="AN23" s="298"/>
      <c r="AO23" s="298"/>
      <c r="AP23" s="298"/>
      <c r="AQ23" s="298"/>
      <c r="AR23" s="298"/>
      <c r="AS23" s="298"/>
      <c r="AT23" s="298"/>
      <c r="AU23" s="298"/>
      <c r="AV23" s="298"/>
      <c r="AW23" s="298"/>
      <c r="AX23" s="298"/>
      <c r="AY23" s="298"/>
      <c r="AZ23" s="298"/>
      <c r="BA23" s="298"/>
      <c r="BB23" s="298"/>
      <c r="BC23" s="298"/>
      <c r="BD23" s="298"/>
      <c r="BE23" s="298"/>
      <c r="BF23" s="298"/>
      <c r="BG23" s="298"/>
      <c r="BH23" s="298"/>
      <c r="BI23" s="298"/>
      <c r="BJ23" s="298"/>
      <c r="BK23" s="298"/>
      <c r="BL23" s="298"/>
      <c r="BM23" s="298"/>
      <c r="BN23" s="298"/>
      <c r="BO23" s="298"/>
      <c r="BP23" s="298"/>
      <c r="BQ23" s="300"/>
      <c r="BR23" s="298"/>
      <c r="BS23" s="298"/>
      <c r="BT23" s="298"/>
      <c r="BU23" s="298"/>
      <c r="BV23" s="298"/>
      <c r="BW23" s="298"/>
      <c r="BX23" s="289"/>
    </row>
    <row r="24" spans="1:76" ht="19.899999999999999" customHeight="1" x14ac:dyDescent="0.3">
      <c r="A24" s="281">
        <v>12</v>
      </c>
      <c r="B24" s="282"/>
      <c r="C24" s="283"/>
      <c r="D24" s="283"/>
      <c r="E24" s="283"/>
      <c r="F24" s="283"/>
      <c r="G24" s="283"/>
      <c r="H24" s="283"/>
      <c r="I24" s="283"/>
      <c r="J24" s="299"/>
      <c r="K24" s="298"/>
      <c r="L24" s="298"/>
      <c r="M24" s="298"/>
      <c r="N24" s="298"/>
      <c r="O24" s="298"/>
      <c r="P24" s="298"/>
      <c r="Q24" s="298"/>
      <c r="R24" s="298"/>
      <c r="S24" s="298"/>
      <c r="T24" s="298"/>
      <c r="U24" s="298"/>
      <c r="V24" s="298"/>
      <c r="W24" s="298"/>
      <c r="X24" s="298"/>
      <c r="Y24" s="298"/>
      <c r="Z24" s="298"/>
      <c r="AA24" s="298"/>
      <c r="AB24" s="298"/>
      <c r="AC24" s="298"/>
      <c r="AD24" s="298"/>
      <c r="AE24" s="298"/>
      <c r="AF24" s="298"/>
      <c r="AG24" s="298"/>
      <c r="AH24" s="298"/>
      <c r="AI24" s="298"/>
      <c r="AJ24" s="298"/>
      <c r="AK24" s="298"/>
      <c r="AL24" s="298"/>
      <c r="AM24" s="298"/>
      <c r="AN24" s="298"/>
      <c r="AO24" s="298"/>
      <c r="AP24" s="298"/>
      <c r="AQ24" s="298"/>
      <c r="AR24" s="298"/>
      <c r="AS24" s="298"/>
      <c r="AT24" s="298"/>
      <c r="AU24" s="298"/>
      <c r="AV24" s="298"/>
      <c r="AW24" s="298"/>
      <c r="AX24" s="298"/>
      <c r="AY24" s="298"/>
      <c r="AZ24" s="298"/>
      <c r="BA24" s="298"/>
      <c r="BB24" s="298"/>
      <c r="BC24" s="298"/>
      <c r="BD24" s="298"/>
      <c r="BE24" s="298"/>
      <c r="BF24" s="298"/>
      <c r="BG24" s="298"/>
      <c r="BH24" s="298"/>
      <c r="BI24" s="298"/>
      <c r="BJ24" s="298"/>
      <c r="BK24" s="298"/>
      <c r="BL24" s="298"/>
      <c r="BM24" s="298"/>
      <c r="BN24" s="298"/>
      <c r="BO24" s="298"/>
      <c r="BP24" s="298"/>
      <c r="BQ24" s="300"/>
      <c r="BR24" s="298"/>
      <c r="BS24" s="298"/>
      <c r="BT24" s="298"/>
      <c r="BU24" s="298"/>
      <c r="BV24" s="298"/>
      <c r="BW24" s="298"/>
      <c r="BX24" s="289"/>
    </row>
    <row r="25" spans="1:76" ht="19.899999999999999" customHeight="1" x14ac:dyDescent="0.3">
      <c r="A25" s="281">
        <v>12</v>
      </c>
      <c r="B25" s="282"/>
      <c r="C25" s="283"/>
      <c r="D25" s="283"/>
      <c r="E25" s="283"/>
      <c r="F25" s="283"/>
      <c r="G25" s="283"/>
      <c r="H25" s="283"/>
      <c r="I25" s="283"/>
      <c r="J25" s="299"/>
      <c r="K25" s="298"/>
      <c r="L25" s="298"/>
      <c r="M25" s="298"/>
      <c r="N25" s="298"/>
      <c r="O25" s="298"/>
      <c r="P25" s="298"/>
      <c r="Q25" s="298"/>
      <c r="R25" s="298"/>
      <c r="S25" s="298"/>
      <c r="T25" s="298"/>
      <c r="U25" s="298"/>
      <c r="V25" s="298"/>
      <c r="W25" s="298"/>
      <c r="X25" s="298"/>
      <c r="Y25" s="298"/>
      <c r="Z25" s="298"/>
      <c r="AA25" s="298"/>
      <c r="AB25" s="298"/>
      <c r="AC25" s="298"/>
      <c r="AD25" s="298"/>
      <c r="AE25" s="298"/>
      <c r="AF25" s="298"/>
      <c r="AG25" s="298"/>
      <c r="AH25" s="298"/>
      <c r="AI25" s="298"/>
      <c r="AJ25" s="298"/>
      <c r="AK25" s="298"/>
      <c r="AL25" s="298"/>
      <c r="AM25" s="298"/>
      <c r="AN25" s="298"/>
      <c r="AO25" s="298"/>
      <c r="AP25" s="298"/>
      <c r="AQ25" s="298"/>
      <c r="AR25" s="298"/>
      <c r="AS25" s="298"/>
      <c r="AT25" s="298"/>
      <c r="AU25" s="298"/>
      <c r="AV25" s="298"/>
      <c r="AW25" s="298"/>
      <c r="AX25" s="298"/>
      <c r="AY25" s="298"/>
      <c r="AZ25" s="298"/>
      <c r="BA25" s="298"/>
      <c r="BB25" s="298"/>
      <c r="BC25" s="298"/>
      <c r="BD25" s="298"/>
      <c r="BE25" s="298"/>
      <c r="BF25" s="298"/>
      <c r="BG25" s="298"/>
      <c r="BH25" s="298"/>
      <c r="BI25" s="298"/>
      <c r="BJ25" s="298"/>
      <c r="BK25" s="298"/>
      <c r="BL25" s="298"/>
      <c r="BM25" s="298"/>
      <c r="BN25" s="298"/>
      <c r="BO25" s="298"/>
      <c r="BP25" s="298"/>
      <c r="BQ25" s="300"/>
      <c r="BR25" s="298"/>
      <c r="BS25" s="298"/>
      <c r="BT25" s="298"/>
      <c r="BU25" s="298"/>
      <c r="BV25" s="298"/>
      <c r="BW25" s="298"/>
      <c r="BX25" s="289"/>
    </row>
    <row r="26" spans="1:76" ht="19.899999999999999" customHeight="1" x14ac:dyDescent="0.3">
      <c r="A26" s="281">
        <v>12</v>
      </c>
      <c r="B26" s="282"/>
      <c r="C26" s="283"/>
      <c r="D26" s="283"/>
      <c r="E26" s="283"/>
      <c r="F26" s="283"/>
      <c r="G26" s="283"/>
      <c r="H26" s="283"/>
      <c r="I26" s="283"/>
      <c r="J26" s="299"/>
      <c r="K26" s="289"/>
      <c r="L26" s="289"/>
      <c r="M26" s="289"/>
      <c r="N26" s="289"/>
      <c r="O26" s="289"/>
      <c r="P26" s="289"/>
      <c r="Q26" s="289"/>
      <c r="R26" s="289"/>
      <c r="S26" s="289"/>
      <c r="T26" s="289"/>
      <c r="U26" s="289"/>
      <c r="V26" s="289"/>
      <c r="W26" s="289"/>
      <c r="X26" s="289"/>
      <c r="Y26" s="289"/>
      <c r="Z26" s="289"/>
      <c r="AA26" s="289"/>
      <c r="AB26" s="289"/>
      <c r="AC26" s="289"/>
      <c r="AD26" s="289"/>
      <c r="AE26" s="289"/>
      <c r="AF26" s="289"/>
      <c r="AG26" s="289"/>
      <c r="AH26" s="289"/>
      <c r="AI26" s="289"/>
      <c r="AJ26" s="289"/>
      <c r="AK26" s="289"/>
      <c r="AL26" s="289"/>
      <c r="AM26" s="289"/>
      <c r="AN26" s="289"/>
      <c r="AO26" s="289"/>
      <c r="AP26" s="289"/>
      <c r="AQ26" s="289"/>
      <c r="AR26" s="289"/>
      <c r="AS26" s="289"/>
      <c r="AT26" s="298"/>
      <c r="AU26" s="298"/>
      <c r="AV26" s="298"/>
      <c r="AW26" s="298"/>
      <c r="AX26" s="298"/>
      <c r="AY26" s="298"/>
      <c r="AZ26" s="298"/>
      <c r="BA26" s="298"/>
      <c r="BB26" s="298"/>
      <c r="BC26" s="298"/>
      <c r="BD26" s="298"/>
      <c r="BE26" s="298"/>
      <c r="BF26" s="298"/>
      <c r="BG26" s="298"/>
      <c r="BH26" s="298"/>
      <c r="BI26" s="298"/>
      <c r="BJ26" s="298"/>
      <c r="BK26" s="298"/>
      <c r="BL26" s="298"/>
      <c r="BM26" s="298"/>
      <c r="BN26" s="298"/>
      <c r="BO26" s="298"/>
      <c r="BP26" s="298"/>
      <c r="BQ26" s="300"/>
      <c r="BR26" s="298"/>
      <c r="BS26" s="298"/>
      <c r="BT26" s="298"/>
      <c r="BU26" s="298"/>
      <c r="BV26" s="298"/>
      <c r="BW26" s="298"/>
      <c r="BX26" s="289"/>
    </row>
    <row r="27" spans="1:76" ht="19.899999999999999" customHeight="1" x14ac:dyDescent="0.3">
      <c r="A27" s="281">
        <v>12</v>
      </c>
      <c r="B27" s="282"/>
      <c r="C27" s="283"/>
      <c r="D27" s="283"/>
      <c r="E27" s="283"/>
      <c r="F27" s="283"/>
      <c r="G27" s="283"/>
      <c r="H27" s="283"/>
      <c r="I27" s="283"/>
      <c r="J27" s="299"/>
      <c r="K27" s="289"/>
      <c r="L27" s="289"/>
      <c r="M27" s="289"/>
      <c r="N27" s="289"/>
      <c r="O27" s="289"/>
      <c r="P27" s="289"/>
      <c r="Q27" s="289"/>
      <c r="R27" s="289"/>
      <c r="S27" s="289"/>
      <c r="T27" s="289"/>
      <c r="U27" s="289"/>
      <c r="V27" s="289"/>
      <c r="W27" s="289"/>
      <c r="X27" s="289"/>
      <c r="Y27" s="289"/>
      <c r="Z27" s="289"/>
      <c r="AA27" s="289"/>
      <c r="AB27" s="289"/>
      <c r="AC27" s="289"/>
      <c r="AD27" s="289"/>
      <c r="AE27" s="289"/>
      <c r="AF27" s="289"/>
      <c r="AG27" s="289"/>
      <c r="AH27" s="289"/>
      <c r="AI27" s="289"/>
      <c r="AJ27" s="289"/>
      <c r="AK27" s="289"/>
      <c r="AL27" s="289"/>
      <c r="AM27" s="289"/>
      <c r="AN27" s="289"/>
      <c r="AO27" s="289"/>
      <c r="AP27" s="289"/>
      <c r="AQ27" s="289"/>
      <c r="AR27" s="289"/>
      <c r="AS27" s="289"/>
      <c r="AT27" s="298"/>
      <c r="AU27" s="298"/>
      <c r="AV27" s="298"/>
      <c r="AW27" s="298"/>
      <c r="AX27" s="298"/>
      <c r="AY27" s="298"/>
      <c r="AZ27" s="298"/>
      <c r="BA27" s="298"/>
      <c r="BB27" s="298"/>
      <c r="BC27" s="298"/>
      <c r="BD27" s="298"/>
      <c r="BE27" s="298"/>
      <c r="BF27" s="298"/>
      <c r="BG27" s="298"/>
      <c r="BH27" s="298"/>
      <c r="BI27" s="298"/>
      <c r="BJ27" s="298"/>
      <c r="BK27" s="298"/>
      <c r="BL27" s="298"/>
      <c r="BM27" s="298"/>
      <c r="BN27" s="298"/>
      <c r="BO27" s="298"/>
      <c r="BP27" s="298"/>
      <c r="BQ27" s="300"/>
      <c r="BR27" s="298"/>
      <c r="BS27" s="298"/>
      <c r="BT27" s="298"/>
      <c r="BU27" s="298"/>
      <c r="BV27" s="298"/>
      <c r="BW27" s="298"/>
      <c r="BX27" s="289"/>
    </row>
    <row r="28" spans="1:76" ht="19.899999999999999" customHeight="1" x14ac:dyDescent="0.3">
      <c r="A28" s="281">
        <v>12</v>
      </c>
      <c r="B28" s="282"/>
      <c r="C28" s="283"/>
      <c r="D28" s="283"/>
      <c r="E28" s="283"/>
      <c r="F28" s="283"/>
      <c r="G28" s="283"/>
      <c r="H28" s="283"/>
      <c r="I28" s="283"/>
      <c r="J28" s="299"/>
      <c r="K28" s="289"/>
      <c r="L28" s="289"/>
      <c r="M28" s="289"/>
      <c r="N28" s="289"/>
      <c r="O28" s="289"/>
      <c r="P28" s="289"/>
      <c r="Q28" s="289"/>
      <c r="R28" s="289"/>
      <c r="S28" s="302"/>
      <c r="T28" s="302"/>
      <c r="U28" s="298"/>
      <c r="V28" s="302"/>
      <c r="W28" s="302"/>
      <c r="X28" s="302"/>
      <c r="Y28" s="302"/>
      <c r="Z28" s="298"/>
      <c r="AA28" s="302"/>
      <c r="AB28" s="302"/>
      <c r="AC28" s="302"/>
      <c r="AD28" s="302"/>
      <c r="AE28" s="298"/>
      <c r="AF28" s="302"/>
      <c r="AG28" s="302"/>
      <c r="AH28" s="302"/>
      <c r="AI28" s="302"/>
      <c r="AJ28" s="298"/>
      <c r="AK28" s="302"/>
      <c r="AL28" s="302"/>
      <c r="AM28" s="302"/>
      <c r="AN28" s="302"/>
      <c r="AO28" s="298"/>
      <c r="AP28" s="302"/>
      <c r="AQ28" s="302"/>
      <c r="AR28" s="302"/>
      <c r="AS28" s="302"/>
      <c r="AT28" s="298"/>
      <c r="AU28" s="298"/>
      <c r="AV28" s="298"/>
      <c r="AW28" s="298"/>
      <c r="AX28" s="298"/>
      <c r="AY28" s="298"/>
      <c r="AZ28" s="298"/>
      <c r="BA28" s="298"/>
      <c r="BB28" s="298"/>
      <c r="BC28" s="298"/>
      <c r="BD28" s="298"/>
      <c r="BE28" s="298"/>
      <c r="BF28" s="298"/>
      <c r="BG28" s="298"/>
      <c r="BH28" s="298"/>
      <c r="BI28" s="298"/>
      <c r="BJ28" s="298"/>
      <c r="BK28" s="298"/>
      <c r="BL28" s="298"/>
      <c r="BM28" s="298"/>
      <c r="BN28" s="298"/>
      <c r="BO28" s="298"/>
      <c r="BP28" s="298"/>
      <c r="BQ28" s="300"/>
      <c r="BR28" s="298"/>
      <c r="BS28" s="298"/>
      <c r="BT28" s="298"/>
      <c r="BU28" s="298"/>
      <c r="BV28" s="298"/>
      <c r="BW28" s="298"/>
      <c r="BX28" s="289"/>
    </row>
    <row r="29" spans="1:76" ht="19.899999999999999" customHeight="1" x14ac:dyDescent="0.3">
      <c r="A29" s="281">
        <v>12</v>
      </c>
      <c r="B29" s="282"/>
      <c r="C29" s="283"/>
      <c r="D29" s="283"/>
      <c r="E29" s="283"/>
      <c r="F29" s="283"/>
      <c r="G29" s="283"/>
      <c r="H29" s="283"/>
      <c r="I29" s="283"/>
      <c r="J29" s="299"/>
      <c r="K29" s="298"/>
      <c r="L29" s="298"/>
      <c r="M29" s="298"/>
      <c r="N29" s="298"/>
      <c r="O29" s="298"/>
      <c r="P29" s="298"/>
      <c r="Q29" s="298"/>
      <c r="R29" s="298"/>
      <c r="S29" s="298"/>
      <c r="T29" s="298"/>
      <c r="U29" s="298"/>
      <c r="V29" s="298"/>
      <c r="W29" s="298"/>
      <c r="X29" s="298"/>
      <c r="Y29" s="298"/>
      <c r="Z29" s="298"/>
      <c r="AA29" s="298"/>
      <c r="AB29" s="298"/>
      <c r="AC29" s="298"/>
      <c r="AD29" s="298"/>
      <c r="AE29" s="298"/>
      <c r="AF29" s="298"/>
      <c r="AG29" s="298"/>
      <c r="AH29" s="298"/>
      <c r="AI29" s="298"/>
      <c r="AJ29" s="298"/>
      <c r="AK29" s="298"/>
      <c r="AL29" s="298"/>
      <c r="AM29" s="298"/>
      <c r="AN29" s="298"/>
      <c r="AO29" s="298"/>
      <c r="AP29" s="298"/>
      <c r="AQ29" s="298"/>
      <c r="AR29" s="298"/>
      <c r="AS29" s="298"/>
      <c r="AT29" s="298"/>
      <c r="AU29" s="298"/>
      <c r="AV29" s="298"/>
      <c r="AW29" s="298"/>
      <c r="AX29" s="298"/>
      <c r="AY29" s="298"/>
      <c r="AZ29" s="298"/>
      <c r="BA29" s="298"/>
      <c r="BB29" s="298"/>
      <c r="BC29" s="298"/>
      <c r="BD29" s="298"/>
      <c r="BE29" s="298"/>
      <c r="BF29" s="298"/>
      <c r="BG29" s="298"/>
      <c r="BH29" s="298"/>
      <c r="BI29" s="298"/>
      <c r="BJ29" s="298"/>
      <c r="BK29" s="298"/>
      <c r="BL29" s="298"/>
      <c r="BM29" s="298"/>
      <c r="BN29" s="298"/>
      <c r="BO29" s="298"/>
      <c r="BP29" s="298"/>
      <c r="BQ29" s="300"/>
      <c r="BR29" s="298"/>
      <c r="BS29" s="298"/>
      <c r="BT29" s="298"/>
      <c r="BU29" s="298"/>
      <c r="BV29" s="298"/>
      <c r="BW29" s="298"/>
      <c r="BX29" s="289"/>
    </row>
    <row r="30" spans="1:76" ht="19.899999999999999" customHeight="1" x14ac:dyDescent="0.3">
      <c r="A30" s="281">
        <v>12</v>
      </c>
      <c r="B30" s="282"/>
      <c r="C30" s="283"/>
      <c r="D30" s="283"/>
      <c r="E30" s="283"/>
      <c r="F30" s="283"/>
      <c r="G30" s="283"/>
      <c r="H30" s="283"/>
      <c r="I30" s="283"/>
      <c r="J30" s="299"/>
      <c r="K30" s="298"/>
      <c r="L30" s="302"/>
      <c r="M30" s="302"/>
      <c r="N30" s="302"/>
      <c r="O30" s="302"/>
      <c r="P30" s="298"/>
      <c r="Q30" s="302"/>
      <c r="R30" s="302"/>
      <c r="S30" s="302"/>
      <c r="T30" s="302"/>
      <c r="U30" s="298"/>
      <c r="V30" s="302"/>
      <c r="W30" s="302"/>
      <c r="X30" s="302"/>
      <c r="Y30" s="302"/>
      <c r="Z30" s="298"/>
      <c r="AA30" s="302"/>
      <c r="AB30" s="302"/>
      <c r="AC30" s="302"/>
      <c r="AD30" s="302"/>
      <c r="AE30" s="298"/>
      <c r="AF30" s="302"/>
      <c r="AG30" s="302"/>
      <c r="AH30" s="302"/>
      <c r="AI30" s="302"/>
      <c r="AJ30" s="298"/>
      <c r="AK30" s="302"/>
      <c r="AL30" s="302"/>
      <c r="AM30" s="302"/>
      <c r="AN30" s="302"/>
      <c r="AO30" s="298"/>
      <c r="AP30" s="302"/>
      <c r="AQ30" s="302"/>
      <c r="AR30" s="302"/>
      <c r="AS30" s="302"/>
      <c r="AT30" s="298"/>
      <c r="AU30" s="298"/>
      <c r="AV30" s="298"/>
      <c r="AW30" s="298"/>
      <c r="AX30" s="298"/>
      <c r="AY30" s="298"/>
      <c r="AZ30" s="298"/>
      <c r="BA30" s="298"/>
      <c r="BB30" s="298"/>
      <c r="BC30" s="298"/>
      <c r="BD30" s="298"/>
      <c r="BE30" s="298"/>
      <c r="BF30" s="298"/>
      <c r="BG30" s="298"/>
      <c r="BH30" s="298"/>
      <c r="BI30" s="298"/>
      <c r="BJ30" s="298"/>
      <c r="BK30" s="298"/>
      <c r="BL30" s="298"/>
      <c r="BM30" s="298"/>
      <c r="BN30" s="298"/>
      <c r="BO30" s="298"/>
      <c r="BP30" s="298"/>
      <c r="BQ30" s="300"/>
      <c r="BR30" s="298"/>
      <c r="BS30" s="298"/>
      <c r="BT30" s="298"/>
      <c r="BU30" s="298"/>
      <c r="BV30" s="298"/>
      <c r="BW30" s="298"/>
      <c r="BX30" s="289"/>
    </row>
    <row r="31" spans="1:76" ht="19.899999999999999" customHeight="1" x14ac:dyDescent="0.3">
      <c r="A31" s="281">
        <v>12</v>
      </c>
      <c r="B31" s="282"/>
      <c r="C31" s="283"/>
      <c r="D31" s="283"/>
      <c r="E31" s="283"/>
      <c r="F31" s="283"/>
      <c r="G31" s="283"/>
      <c r="H31" s="283"/>
      <c r="I31" s="283"/>
      <c r="J31" s="299"/>
      <c r="K31" s="298"/>
      <c r="L31" s="302"/>
      <c r="M31" s="302"/>
      <c r="N31" s="302"/>
      <c r="O31" s="302"/>
      <c r="P31" s="298"/>
      <c r="Q31" s="302"/>
      <c r="R31" s="302"/>
      <c r="S31" s="302"/>
      <c r="T31" s="302"/>
      <c r="U31" s="298"/>
      <c r="V31" s="302"/>
      <c r="W31" s="302"/>
      <c r="X31" s="302"/>
      <c r="Y31" s="302"/>
      <c r="Z31" s="298"/>
      <c r="AA31" s="302"/>
      <c r="AB31" s="302"/>
      <c r="AC31" s="302"/>
      <c r="AD31" s="302"/>
      <c r="AE31" s="298"/>
      <c r="AF31" s="302"/>
      <c r="AG31" s="302"/>
      <c r="AH31" s="302"/>
      <c r="AI31" s="302"/>
      <c r="AJ31" s="298"/>
      <c r="AK31" s="302"/>
      <c r="AL31" s="302"/>
      <c r="AM31" s="302"/>
      <c r="AN31" s="302"/>
      <c r="AO31" s="298"/>
      <c r="AP31" s="302"/>
      <c r="AQ31" s="302"/>
      <c r="AR31" s="302"/>
      <c r="AS31" s="302"/>
      <c r="AT31" s="298"/>
      <c r="AU31" s="298"/>
      <c r="AV31" s="298"/>
      <c r="AW31" s="298"/>
      <c r="AX31" s="298"/>
      <c r="AY31" s="298"/>
      <c r="AZ31" s="298"/>
      <c r="BA31" s="298"/>
      <c r="BB31" s="298"/>
      <c r="BC31" s="298"/>
      <c r="BD31" s="298"/>
      <c r="BE31" s="298"/>
      <c r="BF31" s="298"/>
      <c r="BG31" s="298"/>
      <c r="BH31" s="298"/>
      <c r="BI31" s="298"/>
      <c r="BJ31" s="298"/>
      <c r="BK31" s="298"/>
      <c r="BL31" s="298"/>
      <c r="BM31" s="298"/>
      <c r="BN31" s="298"/>
      <c r="BO31" s="298"/>
      <c r="BP31" s="298"/>
      <c r="BQ31" s="300"/>
      <c r="BR31" s="298"/>
      <c r="BS31" s="298"/>
      <c r="BT31" s="298"/>
      <c r="BU31" s="298"/>
      <c r="BV31" s="298"/>
      <c r="BW31" s="298"/>
      <c r="BX31" s="289"/>
    </row>
    <row r="32" spans="1:76" ht="19.899999999999999" customHeight="1" x14ac:dyDescent="0.3">
      <c r="A32" s="281">
        <v>12</v>
      </c>
      <c r="B32" s="282"/>
      <c r="C32" s="283"/>
      <c r="D32" s="283"/>
      <c r="E32" s="283"/>
      <c r="F32" s="283"/>
      <c r="G32" s="283"/>
      <c r="H32" s="283"/>
      <c r="I32" s="283"/>
      <c r="J32" s="299"/>
      <c r="K32" s="298"/>
      <c r="L32" s="302"/>
      <c r="M32" s="302"/>
      <c r="N32" s="302"/>
      <c r="O32" s="302"/>
      <c r="P32" s="298"/>
      <c r="Q32" s="302"/>
      <c r="R32" s="302"/>
      <c r="S32" s="302"/>
      <c r="T32" s="302"/>
      <c r="U32" s="298"/>
      <c r="V32" s="302"/>
      <c r="W32" s="302"/>
      <c r="X32" s="302"/>
      <c r="Y32" s="302"/>
      <c r="Z32" s="298"/>
      <c r="AA32" s="302"/>
      <c r="AB32" s="302"/>
      <c r="AC32" s="302"/>
      <c r="AD32" s="302"/>
      <c r="AE32" s="298"/>
      <c r="AF32" s="302"/>
      <c r="AG32" s="302"/>
      <c r="AH32" s="302"/>
      <c r="AI32" s="302"/>
      <c r="AJ32" s="298"/>
      <c r="AK32" s="302"/>
      <c r="AL32" s="302"/>
      <c r="AM32" s="302"/>
      <c r="AN32" s="302"/>
      <c r="AO32" s="298"/>
      <c r="AP32" s="302"/>
      <c r="AQ32" s="302"/>
      <c r="AR32" s="302"/>
      <c r="AS32" s="302"/>
      <c r="AT32" s="298"/>
      <c r="AU32" s="298"/>
      <c r="AV32" s="298"/>
      <c r="AW32" s="298"/>
      <c r="AX32" s="298"/>
      <c r="AY32" s="298"/>
      <c r="AZ32" s="298"/>
      <c r="BA32" s="298"/>
      <c r="BB32" s="298"/>
      <c r="BC32" s="298"/>
      <c r="BD32" s="298"/>
      <c r="BE32" s="298"/>
      <c r="BF32" s="298"/>
      <c r="BG32" s="298"/>
      <c r="BH32" s="298"/>
      <c r="BI32" s="298"/>
      <c r="BJ32" s="298"/>
      <c r="BK32" s="298"/>
      <c r="BL32" s="298"/>
      <c r="BM32" s="298"/>
      <c r="BN32" s="298"/>
      <c r="BO32" s="298"/>
      <c r="BP32" s="298"/>
      <c r="BQ32" s="300"/>
      <c r="BR32" s="298"/>
      <c r="BS32" s="298"/>
      <c r="BT32" s="298"/>
      <c r="BU32" s="298"/>
      <c r="BV32" s="298"/>
      <c r="BW32" s="298"/>
      <c r="BX32" s="289"/>
    </row>
    <row r="33" spans="1:76" ht="19.899999999999999" customHeight="1" x14ac:dyDescent="0.3">
      <c r="A33" s="281">
        <v>12</v>
      </c>
      <c r="B33" s="282"/>
      <c r="C33" s="283"/>
      <c r="D33" s="283"/>
      <c r="E33" s="283"/>
      <c r="F33" s="283"/>
      <c r="G33" s="283"/>
      <c r="H33" s="283"/>
      <c r="I33" s="283"/>
      <c r="J33" s="299"/>
      <c r="K33" s="298"/>
      <c r="L33" s="302"/>
      <c r="M33" s="302"/>
      <c r="N33" s="302"/>
      <c r="O33" s="302"/>
      <c r="P33" s="298"/>
      <c r="Q33" s="302"/>
      <c r="R33" s="302"/>
      <c r="S33" s="302"/>
      <c r="T33" s="302"/>
      <c r="U33" s="298"/>
      <c r="V33" s="302"/>
      <c r="W33" s="302"/>
      <c r="X33" s="302"/>
      <c r="Y33" s="302"/>
      <c r="Z33" s="298"/>
      <c r="AA33" s="302"/>
      <c r="AB33" s="302"/>
      <c r="AC33" s="302"/>
      <c r="AD33" s="302"/>
      <c r="AE33" s="298"/>
      <c r="AF33" s="302"/>
      <c r="AG33" s="302"/>
      <c r="AH33" s="302"/>
      <c r="AI33" s="302"/>
      <c r="AJ33" s="298"/>
      <c r="AK33" s="302"/>
      <c r="AL33" s="302"/>
      <c r="AM33" s="302"/>
      <c r="AN33" s="302"/>
      <c r="AO33" s="298"/>
      <c r="AP33" s="302"/>
      <c r="AQ33" s="302"/>
      <c r="AR33" s="302"/>
      <c r="AS33" s="302"/>
      <c r="AT33" s="298"/>
      <c r="AU33" s="298"/>
      <c r="AV33" s="298"/>
      <c r="AW33" s="298"/>
      <c r="AX33" s="298"/>
      <c r="AY33" s="298"/>
      <c r="AZ33" s="298"/>
      <c r="BA33" s="298"/>
      <c r="BB33" s="298"/>
      <c r="BC33" s="298"/>
      <c r="BD33" s="298"/>
      <c r="BE33" s="298"/>
      <c r="BF33" s="298"/>
      <c r="BG33" s="298"/>
      <c r="BH33" s="298"/>
      <c r="BI33" s="298"/>
      <c r="BJ33" s="298"/>
      <c r="BK33" s="298"/>
      <c r="BL33" s="298"/>
      <c r="BM33" s="298"/>
      <c r="BN33" s="298"/>
      <c r="BO33" s="298"/>
      <c r="BP33" s="298"/>
      <c r="BQ33" s="300"/>
      <c r="BR33" s="298"/>
      <c r="BS33" s="298"/>
      <c r="BT33" s="298"/>
      <c r="BU33" s="298"/>
      <c r="BV33" s="298"/>
      <c r="BW33" s="298"/>
      <c r="BX33" s="289"/>
    </row>
    <row r="34" spans="1:76" ht="19.899999999999999" customHeight="1" x14ac:dyDescent="0.3">
      <c r="A34" s="281">
        <v>12</v>
      </c>
      <c r="B34" s="282"/>
      <c r="C34" s="283"/>
      <c r="D34" s="283"/>
      <c r="E34" s="283"/>
      <c r="F34" s="283"/>
      <c r="G34" s="283"/>
      <c r="H34" s="283"/>
      <c r="I34" s="283"/>
      <c r="J34" s="299"/>
      <c r="K34" s="298"/>
      <c r="L34" s="298"/>
      <c r="M34" s="298"/>
      <c r="N34" s="298"/>
      <c r="O34" s="298"/>
      <c r="P34" s="298"/>
      <c r="Q34" s="298"/>
      <c r="R34" s="298"/>
      <c r="S34" s="298"/>
      <c r="T34" s="298"/>
      <c r="U34" s="298"/>
      <c r="V34" s="298"/>
      <c r="W34" s="298"/>
      <c r="X34" s="298"/>
      <c r="Y34" s="298"/>
      <c r="Z34" s="298"/>
      <c r="AA34" s="298"/>
      <c r="AB34" s="298"/>
      <c r="AC34" s="298"/>
      <c r="AD34" s="298"/>
      <c r="AE34" s="298"/>
      <c r="AF34" s="298"/>
      <c r="AG34" s="298"/>
      <c r="AH34" s="298"/>
      <c r="AI34" s="298"/>
      <c r="AJ34" s="298"/>
      <c r="AK34" s="298"/>
      <c r="AL34" s="298"/>
      <c r="AM34" s="298"/>
      <c r="AN34" s="298"/>
      <c r="AO34" s="298"/>
      <c r="AP34" s="298"/>
      <c r="AQ34" s="298"/>
      <c r="AR34" s="298"/>
      <c r="AS34" s="298"/>
      <c r="AT34" s="298"/>
      <c r="AU34" s="298"/>
      <c r="AV34" s="298"/>
      <c r="AW34" s="298"/>
      <c r="AX34" s="298"/>
      <c r="AY34" s="298"/>
      <c r="AZ34" s="298"/>
      <c r="BA34" s="298"/>
      <c r="BB34" s="298"/>
      <c r="BC34" s="298"/>
      <c r="BD34" s="298"/>
      <c r="BE34" s="298"/>
      <c r="BF34" s="298"/>
      <c r="BG34" s="298"/>
      <c r="BH34" s="298"/>
      <c r="BI34" s="298"/>
      <c r="BJ34" s="298"/>
      <c r="BK34" s="298"/>
      <c r="BL34" s="298"/>
      <c r="BM34" s="298"/>
      <c r="BN34" s="298"/>
      <c r="BO34" s="298"/>
      <c r="BP34" s="298"/>
      <c r="BQ34" s="300"/>
      <c r="BR34" s="298"/>
      <c r="BS34" s="298"/>
      <c r="BT34" s="298"/>
      <c r="BU34" s="298"/>
      <c r="BV34" s="298"/>
      <c r="BW34" s="298"/>
      <c r="BX34" s="289"/>
    </row>
    <row r="35" spans="1:76" ht="19.899999999999999" customHeight="1" x14ac:dyDescent="0.3">
      <c r="A35" s="281">
        <v>12</v>
      </c>
      <c r="B35" s="282"/>
      <c r="C35" s="283"/>
      <c r="D35" s="283"/>
      <c r="E35" s="283"/>
      <c r="F35" s="283"/>
      <c r="G35" s="283"/>
      <c r="H35" s="283"/>
      <c r="I35" s="283"/>
      <c r="J35" s="299"/>
      <c r="K35" s="298"/>
      <c r="L35" s="298"/>
      <c r="M35" s="298"/>
      <c r="N35" s="298"/>
      <c r="O35" s="298"/>
      <c r="P35" s="298"/>
      <c r="Q35" s="298"/>
      <c r="R35" s="298"/>
      <c r="S35" s="298"/>
      <c r="T35" s="298"/>
      <c r="U35" s="298"/>
      <c r="V35" s="298"/>
      <c r="W35" s="298"/>
      <c r="X35" s="298"/>
      <c r="Y35" s="298"/>
      <c r="Z35" s="298"/>
      <c r="AA35" s="298"/>
      <c r="AB35" s="298"/>
      <c r="AC35" s="298"/>
      <c r="AD35" s="298"/>
      <c r="AE35" s="298"/>
      <c r="AF35" s="298"/>
      <c r="AG35" s="298"/>
      <c r="AH35" s="298"/>
      <c r="AI35" s="298"/>
      <c r="AJ35" s="298"/>
      <c r="AK35" s="298"/>
      <c r="AL35" s="298"/>
      <c r="AM35" s="298"/>
      <c r="AN35" s="298"/>
      <c r="AO35" s="298"/>
      <c r="AP35" s="298"/>
      <c r="AQ35" s="298"/>
      <c r="AR35" s="298"/>
      <c r="AS35" s="298"/>
      <c r="AT35" s="298"/>
      <c r="AU35" s="298"/>
      <c r="AV35" s="298"/>
      <c r="AW35" s="298"/>
      <c r="AX35" s="298"/>
      <c r="AY35" s="298"/>
      <c r="AZ35" s="298"/>
      <c r="BA35" s="298"/>
      <c r="BB35" s="298"/>
      <c r="BC35" s="298"/>
      <c r="BD35" s="298"/>
      <c r="BE35" s="298"/>
      <c r="BF35" s="298"/>
      <c r="BG35" s="298"/>
      <c r="BH35" s="298"/>
      <c r="BI35" s="298"/>
      <c r="BJ35" s="298"/>
      <c r="BK35" s="298"/>
      <c r="BL35" s="298"/>
      <c r="BM35" s="298"/>
      <c r="BN35" s="298"/>
      <c r="BO35" s="298"/>
      <c r="BP35" s="298"/>
      <c r="BQ35" s="300"/>
      <c r="BR35" s="298"/>
      <c r="BS35" s="298"/>
      <c r="BT35" s="298"/>
      <c r="BU35" s="298"/>
      <c r="BV35" s="298"/>
      <c r="BW35" s="298"/>
      <c r="BX35" s="289"/>
    </row>
    <row r="36" spans="1:76" ht="18" customHeight="1" x14ac:dyDescent="0.3">
      <c r="A36" s="281">
        <v>14</v>
      </c>
      <c r="B36" s="282"/>
      <c r="C36" s="283"/>
      <c r="D36" s="283"/>
      <c r="E36" s="283"/>
      <c r="F36" s="283"/>
      <c r="G36" s="283"/>
      <c r="H36" s="283"/>
      <c r="I36" s="283"/>
      <c r="J36" s="299"/>
      <c r="K36" s="298"/>
      <c r="L36" s="298"/>
      <c r="M36" s="298"/>
      <c r="N36" s="298"/>
      <c r="O36" s="298"/>
      <c r="P36" s="298"/>
      <c r="Q36" s="298"/>
      <c r="R36" s="298"/>
      <c r="S36" s="298"/>
      <c r="T36" s="298"/>
      <c r="U36" s="298"/>
      <c r="V36" s="298"/>
      <c r="W36" s="298"/>
      <c r="X36" s="298"/>
      <c r="Y36" s="298"/>
      <c r="Z36" s="298"/>
      <c r="AA36" s="298"/>
      <c r="AB36" s="298"/>
      <c r="AC36" s="298"/>
      <c r="AD36" s="298"/>
      <c r="AE36" s="298"/>
      <c r="AF36" s="298"/>
      <c r="AG36" s="298"/>
      <c r="AH36" s="298"/>
      <c r="AI36" s="298"/>
      <c r="AJ36" s="298"/>
      <c r="AK36" s="298"/>
      <c r="AL36" s="298"/>
      <c r="AM36" s="298"/>
      <c r="AN36" s="298"/>
      <c r="AO36" s="298"/>
      <c r="AP36" s="298"/>
      <c r="AQ36" s="298"/>
      <c r="AR36" s="298"/>
      <c r="AS36" s="298"/>
      <c r="AT36" s="298"/>
      <c r="AU36" s="298"/>
      <c r="AV36" s="298"/>
      <c r="AW36" s="298"/>
      <c r="AX36" s="298"/>
      <c r="AY36" s="298"/>
      <c r="AZ36" s="298"/>
      <c r="BA36" s="298"/>
      <c r="BB36" s="298"/>
      <c r="BC36" s="298"/>
      <c r="BD36" s="298"/>
      <c r="BE36" s="298"/>
      <c r="BF36" s="298"/>
      <c r="BG36" s="298"/>
      <c r="BH36" s="298"/>
      <c r="BI36" s="298"/>
      <c r="BJ36" s="298"/>
      <c r="BK36" s="298"/>
      <c r="BL36" s="298"/>
      <c r="BM36" s="298"/>
      <c r="BN36" s="298"/>
      <c r="BO36" s="298"/>
      <c r="BP36" s="298"/>
      <c r="BQ36" s="300"/>
      <c r="BR36" s="298"/>
      <c r="BS36" s="298"/>
      <c r="BT36" s="298"/>
      <c r="BU36" s="298"/>
      <c r="BV36" s="298"/>
      <c r="BW36" s="298"/>
      <c r="BX36" s="289"/>
    </row>
    <row r="37" spans="1:76" ht="12.6" customHeight="1" x14ac:dyDescent="0.3">
      <c r="A37" s="281">
        <v>15</v>
      </c>
      <c r="B37" s="282"/>
      <c r="C37" s="283"/>
      <c r="D37" s="283"/>
      <c r="E37" s="283"/>
      <c r="F37" s="283"/>
      <c r="G37" s="283"/>
      <c r="H37" s="283"/>
      <c r="I37" s="283"/>
      <c r="J37" s="299"/>
      <c r="K37" s="298"/>
      <c r="L37" s="298"/>
      <c r="M37" s="298"/>
      <c r="N37" s="298"/>
      <c r="O37" s="298"/>
      <c r="P37" s="298"/>
      <c r="Q37" s="298"/>
      <c r="R37" s="298"/>
      <c r="S37" s="298"/>
      <c r="T37" s="298"/>
      <c r="U37" s="298"/>
      <c r="V37" s="298"/>
      <c r="W37" s="298"/>
      <c r="X37" s="298"/>
      <c r="Y37" s="298"/>
      <c r="Z37" s="298"/>
      <c r="AA37" s="298"/>
      <c r="AB37" s="298"/>
      <c r="AC37" s="298"/>
      <c r="AD37" s="298"/>
      <c r="AE37" s="298"/>
      <c r="AF37" s="298"/>
      <c r="AG37" s="298"/>
      <c r="AH37" s="298"/>
      <c r="AI37" s="298"/>
      <c r="AJ37" s="298"/>
      <c r="AK37" s="298"/>
      <c r="AL37" s="298"/>
      <c r="AM37" s="298"/>
      <c r="AN37" s="298"/>
      <c r="AO37" s="298"/>
      <c r="AP37" s="298"/>
      <c r="AQ37" s="298"/>
      <c r="AR37" s="298"/>
      <c r="AS37" s="298"/>
      <c r="AT37" s="298"/>
      <c r="AU37" s="298"/>
      <c r="AV37" s="298"/>
      <c r="AW37" s="298"/>
      <c r="AX37" s="298"/>
      <c r="AY37" s="298"/>
      <c r="AZ37" s="298"/>
      <c r="BA37" s="298"/>
      <c r="BB37" s="298"/>
      <c r="BC37" s="298"/>
      <c r="BD37" s="298"/>
      <c r="BE37" s="298"/>
      <c r="BF37" s="298"/>
      <c r="BG37" s="298"/>
      <c r="BH37" s="298"/>
      <c r="BI37" s="298"/>
      <c r="BJ37" s="298"/>
      <c r="BK37" s="298"/>
      <c r="BL37" s="298"/>
      <c r="BM37" s="298"/>
      <c r="BN37" s="298"/>
      <c r="BO37" s="298"/>
      <c r="BP37" s="298"/>
      <c r="BQ37" s="300"/>
      <c r="BR37" s="298"/>
      <c r="BS37" s="298"/>
      <c r="BT37" s="298"/>
      <c r="BU37" s="298"/>
      <c r="BV37" s="298"/>
      <c r="BW37" s="298"/>
      <c r="BX37" s="289"/>
    </row>
    <row r="38" spans="1:76" ht="22.35" customHeight="1" x14ac:dyDescent="0.3">
      <c r="A38" s="281">
        <v>21</v>
      </c>
      <c r="B38" s="282"/>
      <c r="C38" s="283"/>
      <c r="D38" s="283"/>
      <c r="E38" s="283"/>
      <c r="F38" s="283"/>
      <c r="G38" s="283"/>
      <c r="H38" s="283"/>
      <c r="I38" s="283"/>
      <c r="J38" s="299"/>
      <c r="K38" s="298"/>
      <c r="L38" s="298"/>
      <c r="M38" s="298"/>
      <c r="N38" s="298"/>
      <c r="O38" s="298"/>
      <c r="P38" s="298"/>
      <c r="Q38" s="298"/>
      <c r="R38" s="298"/>
      <c r="S38" s="298"/>
      <c r="T38" s="298"/>
      <c r="U38" s="298"/>
      <c r="V38" s="298"/>
      <c r="W38" s="298"/>
      <c r="X38" s="298"/>
      <c r="Y38" s="298"/>
      <c r="Z38" s="298"/>
      <c r="AA38" s="298"/>
      <c r="AB38" s="298"/>
      <c r="AC38" s="298"/>
      <c r="AD38" s="298"/>
      <c r="AE38" s="298"/>
      <c r="AF38" s="298"/>
      <c r="AG38" s="298"/>
      <c r="AH38" s="298"/>
      <c r="AI38" s="298"/>
      <c r="AJ38" s="298"/>
      <c r="AK38" s="298"/>
      <c r="AL38" s="298"/>
      <c r="AM38" s="298"/>
      <c r="AN38" s="298"/>
      <c r="AO38" s="298"/>
      <c r="AP38" s="298"/>
      <c r="AQ38" s="298"/>
      <c r="AR38" s="298"/>
      <c r="AS38" s="298"/>
      <c r="AT38" s="298"/>
      <c r="AU38" s="298"/>
      <c r="AV38" s="298"/>
      <c r="AW38" s="298"/>
      <c r="AX38" s="298"/>
      <c r="AY38" s="298"/>
      <c r="AZ38" s="298"/>
      <c r="BA38" s="298"/>
      <c r="BB38" s="298"/>
      <c r="BC38" s="298"/>
      <c r="BD38" s="298"/>
      <c r="BE38" s="298"/>
      <c r="BF38" s="298"/>
      <c r="BG38" s="298"/>
      <c r="BH38" s="298"/>
      <c r="BI38" s="298"/>
      <c r="BJ38" s="298"/>
      <c r="BK38" s="298"/>
      <c r="BL38" s="298"/>
      <c r="BM38" s="298"/>
      <c r="BN38" s="298"/>
      <c r="BO38" s="298"/>
      <c r="BP38" s="298"/>
      <c r="BQ38" s="300"/>
      <c r="BR38" s="298"/>
      <c r="BS38" s="298"/>
      <c r="BT38" s="298"/>
      <c r="BU38" s="298"/>
      <c r="BV38" s="298"/>
      <c r="BW38" s="298"/>
      <c r="BX38" s="289"/>
    </row>
    <row r="39" spans="1:76" ht="22.35" customHeight="1" x14ac:dyDescent="0.3">
      <c r="A39" s="281">
        <v>21</v>
      </c>
      <c r="B39" s="282"/>
      <c r="C39" s="283"/>
      <c r="D39" s="283"/>
      <c r="E39" s="283"/>
      <c r="F39" s="283"/>
      <c r="G39" s="283"/>
      <c r="H39" s="283"/>
      <c r="I39" s="283"/>
      <c r="J39" s="299"/>
      <c r="K39" s="298"/>
      <c r="L39" s="302"/>
      <c r="M39" s="302"/>
      <c r="N39" s="302"/>
      <c r="O39" s="302"/>
      <c r="P39" s="298"/>
      <c r="Q39" s="302"/>
      <c r="R39" s="302"/>
      <c r="S39" s="302"/>
      <c r="T39" s="302"/>
      <c r="U39" s="298"/>
      <c r="V39" s="302"/>
      <c r="W39" s="302"/>
      <c r="X39" s="302"/>
      <c r="Y39" s="302"/>
      <c r="Z39" s="298"/>
      <c r="AA39" s="302"/>
      <c r="AB39" s="302"/>
      <c r="AC39" s="302"/>
      <c r="AD39" s="302"/>
      <c r="AE39" s="298"/>
      <c r="AF39" s="302"/>
      <c r="AG39" s="302"/>
      <c r="AH39" s="302"/>
      <c r="AI39" s="302"/>
      <c r="AJ39" s="298"/>
      <c r="AK39" s="302"/>
      <c r="AL39" s="302"/>
      <c r="AM39" s="302"/>
      <c r="AN39" s="302"/>
      <c r="AO39" s="302"/>
      <c r="AP39" s="302"/>
      <c r="AQ39" s="302"/>
      <c r="AR39" s="302"/>
      <c r="AS39" s="302"/>
      <c r="AT39" s="302"/>
      <c r="AU39" s="302"/>
      <c r="AV39" s="302"/>
      <c r="AW39" s="302"/>
      <c r="AX39" s="302"/>
      <c r="AY39" s="302"/>
      <c r="AZ39" s="302"/>
      <c r="BA39" s="302"/>
      <c r="BB39" s="302"/>
      <c r="BC39" s="302"/>
      <c r="BD39" s="302"/>
      <c r="BE39" s="302"/>
      <c r="BF39" s="302"/>
      <c r="BG39" s="302"/>
      <c r="BH39" s="302"/>
      <c r="BI39" s="302"/>
      <c r="BJ39" s="302"/>
      <c r="BK39" s="302"/>
      <c r="BL39" s="302"/>
      <c r="BM39" s="302"/>
      <c r="BN39" s="302"/>
      <c r="BO39" s="302"/>
      <c r="BP39" s="302"/>
      <c r="BQ39" s="300"/>
      <c r="BR39" s="298"/>
      <c r="BS39" s="298"/>
      <c r="BT39" s="298"/>
      <c r="BU39" s="298"/>
      <c r="BV39" s="298"/>
      <c r="BW39" s="298"/>
      <c r="BX39" s="289"/>
    </row>
    <row r="40" spans="1:76" ht="22.35" customHeight="1" x14ac:dyDescent="0.3">
      <c r="A40" s="281">
        <v>21</v>
      </c>
      <c r="B40" s="282"/>
      <c r="C40" s="283"/>
      <c r="D40" s="283"/>
      <c r="E40" s="283"/>
      <c r="F40" s="283"/>
      <c r="G40" s="283"/>
      <c r="H40" s="283"/>
      <c r="I40" s="283"/>
      <c r="J40" s="299"/>
      <c r="K40" s="298"/>
      <c r="L40" s="302"/>
      <c r="M40" s="302"/>
      <c r="N40" s="302"/>
      <c r="O40" s="302"/>
      <c r="P40" s="298"/>
      <c r="Q40" s="302"/>
      <c r="R40" s="302"/>
      <c r="S40" s="302"/>
      <c r="T40" s="302"/>
      <c r="U40" s="298"/>
      <c r="V40" s="302"/>
      <c r="W40" s="302"/>
      <c r="X40" s="302"/>
      <c r="Y40" s="302"/>
      <c r="Z40" s="298"/>
      <c r="AA40" s="302"/>
      <c r="AB40" s="302"/>
      <c r="AC40" s="302"/>
      <c r="AD40" s="302"/>
      <c r="AE40" s="298"/>
      <c r="AF40" s="302"/>
      <c r="AG40" s="302"/>
      <c r="AH40" s="302"/>
      <c r="AI40" s="302"/>
      <c r="AJ40" s="298"/>
      <c r="AK40" s="302"/>
      <c r="AL40" s="302"/>
      <c r="AM40" s="302"/>
      <c r="AN40" s="302"/>
      <c r="AO40" s="298"/>
      <c r="AP40" s="302"/>
      <c r="AQ40" s="302"/>
      <c r="AR40" s="302"/>
      <c r="AS40" s="302"/>
      <c r="AT40" s="298"/>
      <c r="AU40" s="298"/>
      <c r="AV40" s="298"/>
      <c r="AW40" s="298"/>
      <c r="AX40" s="298"/>
      <c r="AY40" s="298"/>
      <c r="AZ40" s="298"/>
      <c r="BA40" s="298"/>
      <c r="BB40" s="298"/>
      <c r="BC40" s="298"/>
      <c r="BD40" s="298"/>
      <c r="BE40" s="298"/>
      <c r="BF40" s="298"/>
      <c r="BG40" s="298"/>
      <c r="BH40" s="298"/>
      <c r="BI40" s="298"/>
      <c r="BJ40" s="298"/>
      <c r="BK40" s="298"/>
      <c r="BL40" s="298"/>
      <c r="BM40" s="298"/>
      <c r="BN40" s="298"/>
      <c r="BO40" s="298"/>
      <c r="BP40" s="298"/>
      <c r="BQ40" s="300"/>
      <c r="BR40" s="298"/>
      <c r="BS40" s="298"/>
      <c r="BT40" s="298"/>
      <c r="BU40" s="298"/>
      <c r="BV40" s="298"/>
      <c r="BW40" s="298"/>
      <c r="BX40" s="289"/>
    </row>
    <row r="41" spans="1:76" ht="21" customHeight="1" x14ac:dyDescent="0.3">
      <c r="A41" s="281">
        <v>22</v>
      </c>
      <c r="B41" s="282"/>
      <c r="C41" s="293"/>
      <c r="D41" s="293"/>
      <c r="E41" s="293"/>
      <c r="F41" s="293"/>
      <c r="G41" s="293"/>
      <c r="H41" s="293"/>
      <c r="I41" s="293"/>
      <c r="J41" s="304"/>
      <c r="K41" s="305"/>
      <c r="L41" s="305"/>
      <c r="M41" s="305"/>
      <c r="N41" s="305"/>
      <c r="O41" s="305"/>
      <c r="P41" s="305"/>
      <c r="Q41" s="305"/>
      <c r="R41" s="305"/>
      <c r="S41" s="305"/>
      <c r="T41" s="305"/>
      <c r="U41" s="305"/>
      <c r="V41" s="305"/>
      <c r="W41" s="305"/>
      <c r="X41" s="305"/>
      <c r="Y41" s="305"/>
      <c r="Z41" s="305"/>
      <c r="AA41" s="305"/>
      <c r="AB41" s="305"/>
      <c r="AC41" s="305"/>
      <c r="AD41" s="305"/>
      <c r="AE41" s="305"/>
      <c r="AF41" s="305"/>
      <c r="AG41" s="305"/>
      <c r="AH41" s="305"/>
      <c r="AI41" s="305"/>
      <c r="AJ41" s="305"/>
      <c r="AK41" s="305"/>
      <c r="AL41" s="305"/>
      <c r="AM41" s="305"/>
      <c r="AN41" s="305"/>
      <c r="AO41" s="305"/>
      <c r="AP41" s="305"/>
      <c r="AQ41" s="305"/>
      <c r="AR41" s="305"/>
      <c r="AS41" s="305"/>
      <c r="AT41" s="305"/>
      <c r="AU41" s="305"/>
      <c r="AV41" s="305"/>
      <c r="AW41" s="305"/>
      <c r="AX41" s="305"/>
      <c r="AY41" s="305"/>
      <c r="AZ41" s="305"/>
      <c r="BA41" s="305"/>
      <c r="BB41" s="305"/>
      <c r="BC41" s="305"/>
      <c r="BD41" s="305"/>
      <c r="BE41" s="305"/>
      <c r="BF41" s="305"/>
      <c r="BG41" s="305"/>
      <c r="BH41" s="305"/>
      <c r="BI41" s="305"/>
      <c r="BJ41" s="305"/>
      <c r="BK41" s="305"/>
      <c r="BL41" s="305"/>
      <c r="BM41" s="305"/>
      <c r="BN41" s="305"/>
      <c r="BO41" s="305"/>
      <c r="BP41" s="305"/>
      <c r="BQ41" s="306"/>
      <c r="BR41" s="294"/>
      <c r="BS41" s="294"/>
      <c r="BT41" s="294"/>
      <c r="BU41" s="294"/>
      <c r="BV41" s="294"/>
      <c r="BW41" s="294"/>
      <c r="BX41" s="294"/>
    </row>
    <row r="42" spans="1:76" ht="19.350000000000001" customHeight="1" x14ac:dyDescent="0.3">
      <c r="A42" s="281">
        <v>3</v>
      </c>
      <c r="B42" s="282"/>
      <c r="C42" s="283"/>
      <c r="D42" s="283"/>
      <c r="E42" s="283"/>
      <c r="F42" s="283"/>
      <c r="G42" s="283"/>
      <c r="H42" s="283"/>
      <c r="I42" s="283"/>
      <c r="J42" s="307"/>
      <c r="K42" s="308"/>
      <c r="L42" s="308"/>
      <c r="M42" s="308"/>
      <c r="N42" s="308"/>
      <c r="O42" s="308"/>
      <c r="P42" s="308"/>
      <c r="Q42" s="308"/>
      <c r="R42" s="308"/>
      <c r="S42" s="308"/>
      <c r="T42" s="308"/>
      <c r="U42" s="308"/>
      <c r="V42" s="308"/>
      <c r="W42" s="308"/>
      <c r="X42" s="308"/>
      <c r="Y42" s="308"/>
      <c r="Z42" s="308"/>
      <c r="AA42" s="308"/>
      <c r="AB42" s="308"/>
      <c r="AC42" s="308"/>
      <c r="AD42" s="308"/>
      <c r="AE42" s="308"/>
      <c r="AF42" s="308"/>
      <c r="AG42" s="308"/>
      <c r="AH42" s="308"/>
      <c r="AI42" s="308"/>
      <c r="AJ42" s="308"/>
      <c r="AK42" s="308"/>
      <c r="AL42" s="308"/>
      <c r="AM42" s="308"/>
      <c r="AN42" s="308"/>
      <c r="BQ42" s="300"/>
      <c r="BR42" s="298"/>
      <c r="BS42" s="298"/>
      <c r="BT42" s="298"/>
      <c r="BU42" s="298"/>
      <c r="BV42" s="298"/>
      <c r="BW42" s="298"/>
      <c r="BX42" s="289"/>
    </row>
    <row r="43" spans="1:76" ht="19.350000000000001" customHeight="1" x14ac:dyDescent="0.3">
      <c r="A43" s="281">
        <v>3</v>
      </c>
      <c r="B43" s="282"/>
      <c r="C43" s="283"/>
      <c r="D43" s="283"/>
      <c r="E43" s="283"/>
      <c r="F43" s="283"/>
      <c r="G43" s="283"/>
      <c r="H43" s="283"/>
      <c r="I43" s="283"/>
      <c r="J43" s="309"/>
      <c r="BQ43" s="300"/>
      <c r="BR43" s="298"/>
      <c r="BS43" s="298"/>
      <c r="BT43" s="298"/>
      <c r="BU43" s="298"/>
      <c r="BV43" s="298"/>
      <c r="BW43" s="298"/>
      <c r="BX43" s="289"/>
    </row>
    <row r="44" spans="1:76" ht="27" customHeight="1" x14ac:dyDescent="0.3">
      <c r="A44" s="281">
        <v>5</v>
      </c>
      <c r="B44" s="282"/>
      <c r="C44" s="283"/>
      <c r="D44" s="283"/>
      <c r="E44" s="283"/>
      <c r="F44" s="283"/>
      <c r="G44" s="283"/>
      <c r="H44" s="283"/>
      <c r="I44" s="283"/>
      <c r="J44" s="309"/>
      <c r="AO44" s="310" t="s">
        <v>212</v>
      </c>
      <c r="AP44" s="310"/>
      <c r="AQ44" s="310"/>
      <c r="AR44" s="310"/>
      <c r="AS44" s="310"/>
      <c r="AT44" s="310"/>
      <c r="AU44" s="310"/>
      <c r="AV44" s="310"/>
      <c r="AW44" s="310"/>
      <c r="AX44" s="310"/>
      <c r="AY44" s="310"/>
      <c r="AZ44" s="310"/>
      <c r="BA44" s="311" t="s">
        <v>286</v>
      </c>
      <c r="BB44" s="311"/>
      <c r="BC44" s="311"/>
      <c r="BD44" s="311"/>
      <c r="BE44" s="311"/>
      <c r="BF44" s="311"/>
      <c r="BG44" s="311"/>
      <c r="BH44" s="311"/>
      <c r="BI44" s="311"/>
      <c r="BJ44" s="311"/>
      <c r="BK44" s="311"/>
      <c r="BL44" s="311"/>
      <c r="BM44" s="311"/>
      <c r="BN44" s="311"/>
      <c r="BO44" s="311"/>
      <c r="BP44" s="311"/>
      <c r="BQ44" s="300"/>
      <c r="BR44" s="298"/>
      <c r="BS44" s="298"/>
      <c r="BT44" s="298"/>
      <c r="BU44" s="298"/>
      <c r="BV44" s="298"/>
      <c r="BW44" s="298"/>
      <c r="BX44" s="289"/>
    </row>
    <row r="45" spans="1:76" ht="27" customHeight="1" x14ac:dyDescent="0.3">
      <c r="A45" s="281">
        <v>5</v>
      </c>
      <c r="B45" s="282"/>
      <c r="C45" s="283"/>
      <c r="D45" s="283"/>
      <c r="E45" s="283"/>
      <c r="F45" s="283"/>
      <c r="G45" s="283"/>
      <c r="H45" s="283"/>
      <c r="I45" s="283"/>
      <c r="J45" s="309"/>
      <c r="AO45" s="310"/>
      <c r="AP45" s="310"/>
      <c r="AQ45" s="310"/>
      <c r="AR45" s="310"/>
      <c r="AS45" s="310"/>
      <c r="AT45" s="310"/>
      <c r="AU45" s="310"/>
      <c r="AV45" s="310"/>
      <c r="AW45" s="310"/>
      <c r="AX45" s="310"/>
      <c r="AY45" s="310"/>
      <c r="AZ45" s="310"/>
      <c r="BA45" s="311"/>
      <c r="BB45" s="311"/>
      <c r="BC45" s="311"/>
      <c r="BD45" s="311"/>
      <c r="BE45" s="311"/>
      <c r="BF45" s="311"/>
      <c r="BG45" s="311"/>
      <c r="BH45" s="311"/>
      <c r="BI45" s="311"/>
      <c r="BJ45" s="311"/>
      <c r="BK45" s="311"/>
      <c r="BL45" s="311"/>
      <c r="BM45" s="311"/>
      <c r="BN45" s="311"/>
      <c r="BO45" s="311"/>
      <c r="BP45" s="311"/>
      <c r="BQ45" s="300"/>
      <c r="BR45" s="298"/>
      <c r="BS45" s="298"/>
      <c r="BT45" s="298"/>
      <c r="BU45" s="298"/>
      <c r="BV45" s="298"/>
      <c r="BW45" s="298"/>
      <c r="BX45" s="289"/>
    </row>
    <row r="46" spans="1:76" ht="5.85" customHeight="1" x14ac:dyDescent="0.3">
      <c r="A46" s="281">
        <v>6</v>
      </c>
      <c r="B46" s="282"/>
      <c r="C46" s="283"/>
      <c r="D46" s="283"/>
      <c r="E46" s="283"/>
      <c r="F46" s="283"/>
      <c r="G46" s="283"/>
      <c r="H46" s="283"/>
      <c r="I46" s="283"/>
      <c r="J46" s="309"/>
      <c r="AO46" s="312"/>
      <c r="AP46" s="313"/>
      <c r="AQ46" s="313"/>
      <c r="AR46" s="313"/>
      <c r="AS46" s="313"/>
      <c r="AT46" s="313"/>
      <c r="AU46" s="313"/>
      <c r="AV46" s="313"/>
      <c r="AW46" s="313"/>
      <c r="AX46" s="313"/>
      <c r="AY46" s="313"/>
      <c r="AZ46" s="313"/>
      <c r="BA46" s="313"/>
      <c r="BB46" s="313"/>
      <c r="BC46" s="313"/>
      <c r="BD46" s="313"/>
      <c r="BE46" s="313"/>
      <c r="BF46" s="313"/>
      <c r="BG46" s="313"/>
      <c r="BH46" s="313"/>
      <c r="BI46" s="313"/>
      <c r="BJ46" s="313"/>
      <c r="BK46" s="313"/>
      <c r="BL46" s="313"/>
      <c r="BM46" s="313"/>
      <c r="BN46" s="313"/>
      <c r="BO46" s="313"/>
      <c r="BP46" s="313"/>
      <c r="BQ46" s="300"/>
      <c r="BR46" s="298"/>
      <c r="BS46" s="298"/>
      <c r="BT46" s="298"/>
      <c r="BU46" s="298"/>
      <c r="BV46" s="298"/>
      <c r="BW46" s="298"/>
      <c r="BX46" s="289"/>
    </row>
    <row r="47" spans="1:76" ht="18" customHeight="1" x14ac:dyDescent="0.3">
      <c r="A47" s="281">
        <v>7</v>
      </c>
      <c r="B47" s="282"/>
      <c r="C47" s="283"/>
      <c r="D47" s="283"/>
      <c r="E47" s="283"/>
      <c r="F47" s="283"/>
      <c r="G47" s="283"/>
      <c r="H47" s="283"/>
      <c r="I47" s="283"/>
      <c r="J47" s="309"/>
      <c r="AO47" s="314" t="s">
        <v>194</v>
      </c>
      <c r="AP47" s="314"/>
      <c r="AQ47" s="314"/>
      <c r="AR47" s="314"/>
      <c r="AS47" s="314"/>
      <c r="AT47" s="314"/>
      <c r="AU47" s="314"/>
      <c r="AV47" s="314"/>
      <c r="AW47" s="314"/>
      <c r="AX47" s="314"/>
      <c r="AY47" s="314"/>
      <c r="AZ47" s="314"/>
      <c r="BA47" s="314"/>
      <c r="BB47" s="314"/>
      <c r="BC47" s="314"/>
      <c r="BD47" s="314"/>
      <c r="BE47" s="314"/>
      <c r="BF47" s="314"/>
      <c r="BG47" s="314"/>
      <c r="BH47" s="315" t="s">
        <v>287</v>
      </c>
      <c r="BI47" s="315"/>
      <c r="BJ47" s="315"/>
      <c r="BK47" s="315"/>
      <c r="BL47" s="315"/>
      <c r="BM47" s="315"/>
      <c r="BN47" s="315"/>
      <c r="BO47" s="315"/>
      <c r="BP47" s="315"/>
      <c r="BQ47" s="300"/>
      <c r="BR47" s="298"/>
      <c r="BS47" s="298"/>
      <c r="BT47" s="298"/>
      <c r="BU47" s="298"/>
      <c r="BV47" s="298"/>
      <c r="BW47" s="298"/>
    </row>
    <row r="48" spans="1:76" ht="18" customHeight="1" x14ac:dyDescent="0.3">
      <c r="A48" s="281">
        <v>7</v>
      </c>
      <c r="B48" s="282"/>
      <c r="C48" s="283"/>
      <c r="D48" s="283"/>
      <c r="E48" s="283"/>
      <c r="F48" s="283"/>
      <c r="G48" s="283"/>
      <c r="H48" s="283"/>
      <c r="I48" s="283"/>
      <c r="J48" s="309"/>
      <c r="AO48" s="314"/>
      <c r="AP48" s="314"/>
      <c r="AQ48" s="314"/>
      <c r="AR48" s="314"/>
      <c r="AS48" s="314"/>
      <c r="AT48" s="314"/>
      <c r="AU48" s="314"/>
      <c r="AV48" s="314"/>
      <c r="AW48" s="314"/>
      <c r="AX48" s="314"/>
      <c r="AY48" s="314"/>
      <c r="AZ48" s="314"/>
      <c r="BA48" s="314"/>
      <c r="BB48" s="314"/>
      <c r="BC48" s="314"/>
      <c r="BD48" s="314"/>
      <c r="BE48" s="314"/>
      <c r="BF48" s="314"/>
      <c r="BG48" s="314"/>
      <c r="BH48" s="316"/>
      <c r="BI48" s="316"/>
      <c r="BJ48" s="316"/>
      <c r="BK48" s="316"/>
      <c r="BL48" s="316"/>
      <c r="BM48" s="316"/>
      <c r="BN48" s="316"/>
      <c r="BO48" s="316"/>
      <c r="BP48" s="316"/>
      <c r="BQ48" s="300"/>
      <c r="BR48" s="298"/>
      <c r="BS48" s="298"/>
      <c r="BT48" s="298"/>
      <c r="BU48" s="298"/>
      <c r="BV48" s="289"/>
      <c r="BW48" s="289"/>
    </row>
    <row r="49" spans="1:76" ht="18" customHeight="1" x14ac:dyDescent="0.3">
      <c r="A49" s="281">
        <v>8</v>
      </c>
      <c r="B49" s="282"/>
      <c r="C49" s="283"/>
      <c r="D49" s="283"/>
      <c r="E49" s="283"/>
      <c r="F49" s="283"/>
      <c r="G49" s="283"/>
      <c r="H49" s="283"/>
      <c r="I49" s="283"/>
      <c r="J49" s="309"/>
      <c r="AO49" s="317"/>
      <c r="AP49" s="318"/>
      <c r="AQ49" s="318"/>
      <c r="AR49" s="318"/>
      <c r="AS49" s="318"/>
      <c r="AT49" s="318"/>
      <c r="AU49" s="318"/>
      <c r="AV49" s="318"/>
      <c r="AW49" s="318"/>
      <c r="AX49" s="318"/>
      <c r="AY49" s="318"/>
      <c r="AZ49" s="318"/>
      <c r="BA49" s="318"/>
      <c r="BB49" s="318"/>
      <c r="BC49" s="318"/>
      <c r="BD49" s="318"/>
      <c r="BE49" s="318"/>
      <c r="BF49" s="318"/>
      <c r="BG49" s="318"/>
      <c r="BH49" s="316"/>
      <c r="BI49" s="316"/>
      <c r="BJ49" s="316"/>
      <c r="BK49" s="316"/>
      <c r="BL49" s="316"/>
      <c r="BM49" s="316"/>
      <c r="BN49" s="316"/>
      <c r="BO49" s="316"/>
      <c r="BP49" s="316"/>
      <c r="BQ49" s="300"/>
      <c r="BR49" s="298"/>
      <c r="BS49" s="298"/>
      <c r="BT49" s="298"/>
      <c r="BU49" s="298"/>
      <c r="BV49" s="289"/>
      <c r="BW49" s="289"/>
    </row>
    <row r="50" spans="1:76" ht="18" customHeight="1" x14ac:dyDescent="0.3">
      <c r="A50" s="281">
        <v>8</v>
      </c>
      <c r="B50" s="282"/>
      <c r="C50" s="283"/>
      <c r="D50" s="283"/>
      <c r="E50" s="283"/>
      <c r="F50" s="283"/>
      <c r="G50" s="283"/>
      <c r="H50" s="283"/>
      <c r="I50" s="283"/>
      <c r="J50" s="309"/>
      <c r="AO50" s="318"/>
      <c r="AP50" s="318"/>
      <c r="AQ50" s="318"/>
      <c r="AR50" s="318"/>
      <c r="AS50" s="318"/>
      <c r="AT50" s="318"/>
      <c r="AU50" s="318"/>
      <c r="AV50" s="318"/>
      <c r="AW50" s="318"/>
      <c r="AX50" s="318"/>
      <c r="AY50" s="318"/>
      <c r="AZ50" s="318"/>
      <c r="BA50" s="318"/>
      <c r="BB50" s="318"/>
      <c r="BC50" s="318"/>
      <c r="BD50" s="318"/>
      <c r="BE50" s="318"/>
      <c r="BF50" s="318"/>
      <c r="BG50" s="318"/>
      <c r="BH50" s="319"/>
      <c r="BI50" s="319"/>
      <c r="BJ50" s="319"/>
      <c r="BK50" s="319"/>
      <c r="BL50" s="319"/>
      <c r="BM50" s="319"/>
      <c r="BN50" s="319"/>
      <c r="BO50" s="319"/>
      <c r="BP50" s="319"/>
      <c r="BQ50" s="300"/>
      <c r="BR50" s="298"/>
      <c r="BS50" s="298"/>
      <c r="BT50" s="298"/>
      <c r="BU50" s="298"/>
      <c r="BV50" s="289"/>
      <c r="BW50" s="289"/>
    </row>
    <row r="51" spans="1:76" ht="12.6" customHeight="1" thickBot="1" x14ac:dyDescent="0.35">
      <c r="A51" s="281">
        <v>9</v>
      </c>
      <c r="B51" s="282"/>
      <c r="C51" s="283"/>
      <c r="D51" s="283"/>
      <c r="E51" s="283"/>
      <c r="F51" s="283"/>
      <c r="G51" s="283"/>
      <c r="H51" s="283"/>
      <c r="I51" s="283"/>
      <c r="J51" s="309"/>
      <c r="BM51" s="320" t="s">
        <v>215</v>
      </c>
      <c r="BQ51" s="300"/>
      <c r="BR51" s="298"/>
      <c r="BS51" s="298"/>
      <c r="BT51" s="298"/>
      <c r="BU51" s="298"/>
      <c r="BV51" s="289"/>
      <c r="BW51" s="289"/>
    </row>
    <row r="52" spans="1:76" ht="18" customHeight="1" thickTop="1" x14ac:dyDescent="0.3">
      <c r="A52" s="281">
        <v>10</v>
      </c>
      <c r="B52" s="282"/>
      <c r="C52" s="283"/>
      <c r="D52" s="283"/>
      <c r="E52" s="283"/>
      <c r="F52" s="283"/>
      <c r="G52" s="283"/>
      <c r="H52" s="283"/>
      <c r="I52" s="283"/>
      <c r="J52" s="309"/>
      <c r="AO52" s="321" t="s">
        <v>173</v>
      </c>
      <c r="AP52" s="322"/>
      <c r="AQ52" s="322"/>
      <c r="AR52" s="323"/>
      <c r="AS52" s="324" t="s">
        <v>216</v>
      </c>
      <c r="AT52" s="324"/>
      <c r="AU52" s="324"/>
      <c r="AV52" s="323"/>
      <c r="AW52" s="325" t="s">
        <v>217</v>
      </c>
      <c r="AX52" s="325"/>
      <c r="AY52" s="325"/>
      <c r="AZ52" s="323"/>
      <c r="BA52" s="326" t="s">
        <v>218</v>
      </c>
      <c r="BB52" s="326"/>
      <c r="BC52" s="326"/>
      <c r="BD52" s="323"/>
      <c r="BE52" s="327" t="s">
        <v>219</v>
      </c>
      <c r="BF52" s="327"/>
      <c r="BG52" s="327"/>
      <c r="BH52" s="323"/>
      <c r="BI52" s="328" t="s">
        <v>220</v>
      </c>
      <c r="BJ52" s="328"/>
      <c r="BK52" s="328"/>
      <c r="BL52" s="329"/>
      <c r="BM52" s="330" t="s">
        <v>221</v>
      </c>
      <c r="BN52" s="331"/>
      <c r="BO52" s="331"/>
      <c r="BP52" s="332"/>
      <c r="BQ52" s="300"/>
      <c r="BR52" s="298"/>
      <c r="BS52" s="298"/>
      <c r="BT52" s="298"/>
      <c r="BU52" s="298"/>
      <c r="BV52" s="289"/>
      <c r="BW52" s="289"/>
    </row>
    <row r="53" spans="1:76" ht="18" customHeight="1" x14ac:dyDescent="0.3">
      <c r="A53" s="281">
        <v>10</v>
      </c>
      <c r="B53" s="282"/>
      <c r="C53" s="283"/>
      <c r="D53" s="283"/>
      <c r="E53" s="283"/>
      <c r="F53" s="283"/>
      <c r="G53" s="283"/>
      <c r="H53" s="283"/>
      <c r="I53" s="283"/>
      <c r="J53" s="309"/>
      <c r="AO53" s="333"/>
      <c r="AP53" s="334"/>
      <c r="AQ53" s="334"/>
      <c r="AR53" s="335"/>
      <c r="AS53" s="335"/>
      <c r="AT53" s="335"/>
      <c r="AU53" s="335"/>
      <c r="AV53" s="335"/>
      <c r="AW53" s="335"/>
      <c r="AX53" s="335"/>
      <c r="AY53" s="335"/>
      <c r="AZ53" s="335"/>
      <c r="BA53" s="335"/>
      <c r="BB53" s="335"/>
      <c r="BC53" s="335"/>
      <c r="BD53" s="335"/>
      <c r="BE53" s="335"/>
      <c r="BF53" s="335"/>
      <c r="BG53" s="335"/>
      <c r="BH53" s="335"/>
      <c r="BI53" s="336"/>
      <c r="BJ53" s="336"/>
      <c r="BK53" s="336"/>
      <c r="BL53" s="336"/>
      <c r="BM53" s="337"/>
      <c r="BN53" s="338"/>
      <c r="BO53" s="338"/>
      <c r="BP53" s="339"/>
      <c r="BQ53" s="300"/>
      <c r="BR53" s="298"/>
      <c r="BS53" s="298"/>
      <c r="BT53" s="298"/>
      <c r="BU53" s="298"/>
      <c r="BV53" s="289"/>
      <c r="BW53" s="289"/>
      <c r="BX53" s="289"/>
    </row>
    <row r="54" spans="1:76" ht="12" customHeight="1" thickBot="1" x14ac:dyDescent="0.35">
      <c r="A54" s="281">
        <v>11</v>
      </c>
      <c r="B54" s="282"/>
      <c r="C54" s="283"/>
      <c r="D54" s="283"/>
      <c r="E54" s="283"/>
      <c r="F54" s="283"/>
      <c r="G54" s="283"/>
      <c r="H54" s="283"/>
      <c r="I54" s="283"/>
      <c r="J54" s="309"/>
      <c r="AO54" s="340"/>
      <c r="AP54" s="341"/>
      <c r="AQ54" s="341"/>
      <c r="AR54" s="341"/>
      <c r="AS54" s="341"/>
      <c r="AT54" s="341"/>
      <c r="AU54" s="341"/>
      <c r="AV54" s="341"/>
      <c r="AW54" s="341"/>
      <c r="AX54" s="341"/>
      <c r="AY54" s="341"/>
      <c r="AZ54" s="341"/>
      <c r="BA54" s="341"/>
      <c r="BB54" s="341"/>
      <c r="BC54" s="341"/>
      <c r="BD54" s="341"/>
      <c r="BE54" s="341"/>
      <c r="BF54" s="341"/>
      <c r="BG54" s="341"/>
      <c r="BH54" s="341"/>
      <c r="BI54" s="341"/>
      <c r="BJ54" s="341"/>
      <c r="BK54" s="341"/>
      <c r="BL54" s="341"/>
      <c r="BM54" s="341"/>
      <c r="BN54" s="341"/>
      <c r="BO54" s="341"/>
      <c r="BP54" s="341"/>
      <c r="BQ54" s="300"/>
      <c r="BR54" s="298"/>
      <c r="BS54" s="298"/>
      <c r="BT54" s="298"/>
      <c r="BU54" s="298"/>
      <c r="BV54" s="289"/>
      <c r="BW54" s="289"/>
      <c r="BX54" s="289"/>
    </row>
    <row r="55" spans="1:76" ht="19.899999999999999" customHeight="1" thickTop="1" x14ac:dyDescent="0.3">
      <c r="A55" s="281">
        <v>13</v>
      </c>
      <c r="B55" s="282"/>
      <c r="C55" s="283"/>
      <c r="D55" s="283"/>
      <c r="E55" s="283"/>
      <c r="F55" s="283"/>
      <c r="G55" s="283"/>
      <c r="H55" s="283"/>
      <c r="I55" s="283"/>
      <c r="J55" s="309"/>
      <c r="AO55" s="342" t="s">
        <v>288</v>
      </c>
      <c r="AP55" s="342"/>
      <c r="AQ55" s="342"/>
      <c r="AR55" s="343"/>
      <c r="AS55" s="347" t="e">
        <f>AO55+1</f>
        <v>#VALUE!</v>
      </c>
      <c r="AT55" s="347"/>
      <c r="AU55" s="347"/>
      <c r="AV55" s="348"/>
      <c r="AW55" s="347" t="e">
        <f>AS55+1</f>
        <v>#VALUE!</v>
      </c>
      <c r="AX55" s="347"/>
      <c r="AY55" s="347"/>
      <c r="AZ55" s="348"/>
      <c r="BA55" s="347" t="e">
        <f>AW55+1</f>
        <v>#VALUE!</v>
      </c>
      <c r="BB55" s="347"/>
      <c r="BC55" s="347"/>
      <c r="BD55" s="348"/>
      <c r="BE55" s="347" t="e">
        <f>BA55+1</f>
        <v>#VALUE!</v>
      </c>
      <c r="BF55" s="347"/>
      <c r="BG55" s="347"/>
      <c r="BH55" s="348"/>
      <c r="BI55" s="349" t="e">
        <f>BE55+1</f>
        <v>#VALUE!</v>
      </c>
      <c r="BJ55" s="349"/>
      <c r="BK55" s="349"/>
      <c r="BL55" s="350"/>
      <c r="BM55" s="345" t="e">
        <f>BI55+1</f>
        <v>#VALUE!</v>
      </c>
      <c r="BN55" s="351"/>
      <c r="BO55" s="351"/>
      <c r="BP55" s="352"/>
      <c r="BQ55" s="300"/>
      <c r="BR55" s="298"/>
      <c r="BS55" s="298"/>
      <c r="BT55" s="298"/>
      <c r="BU55" s="298"/>
      <c r="BV55" s="289"/>
      <c r="BW55" s="289"/>
    </row>
    <row r="56" spans="1:76" ht="19.899999999999999" customHeight="1" x14ac:dyDescent="0.3">
      <c r="A56" s="281">
        <v>13</v>
      </c>
      <c r="B56" s="282"/>
      <c r="C56" s="283"/>
      <c r="D56" s="283"/>
      <c r="E56" s="283"/>
      <c r="F56" s="283"/>
      <c r="G56" s="283"/>
      <c r="H56" s="283"/>
      <c r="I56" s="283"/>
      <c r="J56" s="309"/>
      <c r="AO56" s="353"/>
      <c r="AP56" s="353"/>
      <c r="AQ56" s="353"/>
      <c r="AR56" s="354"/>
      <c r="AS56" s="356"/>
      <c r="AT56" s="356"/>
      <c r="AU56" s="356"/>
      <c r="AV56" s="356"/>
      <c r="AW56" s="356"/>
      <c r="AX56" s="356"/>
      <c r="AY56" s="356"/>
      <c r="AZ56" s="356"/>
      <c r="BA56" s="356"/>
      <c r="BB56" s="356"/>
      <c r="BC56" s="356"/>
      <c r="BD56" s="356"/>
      <c r="BE56" s="356"/>
      <c r="BF56" s="356"/>
      <c r="BG56" s="356"/>
      <c r="BH56" s="356"/>
      <c r="BI56" s="357"/>
      <c r="BJ56" s="357"/>
      <c r="BK56" s="357"/>
      <c r="BL56" s="357"/>
      <c r="BM56" s="355"/>
      <c r="BN56" s="358"/>
      <c r="BO56" s="358"/>
      <c r="BP56" s="358"/>
      <c r="BQ56" s="300"/>
      <c r="BR56" s="298"/>
      <c r="BS56" s="298"/>
      <c r="BT56" s="298"/>
      <c r="BU56" s="298"/>
      <c r="BV56" s="289"/>
      <c r="BW56" s="289"/>
    </row>
    <row r="57" spans="1:76" ht="19.899999999999999" customHeight="1" x14ac:dyDescent="0.3">
      <c r="A57" s="281">
        <v>13</v>
      </c>
      <c r="B57" s="282"/>
      <c r="C57" s="283"/>
      <c r="D57" s="283"/>
      <c r="E57" s="283"/>
      <c r="F57" s="283"/>
      <c r="G57" s="283"/>
      <c r="H57" s="283"/>
      <c r="I57" s="283"/>
      <c r="J57" s="309"/>
      <c r="AO57" s="359" t="e">
        <f>BM55+1</f>
        <v>#VALUE!</v>
      </c>
      <c r="AP57" s="359"/>
      <c r="AQ57" s="359"/>
      <c r="AR57" s="356"/>
      <c r="AS57" s="360" t="e">
        <f>AO57+1</f>
        <v>#VALUE!</v>
      </c>
      <c r="AT57" s="360"/>
      <c r="AU57" s="360"/>
      <c r="AV57" s="356"/>
      <c r="AW57" s="360" t="e">
        <f>AS57+1</f>
        <v>#VALUE!</v>
      </c>
      <c r="AX57" s="360"/>
      <c r="AY57" s="360"/>
      <c r="AZ57" s="356"/>
      <c r="BA57" s="360" t="e">
        <f>AW57+1</f>
        <v>#VALUE!</v>
      </c>
      <c r="BB57" s="360"/>
      <c r="BC57" s="360"/>
      <c r="BD57" s="356"/>
      <c r="BE57" s="360" t="e">
        <f>BA57+1</f>
        <v>#VALUE!</v>
      </c>
      <c r="BF57" s="360"/>
      <c r="BG57" s="360"/>
      <c r="BH57" s="356"/>
      <c r="BI57" s="361" t="e">
        <f>BE57+1</f>
        <v>#VALUE!</v>
      </c>
      <c r="BJ57" s="361"/>
      <c r="BK57" s="361"/>
      <c r="BL57" s="357"/>
      <c r="BM57" s="362" t="e">
        <f>BI57+1</f>
        <v>#VALUE!</v>
      </c>
      <c r="BN57" s="363"/>
      <c r="BO57" s="363"/>
      <c r="BP57" s="358"/>
      <c r="BQ57" s="300"/>
      <c r="BR57" s="298"/>
      <c r="BS57" s="298"/>
      <c r="BT57" s="298"/>
      <c r="BU57" s="298"/>
      <c r="BV57" s="289"/>
      <c r="BW57" s="289"/>
    </row>
    <row r="58" spans="1:76" ht="19.899999999999999" customHeight="1" x14ac:dyDescent="0.3">
      <c r="A58" s="281">
        <v>13</v>
      </c>
      <c r="B58" s="282"/>
      <c r="C58" s="283"/>
      <c r="D58" s="283"/>
      <c r="E58" s="283"/>
      <c r="F58" s="283"/>
      <c r="G58" s="283"/>
      <c r="H58" s="283"/>
      <c r="I58" s="283"/>
      <c r="J58" s="309"/>
      <c r="AO58" s="364"/>
      <c r="AP58" s="364"/>
      <c r="AQ58" s="364"/>
      <c r="AR58" s="356"/>
      <c r="AS58" s="356"/>
      <c r="AT58" s="356"/>
      <c r="AU58" s="356"/>
      <c r="AV58" s="356"/>
      <c r="AW58" s="356"/>
      <c r="AX58" s="356"/>
      <c r="AY58" s="356"/>
      <c r="AZ58" s="356"/>
      <c r="BA58" s="356"/>
      <c r="BB58" s="356"/>
      <c r="BC58" s="356"/>
      <c r="BD58" s="356"/>
      <c r="BE58" s="356"/>
      <c r="BF58" s="356"/>
      <c r="BG58" s="356"/>
      <c r="BH58" s="356"/>
      <c r="BI58" s="357"/>
      <c r="BJ58" s="357"/>
      <c r="BK58" s="357"/>
      <c r="BL58" s="357"/>
      <c r="BM58" s="355"/>
      <c r="BN58" s="358"/>
      <c r="BO58" s="358"/>
      <c r="BP58" s="358"/>
      <c r="BQ58" s="300"/>
      <c r="BR58" s="298"/>
      <c r="BS58" s="298"/>
      <c r="BT58" s="298"/>
      <c r="BU58" s="298"/>
      <c r="BV58" s="289"/>
      <c r="BW58" s="289"/>
    </row>
    <row r="59" spans="1:76" ht="19.899999999999999" customHeight="1" x14ac:dyDescent="0.3">
      <c r="A59" s="281">
        <v>13</v>
      </c>
      <c r="B59" s="282"/>
      <c r="C59" s="283"/>
      <c r="D59" s="283"/>
      <c r="E59" s="283"/>
      <c r="F59" s="283"/>
      <c r="G59" s="283"/>
      <c r="H59" s="283"/>
      <c r="I59" s="283"/>
      <c r="J59" s="309"/>
      <c r="AO59" s="359" t="e">
        <f>BM57+1</f>
        <v>#VALUE!</v>
      </c>
      <c r="AP59" s="359"/>
      <c r="AQ59" s="359"/>
      <c r="AR59" s="356"/>
      <c r="AS59" s="360" t="e">
        <f>AO59+1</f>
        <v>#VALUE!</v>
      </c>
      <c r="AT59" s="360"/>
      <c r="AU59" s="360"/>
      <c r="AV59" s="356"/>
      <c r="AW59" s="360" t="e">
        <f>AS59+1</f>
        <v>#VALUE!</v>
      </c>
      <c r="AX59" s="360"/>
      <c r="AY59" s="360"/>
      <c r="AZ59" s="356"/>
      <c r="BA59" s="360" t="e">
        <f>AW59+1</f>
        <v>#VALUE!</v>
      </c>
      <c r="BB59" s="360"/>
      <c r="BC59" s="360"/>
      <c r="BD59" s="356"/>
      <c r="BE59" s="360" t="e">
        <f>BA59+1</f>
        <v>#VALUE!</v>
      </c>
      <c r="BF59" s="360"/>
      <c r="BG59" s="360"/>
      <c r="BH59" s="356"/>
      <c r="BI59" s="361" t="e">
        <f>BE59+1</f>
        <v>#VALUE!</v>
      </c>
      <c r="BJ59" s="361"/>
      <c r="BK59" s="361"/>
      <c r="BL59" s="357"/>
      <c r="BM59" s="362" t="e">
        <f>BI59+1</f>
        <v>#VALUE!</v>
      </c>
      <c r="BN59" s="363"/>
      <c r="BO59" s="363"/>
      <c r="BP59" s="358"/>
      <c r="BQ59" s="300"/>
      <c r="BR59" s="298"/>
      <c r="BS59" s="298"/>
      <c r="BT59" s="298"/>
      <c r="BU59" s="298"/>
      <c r="BV59" s="289"/>
      <c r="BW59" s="289"/>
    </row>
    <row r="60" spans="1:76" ht="19.899999999999999" customHeight="1" x14ac:dyDescent="0.3">
      <c r="A60" s="281">
        <v>13</v>
      </c>
      <c r="B60" s="282"/>
      <c r="C60" s="283"/>
      <c r="D60" s="283"/>
      <c r="E60" s="283"/>
      <c r="F60" s="283"/>
      <c r="G60" s="283"/>
      <c r="H60" s="283"/>
      <c r="I60" s="283"/>
      <c r="J60" s="309"/>
      <c r="AO60" s="364"/>
      <c r="AP60" s="364"/>
      <c r="AQ60" s="364"/>
      <c r="AR60" s="356"/>
      <c r="AS60" s="356"/>
      <c r="AT60" s="356"/>
      <c r="AU60" s="356"/>
      <c r="AV60" s="356"/>
      <c r="AW60" s="356"/>
      <c r="AX60" s="356"/>
      <c r="AY60" s="356"/>
      <c r="AZ60" s="356"/>
      <c r="BA60" s="356"/>
      <c r="BB60" s="356"/>
      <c r="BC60" s="356"/>
      <c r="BD60" s="356"/>
      <c r="BE60" s="356"/>
      <c r="BF60" s="356"/>
      <c r="BG60" s="356"/>
      <c r="BH60" s="356"/>
      <c r="BI60" s="357"/>
      <c r="BJ60" s="357"/>
      <c r="BK60" s="357"/>
      <c r="BL60" s="357"/>
      <c r="BM60" s="355"/>
      <c r="BN60" s="358"/>
      <c r="BO60" s="358"/>
      <c r="BP60" s="358"/>
      <c r="BQ60" s="300"/>
      <c r="BR60" s="298"/>
      <c r="BS60" s="298"/>
      <c r="BT60" s="298"/>
      <c r="BU60" s="298"/>
      <c r="BV60" s="289"/>
      <c r="BW60" s="289"/>
    </row>
    <row r="61" spans="1:76" ht="19.899999999999999" customHeight="1" x14ac:dyDescent="0.3">
      <c r="A61" s="281">
        <v>13</v>
      </c>
      <c r="B61" s="282"/>
      <c r="C61" s="283"/>
      <c r="D61" s="283"/>
      <c r="E61" s="283"/>
      <c r="F61" s="283"/>
      <c r="G61" s="283"/>
      <c r="H61" s="283"/>
      <c r="I61" s="283"/>
      <c r="J61" s="309"/>
      <c r="AO61" s="359" t="e">
        <f>BM59+1</f>
        <v>#VALUE!</v>
      </c>
      <c r="AP61" s="359"/>
      <c r="AQ61" s="359"/>
      <c r="AR61" s="356"/>
      <c r="AS61" s="360" t="e">
        <f>AO61+1</f>
        <v>#VALUE!</v>
      </c>
      <c r="AT61" s="360"/>
      <c r="AU61" s="360"/>
      <c r="AV61" s="356"/>
      <c r="AW61" s="360" t="e">
        <f>AS61+1</f>
        <v>#VALUE!</v>
      </c>
      <c r="AX61" s="360"/>
      <c r="AY61" s="360"/>
      <c r="AZ61" s="356"/>
      <c r="BA61" s="360" t="e">
        <f>AW61+1</f>
        <v>#VALUE!</v>
      </c>
      <c r="BB61" s="360"/>
      <c r="BC61" s="360"/>
      <c r="BD61" s="356"/>
      <c r="BE61" s="360" t="e">
        <f>BA61+1</f>
        <v>#VALUE!</v>
      </c>
      <c r="BF61" s="360"/>
      <c r="BG61" s="360"/>
      <c r="BH61" s="356"/>
      <c r="BI61" s="361" t="e">
        <f>BE61+1</f>
        <v>#VALUE!</v>
      </c>
      <c r="BJ61" s="361"/>
      <c r="BK61" s="361"/>
      <c r="BL61" s="357"/>
      <c r="BM61" s="362" t="e">
        <f>BI61+1</f>
        <v>#VALUE!</v>
      </c>
      <c r="BN61" s="363"/>
      <c r="BO61" s="363"/>
      <c r="BP61" s="358"/>
      <c r="BQ61" s="300"/>
      <c r="BR61" s="298"/>
      <c r="BS61" s="298"/>
      <c r="BT61" s="298"/>
      <c r="BU61" s="298"/>
      <c r="BV61" s="289"/>
      <c r="BW61" s="289"/>
    </row>
    <row r="62" spans="1:76" ht="19.899999999999999" customHeight="1" x14ac:dyDescent="0.3">
      <c r="A62" s="281">
        <v>13</v>
      </c>
      <c r="B62" s="282"/>
      <c r="C62" s="283"/>
      <c r="D62" s="283"/>
      <c r="E62" s="283"/>
      <c r="F62" s="283"/>
      <c r="G62" s="283"/>
      <c r="H62" s="283"/>
      <c r="I62" s="283"/>
      <c r="J62" s="309"/>
      <c r="AO62" s="364"/>
      <c r="AP62" s="364"/>
      <c r="AQ62" s="364"/>
      <c r="AR62" s="356"/>
      <c r="AS62" s="356"/>
      <c r="AT62" s="356"/>
      <c r="AU62" s="356"/>
      <c r="AV62" s="356"/>
      <c r="AW62" s="356"/>
      <c r="AX62" s="356"/>
      <c r="AY62" s="356"/>
      <c r="AZ62" s="356"/>
      <c r="BA62" s="356"/>
      <c r="BB62" s="356"/>
      <c r="BC62" s="356"/>
      <c r="BD62" s="356"/>
      <c r="BE62" s="356"/>
      <c r="BF62" s="356"/>
      <c r="BG62" s="356"/>
      <c r="BH62" s="356"/>
      <c r="BI62" s="357"/>
      <c r="BJ62" s="357"/>
      <c r="BK62" s="357"/>
      <c r="BL62" s="357"/>
      <c r="BM62" s="355"/>
      <c r="BN62" s="358"/>
      <c r="BO62" s="358"/>
      <c r="BP62" s="358"/>
      <c r="BQ62" s="300"/>
      <c r="BR62" s="298"/>
      <c r="BS62" s="298"/>
      <c r="BT62" s="298"/>
      <c r="BU62" s="298"/>
      <c r="BV62" s="289"/>
      <c r="BW62" s="289"/>
    </row>
    <row r="63" spans="1:76" ht="19.899999999999999" customHeight="1" x14ac:dyDescent="0.3">
      <c r="A63" s="281">
        <v>13</v>
      </c>
      <c r="B63" s="282"/>
      <c r="C63" s="283"/>
      <c r="D63" s="283"/>
      <c r="E63" s="283"/>
      <c r="F63" s="283"/>
      <c r="G63" s="283"/>
      <c r="H63" s="283"/>
      <c r="I63" s="283"/>
      <c r="J63" s="309"/>
      <c r="AO63" s="359" t="e">
        <f>BM61+1</f>
        <v>#VALUE!</v>
      </c>
      <c r="AP63" s="359"/>
      <c r="AQ63" s="359"/>
      <c r="AR63" s="356"/>
      <c r="AS63" s="360" t="e">
        <f>AO63+1</f>
        <v>#VALUE!</v>
      </c>
      <c r="AT63" s="360"/>
      <c r="AU63" s="360"/>
      <c r="AV63" s="356"/>
      <c r="AW63" s="360" t="e">
        <f>AS63+1</f>
        <v>#VALUE!</v>
      </c>
      <c r="AX63" s="360"/>
      <c r="AY63" s="360"/>
      <c r="AZ63" s="356"/>
      <c r="BA63" s="360" t="e">
        <f>AW63+1</f>
        <v>#VALUE!</v>
      </c>
      <c r="BB63" s="360"/>
      <c r="BC63" s="360"/>
      <c r="BD63" s="356"/>
      <c r="BE63" s="367" t="e">
        <f>BA63+1</f>
        <v>#VALUE!</v>
      </c>
      <c r="BF63" s="367"/>
      <c r="BG63" s="367"/>
      <c r="BH63" s="354"/>
      <c r="BI63" s="367" t="e">
        <f>BE63+1</f>
        <v>#VALUE!</v>
      </c>
      <c r="BJ63" s="367"/>
      <c r="BK63" s="367"/>
      <c r="BL63" s="354"/>
      <c r="BM63" s="367" t="e">
        <f>BI63+1</f>
        <v>#VALUE!</v>
      </c>
      <c r="BN63" s="368"/>
      <c r="BO63" s="368"/>
      <c r="BP63" s="369"/>
      <c r="BQ63" s="300"/>
      <c r="BR63" s="298"/>
      <c r="BS63" s="298"/>
      <c r="BT63" s="298"/>
      <c r="BU63" s="298"/>
      <c r="BV63" s="289"/>
      <c r="BW63" s="289"/>
    </row>
    <row r="64" spans="1:76" ht="19.899999999999999" customHeight="1" x14ac:dyDescent="0.3">
      <c r="A64" s="281">
        <v>13</v>
      </c>
      <c r="B64" s="282"/>
      <c r="C64" s="283"/>
      <c r="D64" s="283"/>
      <c r="E64" s="283"/>
      <c r="F64" s="283"/>
      <c r="G64" s="283"/>
      <c r="H64" s="283"/>
      <c r="I64" s="283"/>
      <c r="J64" s="309"/>
      <c r="AO64" s="364"/>
      <c r="AP64" s="364"/>
      <c r="AQ64" s="364"/>
      <c r="AR64" s="356"/>
      <c r="AS64" s="356"/>
      <c r="AT64" s="356"/>
      <c r="AU64" s="356"/>
      <c r="AV64" s="356"/>
      <c r="AW64" s="356"/>
      <c r="AX64" s="356"/>
      <c r="AY64" s="356"/>
      <c r="AZ64" s="356"/>
      <c r="BA64" s="356"/>
      <c r="BB64" s="356"/>
      <c r="BC64" s="356"/>
      <c r="BD64" s="356"/>
      <c r="BE64" s="354"/>
      <c r="BF64" s="354"/>
      <c r="BG64" s="354"/>
      <c r="BH64" s="354"/>
      <c r="BI64" s="354"/>
      <c r="BJ64" s="354"/>
      <c r="BK64" s="354"/>
      <c r="BL64" s="354"/>
      <c r="BM64" s="354"/>
      <c r="BN64" s="369"/>
      <c r="BO64" s="369"/>
      <c r="BP64" s="369"/>
      <c r="BQ64" s="300"/>
      <c r="BR64" s="298"/>
      <c r="BS64" s="298"/>
      <c r="BT64" s="298"/>
      <c r="BU64" s="298"/>
      <c r="BV64" s="289"/>
      <c r="BW64" s="289"/>
    </row>
    <row r="65" spans="1:76" ht="19.899999999999999" customHeight="1" x14ac:dyDescent="0.3">
      <c r="A65" s="281">
        <v>13</v>
      </c>
      <c r="B65" s="282"/>
      <c r="C65" s="283"/>
      <c r="D65" s="283"/>
      <c r="E65" s="283"/>
      <c r="F65" s="283"/>
      <c r="G65" s="283"/>
      <c r="H65" s="283"/>
      <c r="I65" s="283"/>
      <c r="J65" s="309"/>
      <c r="AO65" s="370" t="e">
        <f>BM63+1</f>
        <v>#VALUE!</v>
      </c>
      <c r="AP65" s="370"/>
      <c r="AQ65" s="370"/>
      <c r="AR65" s="354"/>
      <c r="AS65" s="367" t="e">
        <f>AO65+1</f>
        <v>#VALUE!</v>
      </c>
      <c r="AT65" s="367"/>
      <c r="AU65" s="367"/>
      <c r="AV65" s="354"/>
      <c r="AW65" s="367" t="e">
        <f>AS65+1</f>
        <v>#VALUE!</v>
      </c>
      <c r="AX65" s="367"/>
      <c r="AY65" s="367"/>
      <c r="AZ65" s="354"/>
      <c r="BA65" s="367" t="e">
        <f>AW65+1</f>
        <v>#VALUE!</v>
      </c>
      <c r="BB65" s="367"/>
      <c r="BC65" s="367"/>
      <c r="BD65" s="354"/>
      <c r="BE65" s="367" t="e">
        <f>BA65+1</f>
        <v>#VALUE!</v>
      </c>
      <c r="BF65" s="367"/>
      <c r="BG65" s="367"/>
      <c r="BH65" s="354"/>
      <c r="BI65" s="367" t="e">
        <f>BE65+1</f>
        <v>#VALUE!</v>
      </c>
      <c r="BJ65" s="367"/>
      <c r="BK65" s="367"/>
      <c r="BL65" s="354"/>
      <c r="BM65" s="367" t="e">
        <f>BI65+1</f>
        <v>#VALUE!</v>
      </c>
      <c r="BN65" s="368"/>
      <c r="BO65" s="368"/>
      <c r="BP65" s="369"/>
      <c r="BQ65" s="300"/>
      <c r="BR65" s="298"/>
      <c r="BS65" s="289"/>
      <c r="BT65" s="289"/>
      <c r="BU65" s="289"/>
      <c r="BV65" s="289"/>
      <c r="BW65" s="289"/>
    </row>
    <row r="66" spans="1:76" ht="19.899999999999999" customHeight="1" x14ac:dyDescent="0.3">
      <c r="A66" s="281">
        <v>13</v>
      </c>
      <c r="B66" s="282"/>
      <c r="C66" s="283"/>
      <c r="D66" s="283"/>
      <c r="E66" s="283"/>
      <c r="F66" s="283"/>
      <c r="G66" s="283"/>
      <c r="H66" s="283"/>
      <c r="I66" s="283"/>
      <c r="J66" s="309"/>
      <c r="AO66" s="371"/>
      <c r="AP66" s="371"/>
      <c r="AQ66" s="371"/>
      <c r="AR66" s="372"/>
      <c r="AS66" s="372"/>
      <c r="AT66" s="372"/>
      <c r="AU66" s="372"/>
      <c r="AV66" s="372"/>
      <c r="AW66" s="372"/>
      <c r="AX66" s="372"/>
      <c r="AY66" s="372"/>
      <c r="AZ66" s="372"/>
      <c r="BA66" s="372"/>
      <c r="BB66" s="372"/>
      <c r="BC66" s="372"/>
      <c r="BD66" s="372"/>
      <c r="BE66" s="372"/>
      <c r="BF66" s="372"/>
      <c r="BG66" s="372"/>
      <c r="BH66" s="372"/>
      <c r="BI66" s="372"/>
      <c r="BJ66" s="372"/>
      <c r="BK66" s="372"/>
      <c r="BL66" s="372"/>
      <c r="BM66" s="372"/>
      <c r="BN66" s="373"/>
      <c r="BO66" s="373"/>
      <c r="BP66" s="373"/>
      <c r="BQ66" s="300"/>
      <c r="BR66" s="298"/>
      <c r="BS66" s="289"/>
      <c r="BT66" s="289"/>
      <c r="BU66" s="289"/>
      <c r="BV66" s="289"/>
      <c r="BW66" s="289"/>
    </row>
    <row r="67" spans="1:76" ht="19.899999999999999" customHeight="1" x14ac:dyDescent="0.3">
      <c r="A67" s="281">
        <v>13</v>
      </c>
      <c r="B67" s="282"/>
      <c r="C67" s="283"/>
      <c r="D67" s="283"/>
      <c r="E67" s="283"/>
      <c r="F67" s="283"/>
      <c r="G67" s="283"/>
      <c r="H67" s="283"/>
      <c r="I67" s="283"/>
      <c r="J67" s="309"/>
      <c r="BQ67" s="300"/>
      <c r="BR67" s="298"/>
      <c r="BS67" s="298"/>
      <c r="BT67" s="298"/>
      <c r="BU67" s="298"/>
      <c r="BV67" s="289"/>
      <c r="BW67" s="289"/>
    </row>
    <row r="68" spans="1:76" ht="18" customHeight="1" x14ac:dyDescent="0.3">
      <c r="A68" s="281">
        <v>14</v>
      </c>
      <c r="B68" s="282"/>
      <c r="C68" s="283"/>
      <c r="D68" s="283"/>
      <c r="E68" s="283"/>
      <c r="F68" s="283"/>
      <c r="G68" s="283"/>
      <c r="H68" s="283"/>
      <c r="I68" s="283"/>
      <c r="J68" s="309"/>
      <c r="K68" s="374" t="s">
        <v>201</v>
      </c>
      <c r="L68" s="375"/>
      <c r="M68" s="375"/>
      <c r="N68" s="375"/>
      <c r="O68" s="375"/>
      <c r="P68" s="375"/>
      <c r="Q68" s="375"/>
      <c r="R68" s="375"/>
      <c r="S68" s="375"/>
      <c r="T68" s="375"/>
      <c r="U68" s="375"/>
      <c r="V68" s="375"/>
      <c r="W68" s="375"/>
      <c r="X68" s="375"/>
      <c r="Y68" s="375"/>
      <c r="Z68" s="375"/>
      <c r="AA68" s="375"/>
      <c r="AB68" s="375"/>
      <c r="AC68" s="375"/>
      <c r="AD68" s="375"/>
      <c r="AE68" s="375"/>
      <c r="AF68" s="375"/>
      <c r="AG68" s="375"/>
      <c r="AH68" s="375"/>
      <c r="AI68" s="375"/>
      <c r="AJ68" s="375"/>
      <c r="AK68" s="375"/>
      <c r="AL68" s="375"/>
      <c r="AM68" s="375"/>
      <c r="BQ68" s="300"/>
      <c r="BR68" s="298"/>
      <c r="BS68" s="298"/>
      <c r="BT68" s="298"/>
      <c r="BU68" s="298"/>
      <c r="BV68" s="289"/>
      <c r="BW68" s="289"/>
    </row>
    <row r="69" spans="1:76" ht="12.6" customHeight="1" x14ac:dyDescent="0.3">
      <c r="A69" s="281">
        <v>15</v>
      </c>
      <c r="B69" s="282"/>
      <c r="C69" s="283"/>
      <c r="D69" s="283"/>
      <c r="E69" s="283"/>
      <c r="F69" s="283"/>
      <c r="G69" s="283"/>
      <c r="H69" s="283"/>
      <c r="I69" s="283"/>
      <c r="J69" s="309"/>
      <c r="K69" s="375"/>
      <c r="L69" s="375"/>
      <c r="M69" s="375"/>
      <c r="N69" s="375"/>
      <c r="O69" s="375"/>
      <c r="P69" s="375"/>
      <c r="Q69" s="375"/>
      <c r="R69" s="375"/>
      <c r="S69" s="375"/>
      <c r="T69" s="375"/>
      <c r="U69" s="375"/>
      <c r="V69" s="375"/>
      <c r="W69" s="375"/>
      <c r="X69" s="375"/>
      <c r="Y69" s="375"/>
      <c r="Z69" s="375"/>
      <c r="AA69" s="375"/>
      <c r="AB69" s="375"/>
      <c r="AC69" s="375"/>
      <c r="AD69" s="375"/>
      <c r="AE69" s="375"/>
      <c r="AF69" s="375"/>
      <c r="AG69" s="375"/>
      <c r="AH69" s="375"/>
      <c r="AI69" s="375"/>
      <c r="AJ69" s="375"/>
      <c r="AK69" s="375"/>
      <c r="AL69" s="375"/>
      <c r="AM69" s="375"/>
      <c r="BQ69" s="300"/>
      <c r="BR69" s="298"/>
      <c r="BS69" s="298"/>
      <c r="BT69" s="298"/>
      <c r="BU69" s="298"/>
      <c r="BV69" s="289"/>
      <c r="BW69" s="289"/>
    </row>
    <row r="70" spans="1:76" ht="22.35" customHeight="1" x14ac:dyDescent="0.3">
      <c r="A70" s="281">
        <v>21</v>
      </c>
      <c r="B70" s="282"/>
      <c r="C70" s="283"/>
      <c r="D70" s="283"/>
      <c r="E70" s="283"/>
      <c r="F70" s="283"/>
      <c r="G70" s="283"/>
      <c r="H70" s="283"/>
      <c r="I70" s="283"/>
      <c r="J70" s="309"/>
      <c r="BQ70" s="300"/>
      <c r="BR70" s="298"/>
      <c r="BS70" s="298"/>
      <c r="BT70" s="298"/>
      <c r="BU70" s="298"/>
      <c r="BV70" s="289"/>
      <c r="BW70" s="289"/>
      <c r="BX70" s="289"/>
    </row>
    <row r="71" spans="1:76" ht="22.35" customHeight="1" x14ac:dyDescent="0.3">
      <c r="A71" s="281">
        <v>21</v>
      </c>
      <c r="B71" s="282"/>
      <c r="C71" s="283"/>
      <c r="D71" s="283"/>
      <c r="E71" s="283"/>
      <c r="F71" s="283"/>
      <c r="G71" s="283"/>
      <c r="H71" s="283"/>
      <c r="I71" s="283"/>
      <c r="J71" s="299"/>
      <c r="K71" s="298"/>
      <c r="L71" s="302"/>
      <c r="M71" s="302"/>
      <c r="N71" s="302"/>
      <c r="O71" s="298"/>
      <c r="P71" s="302"/>
      <c r="Q71" s="302"/>
      <c r="R71" s="302"/>
      <c r="S71" s="298"/>
      <c r="T71" s="302"/>
      <c r="U71" s="302"/>
      <c r="V71" s="302"/>
      <c r="W71" s="298"/>
      <c r="X71" s="302"/>
      <c r="Y71" s="302"/>
      <c r="Z71" s="302"/>
      <c r="AA71" s="298"/>
      <c r="AB71" s="302"/>
      <c r="AC71" s="302"/>
      <c r="AD71" s="302"/>
      <c r="AE71" s="298"/>
      <c r="AF71" s="302"/>
      <c r="AG71" s="302"/>
      <c r="AH71" s="302"/>
      <c r="AI71" s="298"/>
      <c r="AJ71" s="302"/>
      <c r="AK71" s="302"/>
      <c r="AL71" s="302"/>
      <c r="AM71" s="302"/>
      <c r="AN71" s="302"/>
      <c r="AO71" s="298"/>
      <c r="AP71" s="302"/>
      <c r="AQ71" s="302"/>
      <c r="AR71" s="302"/>
      <c r="AS71" s="302"/>
      <c r="AT71" s="298"/>
      <c r="AU71" s="298"/>
      <c r="AV71" s="298"/>
      <c r="AW71" s="298"/>
      <c r="AX71" s="298"/>
      <c r="AY71" s="298"/>
      <c r="AZ71" s="298"/>
      <c r="BA71" s="298"/>
      <c r="BB71" s="298"/>
      <c r="BC71" s="289"/>
      <c r="BD71" s="289"/>
      <c r="BE71" s="289"/>
      <c r="BF71" s="289"/>
      <c r="BG71" s="289"/>
      <c r="BH71" s="289"/>
      <c r="BI71" s="289"/>
      <c r="BJ71" s="289"/>
      <c r="BK71" s="289"/>
      <c r="BL71" s="289"/>
      <c r="BM71" s="289"/>
      <c r="BN71" s="289"/>
      <c r="BO71" s="289"/>
      <c r="BP71" s="289"/>
      <c r="BQ71" s="300"/>
      <c r="BR71" s="298"/>
      <c r="BS71" s="298"/>
      <c r="BT71" s="298"/>
      <c r="BU71" s="298"/>
      <c r="BV71" s="298"/>
      <c r="BW71" s="298"/>
      <c r="BX71" s="289"/>
    </row>
    <row r="72" spans="1:76" ht="22.35" customHeight="1" x14ac:dyDescent="0.3">
      <c r="A72" s="281">
        <v>21</v>
      </c>
      <c r="B72" s="282"/>
      <c r="C72" s="283"/>
      <c r="D72" s="283"/>
      <c r="E72" s="283"/>
      <c r="F72" s="283"/>
      <c r="G72" s="283"/>
      <c r="H72" s="283"/>
      <c r="I72" s="283"/>
      <c r="J72" s="299"/>
      <c r="K72" s="298"/>
      <c r="L72" s="302"/>
      <c r="M72" s="302"/>
      <c r="N72" s="302"/>
      <c r="O72" s="298"/>
      <c r="P72" s="302"/>
      <c r="Q72" s="302"/>
      <c r="R72" s="302"/>
      <c r="S72" s="298"/>
      <c r="T72" s="302"/>
      <c r="U72" s="302"/>
      <c r="V72" s="302"/>
      <c r="W72" s="298"/>
      <c r="X72" s="302"/>
      <c r="Y72" s="302"/>
      <c r="Z72" s="302"/>
      <c r="AA72" s="298"/>
      <c r="AB72" s="302"/>
      <c r="AC72" s="302"/>
      <c r="AD72" s="302"/>
      <c r="AE72" s="298"/>
      <c r="AF72" s="302"/>
      <c r="AG72" s="302"/>
      <c r="AH72" s="302"/>
      <c r="AI72" s="298"/>
      <c r="AJ72" s="302"/>
      <c r="AK72" s="302"/>
      <c r="AL72" s="302"/>
      <c r="AM72" s="302"/>
      <c r="AN72" s="302"/>
      <c r="AO72" s="298"/>
      <c r="AP72" s="302"/>
      <c r="AQ72" s="302"/>
      <c r="AR72" s="302"/>
      <c r="AS72" s="302"/>
      <c r="AT72" s="298"/>
      <c r="AU72" s="298"/>
      <c r="AV72" s="298"/>
      <c r="AW72" s="298"/>
      <c r="AX72" s="298"/>
      <c r="AY72" s="298"/>
      <c r="AZ72" s="298"/>
      <c r="BA72" s="298"/>
      <c r="BB72" s="298"/>
      <c r="BC72" s="376"/>
      <c r="BD72" s="377"/>
      <c r="BE72" s="376"/>
      <c r="BF72" s="377"/>
      <c r="BG72" s="376"/>
      <c r="BH72" s="377"/>
      <c r="BI72" s="376"/>
      <c r="BJ72" s="377"/>
      <c r="BK72" s="376"/>
      <c r="BL72" s="377"/>
      <c r="BM72" s="376"/>
      <c r="BN72" s="377"/>
      <c r="BO72" s="376"/>
      <c r="BP72" s="377"/>
      <c r="BQ72" s="300"/>
      <c r="BR72" s="298"/>
      <c r="BS72" s="298"/>
      <c r="BT72" s="298"/>
      <c r="BU72" s="298"/>
      <c r="BV72" s="298"/>
      <c r="BW72" s="298"/>
      <c r="BX72" s="289"/>
    </row>
    <row r="73" spans="1:76" ht="21" customHeight="1" x14ac:dyDescent="0.3">
      <c r="A73" s="281">
        <v>23</v>
      </c>
      <c r="B73" s="282"/>
      <c r="C73" s="293"/>
      <c r="D73" s="293"/>
      <c r="E73" s="293"/>
      <c r="F73" s="293"/>
      <c r="G73" s="293"/>
      <c r="H73" s="293"/>
      <c r="I73" s="293"/>
      <c r="J73" s="304"/>
      <c r="K73" s="305"/>
      <c r="L73" s="305"/>
      <c r="M73" s="305"/>
      <c r="N73" s="305"/>
      <c r="O73" s="305"/>
      <c r="P73" s="305"/>
      <c r="Q73" s="305"/>
      <c r="R73" s="305"/>
      <c r="S73" s="305"/>
      <c r="T73" s="305"/>
      <c r="U73" s="305"/>
      <c r="V73" s="305"/>
      <c r="W73" s="305"/>
      <c r="X73" s="305"/>
      <c r="Y73" s="305"/>
      <c r="Z73" s="305"/>
      <c r="AA73" s="305"/>
      <c r="AB73" s="305"/>
      <c r="AC73" s="305"/>
      <c r="AD73" s="305"/>
      <c r="AE73" s="305"/>
      <c r="AF73" s="305"/>
      <c r="AG73" s="305"/>
      <c r="AH73" s="305"/>
      <c r="AI73" s="305"/>
      <c r="AJ73" s="305"/>
      <c r="AK73" s="305"/>
      <c r="AL73" s="305"/>
      <c r="AM73" s="305"/>
      <c r="AN73" s="305"/>
      <c r="AO73" s="305"/>
      <c r="AP73" s="305"/>
      <c r="AQ73" s="305"/>
      <c r="AR73" s="305"/>
      <c r="AS73" s="305"/>
      <c r="AT73" s="305"/>
      <c r="AU73" s="305"/>
      <c r="AV73" s="305"/>
      <c r="AW73" s="305"/>
      <c r="AX73" s="305"/>
      <c r="AY73" s="305"/>
      <c r="AZ73" s="305"/>
      <c r="BA73" s="305"/>
      <c r="BB73" s="305"/>
      <c r="BC73" s="305"/>
      <c r="BD73" s="305"/>
      <c r="BE73" s="305"/>
      <c r="BF73" s="305"/>
      <c r="BG73" s="305"/>
      <c r="BH73" s="305"/>
      <c r="BI73" s="305"/>
      <c r="BJ73" s="305"/>
      <c r="BK73" s="305"/>
      <c r="BL73" s="305"/>
      <c r="BM73" s="305"/>
      <c r="BN73" s="305"/>
      <c r="BO73" s="305"/>
      <c r="BP73" s="305"/>
      <c r="BQ73" s="306"/>
      <c r="BR73" s="294"/>
      <c r="BS73" s="294"/>
      <c r="BT73" s="294"/>
      <c r="BU73" s="294"/>
      <c r="BV73" s="294"/>
      <c r="BW73" s="294"/>
      <c r="BX73" s="294"/>
    </row>
    <row r="74" spans="1:76" ht="47.65" customHeight="1" x14ac:dyDescent="0.3">
      <c r="A74" s="281">
        <v>30</v>
      </c>
      <c r="B74" s="282"/>
      <c r="C74" s="283"/>
      <c r="D74" s="283"/>
      <c r="E74" s="283"/>
      <c r="F74" s="283"/>
      <c r="G74" s="283"/>
      <c r="H74" s="283"/>
      <c r="I74" s="283"/>
      <c r="J74" s="299"/>
      <c r="K74" s="298"/>
      <c r="L74" s="298"/>
      <c r="M74" s="298"/>
      <c r="N74" s="298"/>
      <c r="O74" s="298"/>
      <c r="P74" s="298"/>
      <c r="Q74" s="298"/>
      <c r="R74" s="298"/>
      <c r="S74" s="298"/>
      <c r="T74" s="298"/>
      <c r="U74" s="298"/>
      <c r="V74" s="298"/>
      <c r="W74" s="298"/>
      <c r="X74" s="298"/>
      <c r="Y74" s="298"/>
      <c r="Z74" s="298"/>
      <c r="AA74" s="298"/>
      <c r="AB74" s="298"/>
      <c r="AC74" s="298"/>
      <c r="AD74" s="298"/>
      <c r="AE74" s="298"/>
      <c r="AF74" s="298"/>
      <c r="AG74" s="298"/>
      <c r="AH74" s="298"/>
      <c r="AI74" s="298"/>
      <c r="AJ74" s="298"/>
      <c r="AK74" s="298"/>
      <c r="AL74" s="298"/>
      <c r="AM74" s="298"/>
      <c r="AN74" s="298"/>
      <c r="AO74" s="298"/>
      <c r="AP74" s="298"/>
      <c r="AQ74" s="298"/>
      <c r="AR74" s="298"/>
      <c r="AS74" s="298"/>
      <c r="AT74" s="298"/>
      <c r="AU74" s="298"/>
      <c r="AV74" s="298"/>
      <c r="AW74" s="298"/>
      <c r="AX74" s="298"/>
      <c r="AY74" s="298"/>
      <c r="AZ74" s="298"/>
      <c r="BA74" s="298"/>
      <c r="BB74" s="298"/>
      <c r="BC74" s="298"/>
      <c r="BD74" s="298"/>
      <c r="BE74" s="298"/>
      <c r="BF74" s="298"/>
      <c r="BG74" s="298"/>
      <c r="BH74" s="298"/>
      <c r="BI74" s="298"/>
      <c r="BJ74" s="298"/>
      <c r="BK74" s="298"/>
      <c r="BL74" s="298"/>
      <c r="BM74" s="298"/>
      <c r="BN74" s="298"/>
      <c r="BO74" s="298"/>
      <c r="BP74" s="298"/>
      <c r="BQ74" s="300"/>
      <c r="BR74" s="298"/>
      <c r="BS74" s="298"/>
      <c r="BT74" s="298"/>
      <c r="BU74" s="298"/>
      <c r="BV74" s="298"/>
      <c r="BW74" s="298"/>
      <c r="BX74" s="289"/>
    </row>
    <row r="75" spans="1:76" ht="47.65" customHeight="1" x14ac:dyDescent="0.3">
      <c r="A75" s="281">
        <v>30</v>
      </c>
      <c r="B75" s="282"/>
      <c r="C75" s="283"/>
      <c r="D75" s="283"/>
      <c r="E75" s="283"/>
      <c r="F75" s="283"/>
      <c r="G75" s="283"/>
      <c r="H75" s="283"/>
      <c r="I75" s="283"/>
      <c r="J75" s="299"/>
      <c r="K75" s="298"/>
      <c r="L75" s="302"/>
      <c r="M75" s="302"/>
      <c r="N75" s="302"/>
      <c r="O75" s="302"/>
      <c r="P75" s="298"/>
      <c r="Q75" s="302"/>
      <c r="R75" s="302"/>
      <c r="S75" s="302"/>
      <c r="T75" s="302"/>
      <c r="U75" s="298"/>
      <c r="V75" s="302"/>
      <c r="W75" s="302"/>
      <c r="X75" s="302"/>
      <c r="Y75" s="302"/>
      <c r="Z75" s="298"/>
      <c r="AA75" s="302"/>
      <c r="AB75" s="302"/>
      <c r="AC75" s="302"/>
      <c r="AD75" s="302"/>
      <c r="AE75" s="298"/>
      <c r="AF75" s="302"/>
      <c r="AG75" s="302"/>
      <c r="AH75" s="302"/>
      <c r="AI75" s="302"/>
      <c r="AJ75" s="298"/>
      <c r="AK75" s="302"/>
      <c r="AL75" s="302"/>
      <c r="AM75" s="302"/>
      <c r="AN75" s="302"/>
      <c r="AO75" s="298"/>
      <c r="AP75" s="302"/>
      <c r="AQ75" s="302"/>
      <c r="AR75" s="302"/>
      <c r="AS75" s="302"/>
      <c r="AT75" s="298"/>
      <c r="AU75" s="298"/>
      <c r="AV75" s="298"/>
      <c r="AW75" s="298"/>
      <c r="AX75" s="298"/>
      <c r="AY75" s="298"/>
      <c r="AZ75" s="298"/>
      <c r="BA75" s="298"/>
      <c r="BB75" s="298"/>
      <c r="BC75" s="298"/>
      <c r="BD75" s="298"/>
      <c r="BE75" s="298"/>
      <c r="BF75" s="298"/>
      <c r="BG75" s="298"/>
      <c r="BH75" s="298"/>
      <c r="BI75" s="298"/>
      <c r="BJ75" s="298"/>
      <c r="BK75" s="298"/>
      <c r="BL75" s="298"/>
      <c r="BM75" s="298"/>
      <c r="BN75" s="298"/>
      <c r="BO75" s="298"/>
      <c r="BP75" s="298"/>
      <c r="BQ75" s="300"/>
      <c r="BR75" s="298"/>
      <c r="BS75" s="298"/>
      <c r="BT75" s="298"/>
      <c r="BU75" s="298"/>
      <c r="BV75" s="298"/>
      <c r="BW75" s="298"/>
      <c r="BX75" s="289"/>
    </row>
    <row r="76" spans="1:76" ht="47.65" customHeight="1" x14ac:dyDescent="0.3">
      <c r="A76" s="281">
        <v>30</v>
      </c>
      <c r="B76" s="282"/>
      <c r="C76" s="283"/>
      <c r="D76" s="283"/>
      <c r="E76" s="283"/>
      <c r="F76" s="283"/>
      <c r="G76" s="283"/>
      <c r="H76" s="283"/>
      <c r="I76" s="283"/>
      <c r="J76" s="299"/>
      <c r="K76" s="298"/>
      <c r="L76" s="302"/>
      <c r="M76" s="302"/>
      <c r="N76" s="302"/>
      <c r="O76" s="302"/>
      <c r="P76" s="298"/>
      <c r="Q76" s="302"/>
      <c r="R76" s="302"/>
      <c r="S76" s="302"/>
      <c r="T76" s="302"/>
      <c r="U76" s="298"/>
      <c r="V76" s="302"/>
      <c r="W76" s="302"/>
      <c r="X76" s="302"/>
      <c r="Y76" s="302"/>
      <c r="Z76" s="298"/>
      <c r="AA76" s="302"/>
      <c r="AB76" s="302"/>
      <c r="AC76" s="302"/>
      <c r="AD76" s="302"/>
      <c r="AE76" s="298"/>
      <c r="AF76" s="302"/>
      <c r="AG76" s="302"/>
      <c r="AH76" s="302"/>
      <c r="AI76" s="302"/>
      <c r="AJ76" s="298"/>
      <c r="AK76" s="302"/>
      <c r="AL76" s="302"/>
      <c r="AM76" s="302"/>
      <c r="AN76" s="302"/>
      <c r="AO76" s="298"/>
      <c r="AP76" s="302"/>
      <c r="AQ76" s="302"/>
      <c r="AR76" s="302"/>
      <c r="AS76" s="302"/>
      <c r="AT76" s="298"/>
      <c r="AU76" s="298"/>
      <c r="AV76" s="298"/>
      <c r="AW76" s="298"/>
      <c r="AX76" s="298"/>
      <c r="AY76" s="298"/>
      <c r="AZ76" s="298"/>
      <c r="BA76" s="298"/>
      <c r="BB76" s="298"/>
      <c r="BC76" s="298"/>
      <c r="BD76" s="298"/>
      <c r="BE76" s="298"/>
      <c r="BF76" s="298"/>
      <c r="BG76" s="298"/>
      <c r="BH76" s="298"/>
      <c r="BI76" s="298"/>
      <c r="BJ76" s="298"/>
      <c r="BK76" s="298"/>
      <c r="BL76" s="298"/>
      <c r="BM76" s="298"/>
      <c r="BN76" s="298"/>
      <c r="BO76" s="298"/>
      <c r="BP76" s="298"/>
      <c r="BQ76" s="300"/>
      <c r="BR76" s="298"/>
      <c r="BS76" s="298"/>
      <c r="BT76" s="298"/>
      <c r="BU76" s="298"/>
      <c r="BV76" s="298"/>
      <c r="BW76" s="298"/>
      <c r="BX76" s="289"/>
    </row>
    <row r="77" spans="1:76" ht="31.5" customHeight="1" x14ac:dyDescent="0.3">
      <c r="A77" s="281">
        <v>32</v>
      </c>
      <c r="B77" s="282"/>
      <c r="C77" s="283"/>
      <c r="D77" s="283"/>
      <c r="E77" s="283"/>
      <c r="F77" s="283"/>
      <c r="G77" s="283"/>
      <c r="H77" s="283"/>
      <c r="I77" s="283"/>
      <c r="J77" s="299"/>
      <c r="K77" s="298"/>
      <c r="L77" s="298"/>
      <c r="M77" s="298"/>
      <c r="N77" s="298"/>
      <c r="O77" s="298"/>
      <c r="P77" s="298"/>
      <c r="Q77" s="298"/>
      <c r="R77" s="298"/>
      <c r="S77" s="298"/>
      <c r="T77" s="298"/>
      <c r="U77" s="298"/>
      <c r="V77" s="298"/>
      <c r="W77" s="298"/>
      <c r="X77" s="298"/>
      <c r="Y77" s="298"/>
      <c r="Z77" s="298"/>
      <c r="AA77" s="298"/>
      <c r="AB77" s="298"/>
      <c r="AC77" s="298"/>
      <c r="AD77" s="298"/>
      <c r="AE77" s="298"/>
      <c r="AF77" s="298"/>
      <c r="AG77" s="298"/>
      <c r="AH77" s="298"/>
      <c r="AI77" s="298"/>
      <c r="AJ77" s="298"/>
      <c r="AK77" s="298"/>
      <c r="AL77" s="298"/>
      <c r="AM77" s="298"/>
      <c r="AN77" s="298"/>
      <c r="AO77" s="298"/>
      <c r="AP77" s="298"/>
      <c r="AQ77" s="298"/>
      <c r="AR77" s="298"/>
      <c r="AS77" s="298"/>
      <c r="AT77" s="298"/>
      <c r="AU77" s="298"/>
      <c r="AV77" s="298"/>
      <c r="AW77" s="298"/>
      <c r="AX77" s="298"/>
      <c r="AY77" s="298"/>
      <c r="AZ77" s="298"/>
      <c r="BA77" s="298"/>
      <c r="BB77" s="298"/>
      <c r="BC77" s="298"/>
      <c r="BD77" s="298"/>
      <c r="BE77" s="298"/>
      <c r="BF77" s="298"/>
      <c r="BG77" s="298"/>
      <c r="BH77" s="298"/>
      <c r="BI77" s="298"/>
      <c r="BJ77" s="298"/>
      <c r="BK77" s="298"/>
      <c r="BL77" s="298"/>
      <c r="BM77" s="298"/>
      <c r="BN77" s="298"/>
      <c r="BO77" s="298"/>
      <c r="BP77" s="298"/>
      <c r="BQ77" s="300"/>
      <c r="BR77" s="298"/>
      <c r="BS77" s="298"/>
      <c r="BT77" s="298"/>
      <c r="BU77" s="298"/>
      <c r="BV77" s="298"/>
      <c r="BW77" s="298"/>
      <c r="BX77" s="289"/>
    </row>
    <row r="78" spans="1:76" ht="31.5" customHeight="1" x14ac:dyDescent="0.3">
      <c r="A78" s="281">
        <v>32</v>
      </c>
      <c r="B78" s="282"/>
      <c r="C78" s="283"/>
      <c r="D78" s="283"/>
      <c r="E78" s="283"/>
      <c r="F78" s="283"/>
      <c r="G78" s="283"/>
      <c r="H78" s="283"/>
      <c r="I78" s="283"/>
      <c r="J78" s="299"/>
      <c r="K78" s="298"/>
      <c r="L78" s="302"/>
      <c r="M78" s="302"/>
      <c r="N78" s="302"/>
      <c r="O78" s="302"/>
      <c r="P78" s="298"/>
      <c r="Q78" s="302"/>
      <c r="R78" s="302"/>
      <c r="S78" s="302"/>
      <c r="T78" s="302"/>
      <c r="U78" s="298"/>
      <c r="V78" s="302"/>
      <c r="W78" s="302"/>
      <c r="X78" s="302"/>
      <c r="Y78" s="302"/>
      <c r="Z78" s="298"/>
      <c r="AA78" s="302"/>
      <c r="AB78" s="302"/>
      <c r="AC78" s="302"/>
      <c r="AD78" s="302"/>
      <c r="AE78" s="298"/>
      <c r="AF78" s="302"/>
      <c r="AG78" s="302"/>
      <c r="AH78" s="302"/>
      <c r="AI78" s="302"/>
      <c r="AJ78" s="298"/>
      <c r="AK78" s="302"/>
      <c r="AL78" s="302"/>
      <c r="AM78" s="302"/>
      <c r="AN78" s="302"/>
      <c r="AO78" s="298"/>
      <c r="AP78" s="302"/>
      <c r="AQ78" s="302"/>
      <c r="AR78" s="302"/>
      <c r="AS78" s="302"/>
      <c r="AT78" s="298"/>
      <c r="AU78" s="298"/>
      <c r="AV78" s="298"/>
      <c r="AW78" s="298"/>
      <c r="AX78" s="298"/>
      <c r="AY78" s="298"/>
      <c r="AZ78" s="298"/>
      <c r="BA78" s="298"/>
      <c r="BB78" s="298"/>
      <c r="BC78" s="298"/>
      <c r="BD78" s="298"/>
      <c r="BE78" s="298"/>
      <c r="BF78" s="298"/>
      <c r="BG78" s="298"/>
      <c r="BH78" s="298"/>
      <c r="BI78" s="298"/>
      <c r="BJ78" s="298"/>
      <c r="BK78" s="298"/>
      <c r="BL78" s="298"/>
      <c r="BM78" s="298"/>
      <c r="BN78" s="298"/>
      <c r="BO78" s="298"/>
      <c r="BP78" s="298"/>
      <c r="BQ78" s="300"/>
      <c r="BR78" s="298"/>
      <c r="BS78" s="298"/>
      <c r="BT78" s="298"/>
      <c r="BU78" s="298"/>
      <c r="BV78" s="298"/>
      <c r="BW78" s="298"/>
      <c r="BX78" s="289"/>
    </row>
    <row r="79" spans="1:76" ht="30.75" customHeight="1" x14ac:dyDescent="0.3">
      <c r="A79" s="281">
        <v>33</v>
      </c>
      <c r="B79" s="282"/>
      <c r="C79" s="283"/>
      <c r="D79" s="283"/>
      <c r="E79" s="283"/>
      <c r="F79" s="283"/>
      <c r="G79" s="283"/>
      <c r="H79" s="283"/>
      <c r="I79" s="283"/>
      <c r="J79" s="299"/>
      <c r="K79" s="298"/>
      <c r="L79" s="302"/>
      <c r="M79" s="302"/>
      <c r="N79" s="302"/>
      <c r="O79" s="302"/>
      <c r="P79" s="298"/>
      <c r="Q79" s="302"/>
      <c r="R79" s="302"/>
      <c r="S79" s="302"/>
      <c r="T79" s="302"/>
      <c r="U79" s="298"/>
      <c r="V79" s="302"/>
      <c r="W79" s="302"/>
      <c r="X79" s="302"/>
      <c r="Y79" s="302"/>
      <c r="Z79" s="298"/>
      <c r="AA79" s="302"/>
      <c r="AB79" s="302"/>
      <c r="AC79" s="302"/>
      <c r="AD79" s="302"/>
      <c r="AE79" s="298"/>
      <c r="AF79" s="302"/>
      <c r="AG79" s="302"/>
      <c r="AH79" s="302"/>
      <c r="AI79" s="302"/>
      <c r="AJ79" s="298"/>
      <c r="AK79" s="302"/>
      <c r="AL79" s="302"/>
      <c r="AM79" s="302"/>
      <c r="AN79" s="302"/>
      <c r="AO79" s="298"/>
      <c r="AP79" s="302"/>
      <c r="AQ79" s="302"/>
      <c r="AR79" s="302"/>
      <c r="AS79" s="302"/>
      <c r="AT79" s="298"/>
      <c r="AU79" s="298"/>
      <c r="AV79" s="298"/>
      <c r="AW79" s="298"/>
      <c r="AX79" s="298"/>
      <c r="AY79" s="298"/>
      <c r="AZ79" s="298"/>
      <c r="BA79" s="298"/>
      <c r="BB79" s="298"/>
      <c r="BC79" s="298"/>
      <c r="BD79" s="298"/>
      <c r="BE79" s="298"/>
      <c r="BF79" s="298"/>
      <c r="BG79" s="298"/>
      <c r="BH79" s="298"/>
      <c r="BI79" s="298"/>
      <c r="BJ79" s="298"/>
      <c r="BK79" s="298"/>
      <c r="BL79" s="298"/>
      <c r="BM79" s="298"/>
      <c r="BN79" s="298"/>
      <c r="BO79" s="298"/>
      <c r="BP79" s="298"/>
      <c r="BQ79" s="300"/>
      <c r="BR79" s="298"/>
      <c r="BS79" s="298"/>
      <c r="BT79" s="298"/>
      <c r="BU79" s="298"/>
      <c r="BV79" s="298"/>
      <c r="BW79" s="298"/>
      <c r="BX79" s="289"/>
    </row>
    <row r="80" spans="1:76" ht="30.75" customHeight="1" x14ac:dyDescent="0.3">
      <c r="A80" s="281">
        <v>33</v>
      </c>
      <c r="B80" s="282"/>
      <c r="C80" s="283"/>
      <c r="D80" s="283"/>
      <c r="E80" s="283"/>
      <c r="F80" s="283"/>
      <c r="G80" s="283"/>
      <c r="H80" s="283"/>
      <c r="I80" s="283"/>
      <c r="J80" s="299"/>
      <c r="K80" s="298"/>
      <c r="L80" s="302"/>
      <c r="M80" s="302"/>
      <c r="N80" s="302"/>
      <c r="O80" s="302"/>
      <c r="P80" s="298"/>
      <c r="Q80" s="302"/>
      <c r="R80" s="302"/>
      <c r="S80" s="302"/>
      <c r="T80" s="302"/>
      <c r="U80" s="298"/>
      <c r="V80" s="302"/>
      <c r="W80" s="302"/>
      <c r="X80" s="302"/>
      <c r="Y80" s="302"/>
      <c r="Z80" s="298"/>
      <c r="AA80" s="302"/>
      <c r="AB80" s="302"/>
      <c r="AC80" s="302"/>
      <c r="AD80" s="302"/>
      <c r="AE80" s="298"/>
      <c r="AF80" s="302"/>
      <c r="AG80" s="302"/>
      <c r="AH80" s="302"/>
      <c r="AI80" s="302"/>
      <c r="AJ80" s="298"/>
      <c r="AK80" s="302"/>
      <c r="AL80" s="302"/>
      <c r="AM80" s="302"/>
      <c r="AN80" s="302"/>
      <c r="AO80" s="298"/>
      <c r="AP80" s="302"/>
      <c r="AQ80" s="302"/>
      <c r="AR80" s="302"/>
      <c r="AS80" s="302"/>
      <c r="AT80" s="298"/>
      <c r="AU80" s="298"/>
      <c r="AV80" s="298"/>
      <c r="AW80" s="298"/>
      <c r="AX80" s="298"/>
      <c r="AY80" s="298"/>
      <c r="AZ80" s="298"/>
      <c r="BA80" s="298"/>
      <c r="BB80" s="298"/>
      <c r="BC80" s="298"/>
      <c r="BD80" s="298"/>
      <c r="BE80" s="298"/>
      <c r="BF80" s="298"/>
      <c r="BG80" s="298"/>
      <c r="BH80" s="298"/>
      <c r="BI80" s="298"/>
      <c r="BJ80" s="298"/>
      <c r="BK80" s="298"/>
      <c r="BL80" s="298"/>
      <c r="BM80" s="298"/>
      <c r="BN80" s="298"/>
      <c r="BO80" s="298"/>
      <c r="BP80" s="298"/>
      <c r="BQ80" s="300"/>
      <c r="BR80" s="298"/>
      <c r="BS80" s="298"/>
      <c r="BT80" s="298"/>
      <c r="BU80" s="298"/>
      <c r="BV80" s="298"/>
      <c r="BW80" s="298"/>
      <c r="BX80" s="289"/>
    </row>
    <row r="81" spans="1:76" ht="30.75" customHeight="1" x14ac:dyDescent="0.3">
      <c r="A81" s="281">
        <v>33</v>
      </c>
      <c r="B81" s="282"/>
      <c r="C81" s="283"/>
      <c r="D81" s="283"/>
      <c r="E81" s="283"/>
      <c r="F81" s="283"/>
      <c r="G81" s="283"/>
      <c r="H81" s="283"/>
      <c r="I81" s="283"/>
      <c r="J81" s="299"/>
      <c r="K81" s="298"/>
      <c r="L81" s="302"/>
      <c r="M81" s="302"/>
      <c r="N81" s="302"/>
      <c r="O81" s="302"/>
      <c r="P81" s="298"/>
      <c r="Q81" s="302"/>
      <c r="R81" s="302"/>
      <c r="S81" s="302"/>
      <c r="T81" s="302"/>
      <c r="U81" s="298"/>
      <c r="V81" s="302"/>
      <c r="W81" s="302"/>
      <c r="X81" s="302"/>
      <c r="Y81" s="302"/>
      <c r="Z81" s="298"/>
      <c r="AA81" s="302"/>
      <c r="AB81" s="302"/>
      <c r="AC81" s="302"/>
      <c r="AD81" s="302"/>
      <c r="AE81" s="298"/>
      <c r="AF81" s="302"/>
      <c r="AG81" s="302"/>
      <c r="AH81" s="302"/>
      <c r="AI81" s="302"/>
      <c r="AJ81" s="298"/>
      <c r="AK81" s="302"/>
      <c r="AL81" s="302"/>
      <c r="AM81" s="302"/>
      <c r="AN81" s="302"/>
      <c r="AO81" s="298"/>
      <c r="AP81" s="302"/>
      <c r="AQ81" s="302"/>
      <c r="AR81" s="302"/>
      <c r="AS81" s="302"/>
      <c r="AT81" s="298"/>
      <c r="AU81" s="298"/>
      <c r="AV81" s="298"/>
      <c r="AW81" s="298"/>
      <c r="AX81" s="298"/>
      <c r="AY81" s="298"/>
      <c r="AZ81" s="298"/>
      <c r="BA81" s="298"/>
      <c r="BB81" s="298"/>
      <c r="BC81" s="298"/>
      <c r="BD81" s="298"/>
      <c r="BE81" s="298"/>
      <c r="BF81" s="298"/>
      <c r="BG81" s="298"/>
      <c r="BH81" s="298"/>
      <c r="BI81" s="298"/>
      <c r="BJ81" s="298"/>
      <c r="BK81" s="298"/>
      <c r="BL81" s="298"/>
      <c r="BM81" s="298"/>
      <c r="BN81" s="298"/>
      <c r="BO81" s="298"/>
      <c r="BP81" s="298"/>
      <c r="BQ81" s="300"/>
      <c r="BR81" s="298"/>
      <c r="BS81" s="298"/>
      <c r="BT81" s="298"/>
      <c r="BU81" s="298"/>
      <c r="BV81" s="298"/>
      <c r="BW81" s="298"/>
      <c r="BX81" s="289"/>
    </row>
    <row r="82" spans="1:76" ht="18" customHeight="1" x14ac:dyDescent="0.3">
      <c r="A82" s="281">
        <v>34</v>
      </c>
      <c r="B82" s="282"/>
      <c r="C82" s="283"/>
      <c r="D82" s="283"/>
      <c r="E82" s="283"/>
      <c r="F82" s="283"/>
      <c r="G82" s="283"/>
      <c r="H82" s="283"/>
      <c r="I82" s="283"/>
      <c r="J82" s="299"/>
      <c r="K82" s="298"/>
      <c r="L82" s="298"/>
      <c r="M82" s="298"/>
      <c r="N82" s="298"/>
      <c r="O82" s="298"/>
      <c r="P82" s="298"/>
      <c r="Q82" s="298"/>
      <c r="R82" s="298"/>
      <c r="S82" s="298"/>
      <c r="T82" s="298"/>
      <c r="U82" s="298"/>
      <c r="V82" s="298"/>
      <c r="W82" s="298"/>
      <c r="X82" s="298"/>
      <c r="Y82" s="298"/>
      <c r="Z82" s="298"/>
      <c r="AA82" s="298"/>
      <c r="AB82" s="298"/>
      <c r="AC82" s="298"/>
      <c r="AD82" s="298"/>
      <c r="AE82" s="298"/>
      <c r="AF82" s="298"/>
      <c r="AG82" s="298"/>
      <c r="AH82" s="298"/>
      <c r="AI82" s="298"/>
      <c r="AJ82" s="298"/>
      <c r="AK82" s="298"/>
      <c r="AL82" s="298"/>
      <c r="AM82" s="298"/>
      <c r="AN82" s="298"/>
      <c r="AO82" s="298"/>
      <c r="AP82" s="298"/>
      <c r="AQ82" s="298"/>
      <c r="AR82" s="298"/>
      <c r="AS82" s="298"/>
      <c r="AT82" s="298"/>
      <c r="AU82" s="298"/>
      <c r="AV82" s="298"/>
      <c r="AW82" s="298"/>
      <c r="AX82" s="298"/>
      <c r="AY82" s="298"/>
      <c r="AZ82" s="298"/>
      <c r="BA82" s="298"/>
      <c r="BB82" s="298"/>
      <c r="BC82" s="298"/>
      <c r="BD82" s="298"/>
      <c r="BE82" s="298"/>
      <c r="BF82" s="298"/>
      <c r="BG82" s="298"/>
      <c r="BH82" s="298"/>
      <c r="BI82" s="298"/>
      <c r="BJ82" s="298"/>
      <c r="BK82" s="298"/>
      <c r="BL82" s="298"/>
      <c r="BM82" s="298"/>
      <c r="BN82" s="298"/>
      <c r="BO82" s="298"/>
      <c r="BP82" s="298"/>
      <c r="BQ82" s="300"/>
      <c r="BR82" s="298"/>
      <c r="BS82" s="298"/>
      <c r="BT82" s="298"/>
      <c r="BU82" s="298"/>
      <c r="BV82" s="298"/>
      <c r="BW82" s="298"/>
      <c r="BX82" s="289"/>
    </row>
    <row r="83" spans="1:76" ht="18" customHeight="1" x14ac:dyDescent="0.3">
      <c r="A83" s="281">
        <v>34</v>
      </c>
      <c r="B83" s="282"/>
      <c r="C83" s="283"/>
      <c r="D83" s="283"/>
      <c r="E83" s="283"/>
      <c r="F83" s="283"/>
      <c r="G83" s="283"/>
      <c r="H83" s="283"/>
      <c r="I83" s="283"/>
      <c r="J83" s="299"/>
      <c r="K83" s="298"/>
      <c r="L83" s="298"/>
      <c r="M83" s="298"/>
      <c r="N83" s="298"/>
      <c r="O83" s="298"/>
      <c r="P83" s="298"/>
      <c r="Q83" s="298"/>
      <c r="R83" s="298"/>
      <c r="S83" s="298"/>
      <c r="T83" s="298"/>
      <c r="U83" s="298"/>
      <c r="V83" s="298"/>
      <c r="W83" s="298"/>
      <c r="X83" s="298"/>
      <c r="Y83" s="298"/>
      <c r="Z83" s="298"/>
      <c r="AA83" s="298"/>
      <c r="AB83" s="298"/>
      <c r="AC83" s="298"/>
      <c r="AD83" s="298"/>
      <c r="AE83" s="298"/>
      <c r="AF83" s="298"/>
      <c r="AG83" s="298"/>
      <c r="AH83" s="298"/>
      <c r="AI83" s="298"/>
      <c r="AJ83" s="298"/>
      <c r="AK83" s="298"/>
      <c r="AL83" s="298"/>
      <c r="AM83" s="298"/>
      <c r="AN83" s="298"/>
      <c r="AO83" s="298"/>
      <c r="AP83" s="298"/>
      <c r="AQ83" s="298"/>
      <c r="AR83" s="298"/>
      <c r="AS83" s="298"/>
      <c r="AT83" s="298"/>
      <c r="AU83" s="298"/>
      <c r="AV83" s="298"/>
      <c r="AW83" s="298"/>
      <c r="AX83" s="298"/>
      <c r="AY83" s="298"/>
      <c r="AZ83" s="298"/>
      <c r="BA83" s="298"/>
      <c r="BB83" s="298"/>
      <c r="BC83" s="298"/>
      <c r="BD83" s="298"/>
      <c r="BE83" s="298"/>
      <c r="BF83" s="298"/>
      <c r="BG83" s="302"/>
      <c r="BH83" s="302"/>
      <c r="BI83" s="302"/>
      <c r="BJ83" s="302"/>
      <c r="BK83" s="302"/>
      <c r="BL83" s="302"/>
      <c r="BM83" s="302"/>
      <c r="BN83" s="302"/>
      <c r="BO83" s="302"/>
      <c r="BP83" s="302"/>
      <c r="BQ83" s="303"/>
      <c r="BR83" s="302"/>
      <c r="BS83" s="302"/>
      <c r="BT83" s="302"/>
      <c r="BU83" s="302"/>
      <c r="BV83" s="302"/>
      <c r="BW83" s="302"/>
      <c r="BX83" s="289"/>
    </row>
    <row r="84" spans="1:76" ht="14.25" customHeight="1" x14ac:dyDescent="0.3">
      <c r="A84" s="281"/>
    </row>
    <row r="85" spans="1:76" s="379" customFormat="1" ht="14.25" customHeight="1" x14ac:dyDescent="0.3">
      <c r="A85" s="378"/>
    </row>
    <row r="86" spans="1:76" s="379" customFormat="1" ht="14.25" customHeight="1" x14ac:dyDescent="0.3">
      <c r="A86" s="378"/>
    </row>
    <row r="87" spans="1:76" s="379" customFormat="1" ht="14.25" customHeight="1" x14ac:dyDescent="0.3">
      <c r="A87" s="378"/>
    </row>
    <row r="88" spans="1:76" s="379" customFormat="1" ht="14.25" customHeight="1" x14ac:dyDescent="0.3">
      <c r="A88" s="378"/>
    </row>
    <row r="89" spans="1:76" s="379" customFormat="1" ht="14.25" customHeight="1" x14ac:dyDescent="0.3">
      <c r="A89" s="378"/>
    </row>
    <row r="90" spans="1:76" s="379" customFormat="1" ht="14.25" customHeight="1" x14ac:dyDescent="0.3">
      <c r="A90" s="378"/>
    </row>
    <row r="91" spans="1:76" s="379" customFormat="1" ht="14.25" customHeight="1" x14ac:dyDescent="0.3">
      <c r="A91" s="378"/>
    </row>
    <row r="92" spans="1:76" s="379" customFormat="1" ht="14.25" customHeight="1" x14ac:dyDescent="0.3">
      <c r="A92" s="378"/>
    </row>
    <row r="93" spans="1:76" s="379" customFormat="1" ht="14.25" customHeight="1" x14ac:dyDescent="0.3">
      <c r="A93" s="378"/>
    </row>
    <row r="94" spans="1:76" s="379" customFormat="1" ht="14.25" customHeight="1" x14ac:dyDescent="0.3">
      <c r="A94" s="378"/>
    </row>
    <row r="95" spans="1:76" s="379" customFormat="1" ht="14.25" customHeight="1" x14ac:dyDescent="0.3">
      <c r="A95" s="378"/>
    </row>
    <row r="96" spans="1:76" s="379" customFormat="1" ht="14.25" customHeight="1" x14ac:dyDescent="0.3">
      <c r="A96" s="378"/>
    </row>
    <row r="97" spans="1:1" s="379" customFormat="1" ht="14.25" customHeight="1" x14ac:dyDescent="0.3">
      <c r="A97" s="378"/>
    </row>
    <row r="98" spans="1:1" s="379" customFormat="1" ht="14.25" customHeight="1" x14ac:dyDescent="0.3">
      <c r="A98" s="378"/>
    </row>
    <row r="99" spans="1:1" s="379" customFormat="1" ht="14.25" customHeight="1" x14ac:dyDescent="0.3">
      <c r="A99" s="378"/>
    </row>
    <row r="100" spans="1:1" s="379" customFormat="1" ht="14.25" customHeight="1" x14ac:dyDescent="0.3">
      <c r="A100" s="378"/>
    </row>
    <row r="101" spans="1:1" s="379" customFormat="1" ht="14.25" customHeight="1" x14ac:dyDescent="0.3">
      <c r="A101" s="378"/>
    </row>
    <row r="102" spans="1:1" s="379" customFormat="1" ht="14.25" customHeight="1" x14ac:dyDescent="0.3">
      <c r="A102" s="378"/>
    </row>
    <row r="103" spans="1:1" s="379" customFormat="1" ht="14.25" customHeight="1" x14ac:dyDescent="0.3">
      <c r="A103" s="378"/>
    </row>
    <row r="104" spans="1:1" s="379" customFormat="1" ht="14.25" customHeight="1" x14ac:dyDescent="0.3">
      <c r="A104" s="378"/>
    </row>
    <row r="105" spans="1:1" s="379" customFormat="1" ht="14.25" customHeight="1" x14ac:dyDescent="0.3">
      <c r="A105" s="378"/>
    </row>
    <row r="106" spans="1:1" s="379" customFormat="1" ht="14.25" customHeight="1" x14ac:dyDescent="0.3">
      <c r="A106" s="378"/>
    </row>
    <row r="107" spans="1:1" s="379" customFormat="1" ht="14.25" customHeight="1" x14ac:dyDescent="0.3">
      <c r="A107" s="378"/>
    </row>
    <row r="108" spans="1:1" s="379" customFormat="1" ht="14.25" customHeight="1" x14ac:dyDescent="0.3">
      <c r="A108" s="378"/>
    </row>
    <row r="109" spans="1:1" s="379" customFormat="1" ht="14.25" customHeight="1" x14ac:dyDescent="0.3">
      <c r="A109" s="378"/>
    </row>
    <row r="110" spans="1:1" s="379" customFormat="1" ht="14.25" customHeight="1" x14ac:dyDescent="0.3">
      <c r="A110" s="378"/>
    </row>
    <row r="111" spans="1:1" s="379" customFormat="1" ht="14.25" customHeight="1" x14ac:dyDescent="0.3">
      <c r="A111" s="378"/>
    </row>
    <row r="112" spans="1:1" s="379" customFormat="1" ht="14.25" customHeight="1" x14ac:dyDescent="0.3">
      <c r="A112" s="378"/>
    </row>
    <row r="113" spans="1:1" s="379" customFormat="1" ht="14.25" customHeight="1" x14ac:dyDescent="0.3">
      <c r="A113" s="378"/>
    </row>
    <row r="114" spans="1:1" s="379" customFormat="1" ht="14.25" customHeight="1" x14ac:dyDescent="0.3">
      <c r="A114" s="378"/>
    </row>
    <row r="115" spans="1:1" s="379" customFormat="1" ht="14.25" customHeight="1" x14ac:dyDescent="0.3">
      <c r="A115" s="378"/>
    </row>
    <row r="116" spans="1:1" s="379" customFormat="1" ht="14.25" customHeight="1" x14ac:dyDescent="0.3">
      <c r="A116" s="378"/>
    </row>
    <row r="117" spans="1:1" s="379" customFormat="1" ht="14.25" customHeight="1" x14ac:dyDescent="0.3">
      <c r="A117" s="378"/>
    </row>
    <row r="118" spans="1:1" s="379" customFormat="1" ht="14.25" customHeight="1" x14ac:dyDescent="0.3">
      <c r="A118" s="378"/>
    </row>
    <row r="119" spans="1:1" s="379" customFormat="1" ht="14.25" customHeight="1" x14ac:dyDescent="0.3">
      <c r="A119" s="378"/>
    </row>
    <row r="120" spans="1:1" s="379" customFormat="1" ht="14.25" customHeight="1" x14ac:dyDescent="0.3">
      <c r="A120" s="378"/>
    </row>
    <row r="121" spans="1:1" s="379" customFormat="1" ht="14.25" customHeight="1" x14ac:dyDescent="0.3">
      <c r="A121" s="378"/>
    </row>
    <row r="122" spans="1:1" s="379" customFormat="1" ht="14.25" customHeight="1" x14ac:dyDescent="0.3">
      <c r="A122" s="378"/>
    </row>
    <row r="123" spans="1:1" s="379" customFormat="1" ht="14.25" customHeight="1" x14ac:dyDescent="0.3">
      <c r="A123" s="378"/>
    </row>
    <row r="124" spans="1:1" s="379" customFormat="1" ht="14.25" customHeight="1" x14ac:dyDescent="0.3">
      <c r="A124" s="378"/>
    </row>
    <row r="125" spans="1:1" s="379" customFormat="1" ht="14.25" customHeight="1" x14ac:dyDescent="0.3">
      <c r="A125" s="378"/>
    </row>
    <row r="126" spans="1:1" s="379" customFormat="1" ht="14.25" customHeight="1" x14ac:dyDescent="0.3">
      <c r="A126" s="378"/>
    </row>
    <row r="127" spans="1:1" s="379" customFormat="1" ht="14.25" customHeight="1" x14ac:dyDescent="0.3">
      <c r="A127" s="378"/>
    </row>
    <row r="128" spans="1:1" s="379" customFormat="1" ht="14.25" customHeight="1" x14ac:dyDescent="0.3">
      <c r="A128" s="378"/>
    </row>
    <row r="129" spans="1:1" s="379" customFormat="1" ht="14.25" customHeight="1" x14ac:dyDescent="0.3">
      <c r="A129" s="378"/>
    </row>
    <row r="130" spans="1:1" s="379" customFormat="1" ht="14.25" customHeight="1" x14ac:dyDescent="0.3">
      <c r="A130" s="378"/>
    </row>
    <row r="131" spans="1:1" s="379" customFormat="1" ht="14.25" customHeight="1" x14ac:dyDescent="0.3">
      <c r="A131" s="378"/>
    </row>
    <row r="132" spans="1:1" s="379" customFormat="1" ht="14.25" customHeight="1" x14ac:dyDescent="0.3">
      <c r="A132" s="378"/>
    </row>
    <row r="133" spans="1:1" s="379" customFormat="1" ht="14.25" customHeight="1" x14ac:dyDescent="0.3">
      <c r="A133" s="378"/>
    </row>
    <row r="134" spans="1:1" s="379" customFormat="1" ht="14.25" customHeight="1" x14ac:dyDescent="0.3">
      <c r="A134" s="378"/>
    </row>
    <row r="135" spans="1:1" s="379" customFormat="1" ht="14.25" customHeight="1" x14ac:dyDescent="0.3">
      <c r="A135" s="378"/>
    </row>
    <row r="136" spans="1:1" s="379" customFormat="1" ht="14.25" customHeight="1" x14ac:dyDescent="0.3">
      <c r="A136" s="378"/>
    </row>
    <row r="137" spans="1:1" s="379" customFormat="1" ht="14.25" customHeight="1" x14ac:dyDescent="0.3">
      <c r="A137" s="378"/>
    </row>
    <row r="138" spans="1:1" s="379" customFormat="1" ht="14.25" customHeight="1" x14ac:dyDescent="0.3">
      <c r="A138" s="378"/>
    </row>
    <row r="139" spans="1:1" s="379" customFormat="1" ht="14.25" customHeight="1" x14ac:dyDescent="0.3">
      <c r="A139" s="378"/>
    </row>
    <row r="140" spans="1:1" s="379" customFormat="1" ht="14.25" customHeight="1" x14ac:dyDescent="0.3">
      <c r="A140" s="378"/>
    </row>
    <row r="141" spans="1:1" s="379" customFormat="1" ht="14.25" customHeight="1" x14ac:dyDescent="0.3">
      <c r="A141" s="378"/>
    </row>
    <row r="142" spans="1:1" s="379" customFormat="1" ht="14.25" customHeight="1" x14ac:dyDescent="0.3">
      <c r="A142" s="378"/>
    </row>
    <row r="143" spans="1:1" s="379" customFormat="1" ht="14.25" customHeight="1" x14ac:dyDescent="0.3">
      <c r="A143" s="378"/>
    </row>
    <row r="144" spans="1:1" s="379" customFormat="1" ht="14.25" customHeight="1" x14ac:dyDescent="0.3">
      <c r="A144" s="378"/>
    </row>
    <row r="145" spans="1:1" s="379" customFormat="1" ht="14.25" customHeight="1" x14ac:dyDescent="0.3">
      <c r="A145" s="378"/>
    </row>
    <row r="146" spans="1:1" s="379" customFormat="1" ht="14.25" customHeight="1" x14ac:dyDescent="0.3">
      <c r="A146" s="378"/>
    </row>
    <row r="147" spans="1:1" s="379" customFormat="1" ht="14.25" customHeight="1" x14ac:dyDescent="0.3">
      <c r="A147" s="378"/>
    </row>
    <row r="148" spans="1:1" s="379" customFormat="1" ht="14.25" customHeight="1" x14ac:dyDescent="0.3">
      <c r="A148" s="378"/>
    </row>
    <row r="149" spans="1:1" s="379" customFormat="1" ht="14.25" customHeight="1" x14ac:dyDescent="0.3">
      <c r="A149" s="378"/>
    </row>
    <row r="150" spans="1:1" s="379" customFormat="1" ht="14.25" customHeight="1" x14ac:dyDescent="0.3">
      <c r="A150" s="378"/>
    </row>
    <row r="151" spans="1:1" s="379" customFormat="1" ht="14.25" customHeight="1" x14ac:dyDescent="0.3">
      <c r="A151" s="378"/>
    </row>
    <row r="152" spans="1:1" s="379" customFormat="1" ht="14.25" customHeight="1" x14ac:dyDescent="0.3">
      <c r="A152" s="378"/>
    </row>
    <row r="153" spans="1:1" s="379" customFormat="1" ht="14.25" customHeight="1" x14ac:dyDescent="0.3">
      <c r="A153" s="378"/>
    </row>
    <row r="154" spans="1:1" s="379" customFormat="1" ht="14.25" customHeight="1" x14ac:dyDescent="0.3">
      <c r="A154" s="378"/>
    </row>
    <row r="155" spans="1:1" s="379" customFormat="1" ht="14.25" customHeight="1" x14ac:dyDescent="0.3">
      <c r="A155" s="378"/>
    </row>
    <row r="156" spans="1:1" s="379" customFormat="1" ht="14.25" customHeight="1" x14ac:dyDescent="0.3">
      <c r="A156" s="378"/>
    </row>
    <row r="157" spans="1:1" s="379" customFormat="1" ht="14.25" customHeight="1" x14ac:dyDescent="0.3">
      <c r="A157" s="378"/>
    </row>
    <row r="158" spans="1:1" s="379" customFormat="1" ht="14.25" customHeight="1" x14ac:dyDescent="0.3">
      <c r="A158" s="378"/>
    </row>
    <row r="159" spans="1:1" s="379" customFormat="1" ht="14.25" customHeight="1" x14ac:dyDescent="0.3">
      <c r="A159" s="378"/>
    </row>
    <row r="160" spans="1:1" s="379" customFormat="1" ht="14.25" customHeight="1" x14ac:dyDescent="0.3">
      <c r="A160" s="378"/>
    </row>
    <row r="161" spans="1:1" s="379" customFormat="1" ht="14.25" customHeight="1" x14ac:dyDescent="0.3">
      <c r="A161" s="378"/>
    </row>
    <row r="162" spans="1:1" s="379" customFormat="1" ht="14.25" customHeight="1" x14ac:dyDescent="0.3">
      <c r="A162" s="378"/>
    </row>
    <row r="163" spans="1:1" s="379" customFormat="1" ht="14.25" customHeight="1" x14ac:dyDescent="0.3">
      <c r="A163" s="378"/>
    </row>
    <row r="164" spans="1:1" s="379" customFormat="1" ht="14.25" customHeight="1" x14ac:dyDescent="0.3">
      <c r="A164" s="378"/>
    </row>
    <row r="165" spans="1:1" s="379" customFormat="1" ht="14.25" customHeight="1" x14ac:dyDescent="0.3">
      <c r="A165" s="378"/>
    </row>
    <row r="166" spans="1:1" s="379" customFormat="1" ht="14.25" customHeight="1" x14ac:dyDescent="0.3">
      <c r="A166" s="378"/>
    </row>
    <row r="167" spans="1:1" s="379" customFormat="1" ht="14.25" customHeight="1" x14ac:dyDescent="0.3">
      <c r="A167" s="378"/>
    </row>
    <row r="168" spans="1:1" s="379" customFormat="1" ht="14.25" customHeight="1" x14ac:dyDescent="0.3">
      <c r="A168" s="378"/>
    </row>
    <row r="169" spans="1:1" s="379" customFormat="1" ht="14.25" customHeight="1" x14ac:dyDescent="0.3">
      <c r="A169" s="378"/>
    </row>
    <row r="170" spans="1:1" s="379" customFormat="1" ht="14.25" customHeight="1" x14ac:dyDescent="0.3">
      <c r="A170" s="378"/>
    </row>
    <row r="171" spans="1:1" s="379" customFormat="1" ht="14.25" customHeight="1" x14ac:dyDescent="0.3">
      <c r="A171" s="378"/>
    </row>
    <row r="172" spans="1:1" s="379" customFormat="1" ht="14.25" customHeight="1" x14ac:dyDescent="0.3">
      <c r="A172" s="378"/>
    </row>
    <row r="173" spans="1:1" s="379" customFormat="1" ht="14.25" customHeight="1" x14ac:dyDescent="0.3">
      <c r="A173" s="378"/>
    </row>
    <row r="174" spans="1:1" s="379" customFormat="1" ht="14.25" customHeight="1" x14ac:dyDescent="0.3">
      <c r="A174" s="378"/>
    </row>
    <row r="175" spans="1:1" s="379" customFormat="1" ht="14.25" customHeight="1" x14ac:dyDescent="0.3">
      <c r="A175" s="378"/>
    </row>
    <row r="176" spans="1:1" s="379" customFormat="1" ht="14.25" customHeight="1" x14ac:dyDescent="0.3">
      <c r="A176" s="378"/>
    </row>
    <row r="177" spans="1:1" s="379" customFormat="1" ht="14.25" customHeight="1" x14ac:dyDescent="0.3">
      <c r="A177" s="378"/>
    </row>
    <row r="178" spans="1:1" s="379" customFormat="1" ht="14.25" customHeight="1" x14ac:dyDescent="0.3">
      <c r="A178" s="378"/>
    </row>
    <row r="179" spans="1:1" s="379" customFormat="1" ht="14.25" customHeight="1" x14ac:dyDescent="0.3">
      <c r="A179" s="378"/>
    </row>
    <row r="180" spans="1:1" s="379" customFormat="1" ht="14.25" customHeight="1" x14ac:dyDescent="0.3">
      <c r="A180" s="378"/>
    </row>
    <row r="181" spans="1:1" s="379" customFormat="1" ht="14.25" customHeight="1" x14ac:dyDescent="0.3">
      <c r="A181" s="378"/>
    </row>
    <row r="182" spans="1:1" s="379" customFormat="1" ht="14.25" customHeight="1" x14ac:dyDescent="0.3">
      <c r="A182" s="378"/>
    </row>
    <row r="183" spans="1:1" s="379" customFormat="1" ht="14.25" customHeight="1" x14ac:dyDescent="0.3">
      <c r="A183" s="378"/>
    </row>
    <row r="184" spans="1:1" s="379" customFormat="1" ht="14.25" customHeight="1" x14ac:dyDescent="0.3">
      <c r="A184" s="378"/>
    </row>
    <row r="185" spans="1:1" s="379" customFormat="1" ht="14.25" customHeight="1" x14ac:dyDescent="0.3">
      <c r="A185" s="378"/>
    </row>
    <row r="186" spans="1:1" s="379" customFormat="1" ht="14.25" customHeight="1" x14ac:dyDescent="0.3">
      <c r="A186" s="378"/>
    </row>
    <row r="187" spans="1:1" s="379" customFormat="1" ht="14.25" customHeight="1" x14ac:dyDescent="0.3">
      <c r="A187" s="378"/>
    </row>
    <row r="188" spans="1:1" s="379" customFormat="1" ht="14.25" customHeight="1" x14ac:dyDescent="0.3">
      <c r="A188" s="378"/>
    </row>
    <row r="189" spans="1:1" s="379" customFormat="1" ht="14.25" customHeight="1" x14ac:dyDescent="0.3">
      <c r="A189" s="378"/>
    </row>
    <row r="190" spans="1:1" s="379" customFormat="1" ht="14.25" customHeight="1" x14ac:dyDescent="0.3">
      <c r="A190" s="378"/>
    </row>
    <row r="191" spans="1:1" s="379" customFormat="1" ht="14.25" customHeight="1" x14ac:dyDescent="0.3">
      <c r="A191" s="378"/>
    </row>
    <row r="192" spans="1:1" s="379" customFormat="1" ht="14.25" customHeight="1" x14ac:dyDescent="0.3">
      <c r="A192" s="378"/>
    </row>
    <row r="193" spans="1:1" s="379" customFormat="1" ht="14.25" customHeight="1" x14ac:dyDescent="0.3">
      <c r="A193" s="378"/>
    </row>
    <row r="194" spans="1:1" s="379" customFormat="1" ht="14.25" customHeight="1" x14ac:dyDescent="0.3">
      <c r="A194" s="378"/>
    </row>
    <row r="195" spans="1:1" s="379" customFormat="1" ht="14.25" customHeight="1" x14ac:dyDescent="0.3">
      <c r="A195" s="378"/>
    </row>
    <row r="196" spans="1:1" s="379" customFormat="1" ht="14.25" customHeight="1" x14ac:dyDescent="0.3">
      <c r="A196" s="378"/>
    </row>
    <row r="197" spans="1:1" s="379" customFormat="1" ht="14.25" customHeight="1" x14ac:dyDescent="0.3">
      <c r="A197" s="378"/>
    </row>
    <row r="198" spans="1:1" s="379" customFormat="1" ht="14.25" customHeight="1" x14ac:dyDescent="0.3">
      <c r="A198" s="378"/>
    </row>
    <row r="199" spans="1:1" s="379" customFormat="1" ht="14.25" customHeight="1" x14ac:dyDescent="0.3">
      <c r="A199" s="378"/>
    </row>
    <row r="200" spans="1:1" s="379" customFormat="1" ht="14.25" customHeight="1" x14ac:dyDescent="0.3">
      <c r="A200" s="378"/>
    </row>
    <row r="201" spans="1:1" s="379" customFormat="1" ht="14.25" customHeight="1" x14ac:dyDescent="0.3">
      <c r="A201" s="378"/>
    </row>
    <row r="202" spans="1:1" s="379" customFormat="1" ht="14.25" customHeight="1" x14ac:dyDescent="0.3">
      <c r="A202" s="378"/>
    </row>
    <row r="203" spans="1:1" s="379" customFormat="1" ht="14.25" customHeight="1" x14ac:dyDescent="0.3">
      <c r="A203" s="378"/>
    </row>
    <row r="204" spans="1:1" s="379" customFormat="1" ht="14.25" customHeight="1" x14ac:dyDescent="0.3">
      <c r="A204" s="378"/>
    </row>
    <row r="205" spans="1:1" s="379" customFormat="1" ht="14.25" customHeight="1" x14ac:dyDescent="0.3">
      <c r="A205" s="378"/>
    </row>
    <row r="206" spans="1:1" s="379" customFormat="1" ht="14.25" customHeight="1" x14ac:dyDescent="0.3">
      <c r="A206" s="378"/>
    </row>
    <row r="207" spans="1:1" s="379" customFormat="1" ht="14.25" customHeight="1" x14ac:dyDescent="0.3">
      <c r="A207" s="378"/>
    </row>
    <row r="208" spans="1:1" s="379" customFormat="1" ht="14.25" customHeight="1" x14ac:dyDescent="0.3">
      <c r="A208" s="378"/>
    </row>
    <row r="209" spans="1:1" s="379" customFormat="1" ht="14.25" customHeight="1" x14ac:dyDescent="0.3">
      <c r="A209" s="378"/>
    </row>
    <row r="210" spans="1:1" s="379" customFormat="1" ht="14.25" customHeight="1" x14ac:dyDescent="0.3">
      <c r="A210" s="378"/>
    </row>
    <row r="211" spans="1:1" s="379" customFormat="1" ht="14.25" customHeight="1" x14ac:dyDescent="0.3">
      <c r="A211" s="378"/>
    </row>
    <row r="212" spans="1:1" s="379" customFormat="1" ht="14.25" customHeight="1" x14ac:dyDescent="0.3">
      <c r="A212" s="378"/>
    </row>
    <row r="213" spans="1:1" s="379" customFormat="1" ht="14.25" customHeight="1" x14ac:dyDescent="0.3">
      <c r="A213" s="378"/>
    </row>
    <row r="214" spans="1:1" s="379" customFormat="1" ht="14.25" customHeight="1" x14ac:dyDescent="0.3">
      <c r="A214" s="378"/>
    </row>
    <row r="215" spans="1:1" s="379" customFormat="1" ht="14.25" customHeight="1" x14ac:dyDescent="0.3">
      <c r="A215" s="378"/>
    </row>
    <row r="216" spans="1:1" s="379" customFormat="1" ht="14.25" customHeight="1" x14ac:dyDescent="0.3">
      <c r="A216" s="378"/>
    </row>
    <row r="217" spans="1:1" s="379" customFormat="1" ht="14.25" customHeight="1" x14ac:dyDescent="0.3">
      <c r="A217" s="378"/>
    </row>
    <row r="218" spans="1:1" s="379" customFormat="1" ht="14.25" customHeight="1" x14ac:dyDescent="0.3">
      <c r="A218" s="378"/>
    </row>
    <row r="219" spans="1:1" s="379" customFormat="1" ht="14.25" customHeight="1" x14ac:dyDescent="0.3">
      <c r="A219" s="378"/>
    </row>
    <row r="220" spans="1:1" s="379" customFormat="1" ht="14.25" customHeight="1" x14ac:dyDescent="0.3">
      <c r="A220" s="378"/>
    </row>
    <row r="221" spans="1:1" s="379" customFormat="1" ht="14.25" customHeight="1" x14ac:dyDescent="0.3">
      <c r="A221" s="378"/>
    </row>
    <row r="222" spans="1:1" s="379" customFormat="1" ht="14.25" customHeight="1" x14ac:dyDescent="0.3">
      <c r="A222" s="378"/>
    </row>
    <row r="223" spans="1:1" s="379" customFormat="1" ht="14.25" customHeight="1" x14ac:dyDescent="0.3">
      <c r="A223" s="378"/>
    </row>
    <row r="224" spans="1:1" s="379" customFormat="1" ht="14.25" customHeight="1" x14ac:dyDescent="0.3">
      <c r="A224" s="378"/>
    </row>
    <row r="225" spans="1:1" s="379" customFormat="1" ht="14.25" customHeight="1" x14ac:dyDescent="0.3">
      <c r="A225" s="378"/>
    </row>
    <row r="226" spans="1:1" s="379" customFormat="1" ht="14.25" customHeight="1" x14ac:dyDescent="0.3">
      <c r="A226" s="378"/>
    </row>
    <row r="227" spans="1:1" s="379" customFormat="1" ht="14.25" customHeight="1" x14ac:dyDescent="0.3">
      <c r="A227" s="378"/>
    </row>
    <row r="228" spans="1:1" s="379" customFormat="1" ht="14.25" customHeight="1" x14ac:dyDescent="0.3">
      <c r="A228" s="378"/>
    </row>
    <row r="229" spans="1:1" s="379" customFormat="1" ht="14.25" customHeight="1" x14ac:dyDescent="0.3">
      <c r="A229" s="378"/>
    </row>
    <row r="230" spans="1:1" s="379" customFormat="1" ht="14.25" customHeight="1" x14ac:dyDescent="0.3">
      <c r="A230" s="378"/>
    </row>
    <row r="231" spans="1:1" s="379" customFormat="1" ht="14.25" customHeight="1" x14ac:dyDescent="0.3">
      <c r="A231" s="378"/>
    </row>
    <row r="232" spans="1:1" s="379" customFormat="1" ht="14.25" customHeight="1" x14ac:dyDescent="0.3">
      <c r="A232" s="378"/>
    </row>
    <row r="233" spans="1:1" s="379" customFormat="1" ht="14.25" customHeight="1" x14ac:dyDescent="0.3">
      <c r="A233" s="378"/>
    </row>
    <row r="234" spans="1:1" s="379" customFormat="1" ht="14.25" customHeight="1" x14ac:dyDescent="0.3">
      <c r="A234" s="378"/>
    </row>
    <row r="235" spans="1:1" s="379" customFormat="1" ht="14.25" customHeight="1" x14ac:dyDescent="0.3">
      <c r="A235" s="378"/>
    </row>
    <row r="236" spans="1:1" s="379" customFormat="1" ht="14.25" customHeight="1" x14ac:dyDescent="0.3">
      <c r="A236" s="378"/>
    </row>
    <row r="237" spans="1:1" s="379" customFormat="1" ht="14.25" customHeight="1" x14ac:dyDescent="0.3">
      <c r="A237" s="378"/>
    </row>
    <row r="238" spans="1:1" s="379" customFormat="1" ht="14.25" customHeight="1" x14ac:dyDescent="0.3">
      <c r="A238" s="378"/>
    </row>
    <row r="239" spans="1:1" s="379" customFormat="1" ht="14.25" customHeight="1" x14ac:dyDescent="0.3">
      <c r="A239" s="378"/>
    </row>
    <row r="240" spans="1:1" s="379" customFormat="1" ht="14.25" customHeight="1" x14ac:dyDescent="0.3">
      <c r="A240" s="378"/>
    </row>
    <row r="241" spans="1:1" s="379" customFormat="1" ht="14.25" customHeight="1" x14ac:dyDescent="0.3">
      <c r="A241" s="378"/>
    </row>
    <row r="242" spans="1:1" s="379" customFormat="1" ht="14.25" customHeight="1" x14ac:dyDescent="0.3">
      <c r="A242" s="378"/>
    </row>
    <row r="243" spans="1:1" s="379" customFormat="1" ht="14.25" customHeight="1" x14ac:dyDescent="0.3">
      <c r="A243" s="378"/>
    </row>
    <row r="244" spans="1:1" s="379" customFormat="1" ht="14.25" customHeight="1" x14ac:dyDescent="0.3">
      <c r="A244" s="378"/>
    </row>
    <row r="245" spans="1:1" s="379" customFormat="1" ht="14.25" customHeight="1" x14ac:dyDescent="0.3">
      <c r="A245" s="378"/>
    </row>
    <row r="246" spans="1:1" s="379" customFormat="1" ht="14.25" customHeight="1" x14ac:dyDescent="0.3">
      <c r="A246" s="378"/>
    </row>
    <row r="247" spans="1:1" s="379" customFormat="1" ht="14.25" customHeight="1" x14ac:dyDescent="0.3">
      <c r="A247" s="378"/>
    </row>
    <row r="248" spans="1:1" s="379" customFormat="1" ht="14.25" customHeight="1" x14ac:dyDescent="0.3">
      <c r="A248" s="378"/>
    </row>
    <row r="249" spans="1:1" s="379" customFormat="1" ht="14.25" customHeight="1" x14ac:dyDescent="0.3">
      <c r="A249" s="378"/>
    </row>
    <row r="250" spans="1:1" s="379" customFormat="1" ht="14.25" customHeight="1" x14ac:dyDescent="0.3">
      <c r="A250" s="378"/>
    </row>
    <row r="251" spans="1:1" s="379" customFormat="1" ht="14.25" customHeight="1" x14ac:dyDescent="0.3">
      <c r="A251" s="378"/>
    </row>
    <row r="252" spans="1:1" s="379" customFormat="1" ht="14.25" customHeight="1" x14ac:dyDescent="0.3">
      <c r="A252" s="378"/>
    </row>
    <row r="253" spans="1:1" s="379" customFormat="1" ht="14.25" customHeight="1" x14ac:dyDescent="0.3">
      <c r="A253" s="378"/>
    </row>
    <row r="254" spans="1:1" s="379" customFormat="1" ht="14.25" customHeight="1" x14ac:dyDescent="0.3">
      <c r="A254" s="378"/>
    </row>
    <row r="255" spans="1:1" s="379" customFormat="1" ht="14.25" customHeight="1" x14ac:dyDescent="0.3">
      <c r="A255" s="378"/>
    </row>
    <row r="256" spans="1:1" s="379" customFormat="1" ht="14.25" customHeight="1" x14ac:dyDescent="0.3">
      <c r="A256" s="378"/>
    </row>
    <row r="257" spans="1:1" s="379" customFormat="1" ht="14.25" customHeight="1" x14ac:dyDescent="0.3">
      <c r="A257" s="378"/>
    </row>
    <row r="258" spans="1:1" s="379" customFormat="1" ht="14.25" customHeight="1" x14ac:dyDescent="0.3">
      <c r="A258" s="378"/>
    </row>
    <row r="259" spans="1:1" s="379" customFormat="1" ht="14.25" customHeight="1" x14ac:dyDescent="0.3">
      <c r="A259" s="378"/>
    </row>
    <row r="260" spans="1:1" s="379" customFormat="1" ht="14.25" customHeight="1" x14ac:dyDescent="0.3">
      <c r="A260" s="378"/>
    </row>
    <row r="261" spans="1:1" s="379" customFormat="1" ht="14.25" customHeight="1" x14ac:dyDescent="0.3">
      <c r="A261" s="378"/>
    </row>
    <row r="262" spans="1:1" s="379" customFormat="1" ht="14.25" customHeight="1" x14ac:dyDescent="0.3">
      <c r="A262" s="378"/>
    </row>
    <row r="263" spans="1:1" s="379" customFormat="1" ht="14.25" customHeight="1" x14ac:dyDescent="0.3">
      <c r="A263" s="378"/>
    </row>
    <row r="264" spans="1:1" s="379" customFormat="1" ht="14.25" customHeight="1" x14ac:dyDescent="0.3">
      <c r="A264" s="378"/>
    </row>
    <row r="265" spans="1:1" s="379" customFormat="1" ht="14.25" customHeight="1" x14ac:dyDescent="0.3">
      <c r="A265" s="378"/>
    </row>
    <row r="266" spans="1:1" s="379" customFormat="1" ht="14.25" customHeight="1" x14ac:dyDescent="0.3">
      <c r="A266" s="378"/>
    </row>
    <row r="267" spans="1:1" s="379" customFormat="1" ht="14.25" customHeight="1" x14ac:dyDescent="0.3">
      <c r="A267" s="378"/>
    </row>
    <row r="268" spans="1:1" s="379" customFormat="1" ht="14.25" customHeight="1" x14ac:dyDescent="0.3">
      <c r="A268" s="378"/>
    </row>
    <row r="269" spans="1:1" s="379" customFormat="1" ht="14.25" customHeight="1" x14ac:dyDescent="0.3">
      <c r="A269" s="378"/>
    </row>
    <row r="270" spans="1:1" s="379" customFormat="1" ht="14.25" customHeight="1" x14ac:dyDescent="0.3">
      <c r="A270" s="378"/>
    </row>
    <row r="271" spans="1:1" s="379" customFormat="1" ht="14.25" customHeight="1" x14ac:dyDescent="0.3">
      <c r="A271" s="378"/>
    </row>
    <row r="272" spans="1:1" s="379" customFormat="1" ht="14.25" customHeight="1" x14ac:dyDescent="0.3">
      <c r="A272" s="378"/>
    </row>
    <row r="273" spans="1:1" s="379" customFormat="1" ht="14.25" customHeight="1" x14ac:dyDescent="0.3">
      <c r="A273" s="378"/>
    </row>
    <row r="274" spans="1:1" s="379" customFormat="1" ht="14.25" customHeight="1" x14ac:dyDescent="0.3">
      <c r="A274" s="378"/>
    </row>
    <row r="275" spans="1:1" s="379" customFormat="1" ht="14.25" customHeight="1" x14ac:dyDescent="0.3">
      <c r="A275" s="378"/>
    </row>
    <row r="276" spans="1:1" s="379" customFormat="1" ht="14.25" customHeight="1" x14ac:dyDescent="0.3">
      <c r="A276" s="378"/>
    </row>
    <row r="277" spans="1:1" s="379" customFormat="1" ht="14.25" customHeight="1" x14ac:dyDescent="0.3">
      <c r="A277" s="378"/>
    </row>
    <row r="278" spans="1:1" s="379" customFormat="1" ht="14.25" customHeight="1" x14ac:dyDescent="0.3">
      <c r="A278" s="378"/>
    </row>
    <row r="279" spans="1:1" s="379" customFormat="1" ht="14.25" customHeight="1" x14ac:dyDescent="0.3">
      <c r="A279" s="378"/>
    </row>
    <row r="280" spans="1:1" s="379" customFormat="1" ht="14.25" customHeight="1" x14ac:dyDescent="0.3">
      <c r="A280" s="378"/>
    </row>
    <row r="281" spans="1:1" s="379" customFormat="1" ht="14.25" customHeight="1" x14ac:dyDescent="0.3">
      <c r="A281" s="378"/>
    </row>
    <row r="282" spans="1:1" s="379" customFormat="1" ht="14.25" customHeight="1" x14ac:dyDescent="0.3">
      <c r="A282" s="378"/>
    </row>
    <row r="283" spans="1:1" s="379" customFormat="1" ht="14.25" customHeight="1" x14ac:dyDescent="0.3">
      <c r="A283" s="378"/>
    </row>
    <row r="284" spans="1:1" s="379" customFormat="1" ht="14.25" customHeight="1" x14ac:dyDescent="0.3">
      <c r="A284" s="378"/>
    </row>
    <row r="285" spans="1:1" s="379" customFormat="1" ht="14.25" customHeight="1" x14ac:dyDescent="0.3">
      <c r="A285" s="378"/>
    </row>
    <row r="286" spans="1:1" s="379" customFormat="1" ht="14.25" customHeight="1" x14ac:dyDescent="0.3">
      <c r="A286" s="378"/>
    </row>
    <row r="287" spans="1:1" s="379" customFormat="1" ht="14.25" customHeight="1" x14ac:dyDescent="0.3">
      <c r="A287" s="378"/>
    </row>
    <row r="288" spans="1:1" s="379" customFormat="1" ht="14.25" customHeight="1" x14ac:dyDescent="0.3">
      <c r="A288" s="378"/>
    </row>
    <row r="289" spans="1:1" s="379" customFormat="1" ht="14.25" customHeight="1" x14ac:dyDescent="0.3">
      <c r="A289" s="378"/>
    </row>
    <row r="290" spans="1:1" s="379" customFormat="1" ht="14.25" customHeight="1" x14ac:dyDescent="0.3">
      <c r="A290" s="378"/>
    </row>
    <row r="291" spans="1:1" s="379" customFormat="1" ht="14.25" customHeight="1" x14ac:dyDescent="0.3">
      <c r="A291" s="378"/>
    </row>
    <row r="292" spans="1:1" s="379" customFormat="1" ht="14.25" customHeight="1" x14ac:dyDescent="0.3">
      <c r="A292" s="378"/>
    </row>
    <row r="293" spans="1:1" s="379" customFormat="1" ht="14.25" customHeight="1" x14ac:dyDescent="0.3">
      <c r="A293" s="378"/>
    </row>
    <row r="294" spans="1:1" s="379" customFormat="1" ht="14.25" customHeight="1" x14ac:dyDescent="0.3">
      <c r="A294" s="378"/>
    </row>
    <row r="295" spans="1:1" s="379" customFormat="1" ht="14.25" customHeight="1" x14ac:dyDescent="0.3">
      <c r="A295" s="378"/>
    </row>
    <row r="296" spans="1:1" s="379" customFormat="1" ht="14.25" customHeight="1" x14ac:dyDescent="0.3">
      <c r="A296" s="378"/>
    </row>
    <row r="297" spans="1:1" s="379" customFormat="1" ht="14.25" customHeight="1" x14ac:dyDescent="0.3">
      <c r="A297" s="378"/>
    </row>
    <row r="298" spans="1:1" s="379" customFormat="1" ht="14.25" customHeight="1" x14ac:dyDescent="0.3">
      <c r="A298" s="378"/>
    </row>
    <row r="299" spans="1:1" s="379" customFormat="1" ht="14.25" customHeight="1" x14ac:dyDescent="0.3">
      <c r="A299" s="378"/>
    </row>
    <row r="300" spans="1:1" s="379" customFormat="1" ht="14.25" customHeight="1" x14ac:dyDescent="0.3">
      <c r="A300" s="378"/>
    </row>
    <row r="301" spans="1:1" s="379" customFormat="1" ht="14.25" customHeight="1" x14ac:dyDescent="0.3">
      <c r="A301" s="378"/>
    </row>
    <row r="302" spans="1:1" s="379" customFormat="1" ht="14.25" customHeight="1" x14ac:dyDescent="0.3">
      <c r="A302" s="378"/>
    </row>
    <row r="303" spans="1:1" s="379" customFormat="1" ht="14.25" customHeight="1" x14ac:dyDescent="0.3">
      <c r="A303" s="378"/>
    </row>
    <row r="304" spans="1:1" s="379" customFormat="1" ht="14.25" customHeight="1" x14ac:dyDescent="0.3">
      <c r="A304" s="378"/>
    </row>
    <row r="305" spans="1:1" s="379" customFormat="1" ht="14.25" customHeight="1" x14ac:dyDescent="0.3">
      <c r="A305" s="378"/>
    </row>
    <row r="306" spans="1:1" s="379" customFormat="1" ht="14.25" customHeight="1" x14ac:dyDescent="0.3">
      <c r="A306" s="378"/>
    </row>
    <row r="307" spans="1:1" s="379" customFormat="1" ht="14.25" customHeight="1" x14ac:dyDescent="0.3">
      <c r="A307" s="378"/>
    </row>
    <row r="308" spans="1:1" s="379" customFormat="1" ht="14.25" customHeight="1" x14ac:dyDescent="0.3">
      <c r="A308" s="378"/>
    </row>
    <row r="309" spans="1:1" s="379" customFormat="1" ht="14.25" customHeight="1" x14ac:dyDescent="0.3">
      <c r="A309" s="378"/>
    </row>
    <row r="310" spans="1:1" s="379" customFormat="1" ht="14.25" customHeight="1" x14ac:dyDescent="0.3">
      <c r="A310" s="378"/>
    </row>
    <row r="311" spans="1:1" s="379" customFormat="1" ht="14.25" customHeight="1" x14ac:dyDescent="0.3">
      <c r="A311" s="378"/>
    </row>
    <row r="312" spans="1:1" s="379" customFormat="1" ht="14.25" customHeight="1" x14ac:dyDescent="0.3">
      <c r="A312" s="378"/>
    </row>
    <row r="313" spans="1:1" s="379" customFormat="1" ht="14.25" customHeight="1" x14ac:dyDescent="0.3">
      <c r="A313" s="378"/>
    </row>
    <row r="314" spans="1:1" s="379" customFormat="1" ht="14.25" customHeight="1" x14ac:dyDescent="0.3">
      <c r="A314" s="378"/>
    </row>
    <row r="315" spans="1:1" s="379" customFormat="1" ht="14.25" customHeight="1" x14ac:dyDescent="0.3">
      <c r="A315" s="378"/>
    </row>
    <row r="316" spans="1:1" s="379" customFormat="1" ht="14.25" customHeight="1" x14ac:dyDescent="0.3">
      <c r="A316" s="378"/>
    </row>
    <row r="317" spans="1:1" s="379" customFormat="1" ht="14.25" customHeight="1" x14ac:dyDescent="0.3">
      <c r="A317" s="378"/>
    </row>
    <row r="318" spans="1:1" s="379" customFormat="1" ht="14.25" customHeight="1" x14ac:dyDescent="0.3">
      <c r="A318" s="378"/>
    </row>
    <row r="319" spans="1:1" s="379" customFormat="1" ht="14.25" customHeight="1" x14ac:dyDescent="0.3">
      <c r="A319" s="378"/>
    </row>
    <row r="320" spans="1:1" s="379" customFormat="1" ht="14.25" customHeight="1" x14ac:dyDescent="0.3">
      <c r="A320" s="378"/>
    </row>
    <row r="321" spans="1:1" s="379" customFormat="1" ht="14.25" customHeight="1" x14ac:dyDescent="0.3">
      <c r="A321" s="378"/>
    </row>
    <row r="322" spans="1:1" s="379" customFormat="1" ht="14.25" customHeight="1" x14ac:dyDescent="0.3">
      <c r="A322" s="378"/>
    </row>
    <row r="323" spans="1:1" s="379" customFormat="1" ht="14.25" customHeight="1" x14ac:dyDescent="0.3">
      <c r="A323" s="378"/>
    </row>
    <row r="324" spans="1:1" s="379" customFormat="1" ht="14.25" customHeight="1" x14ac:dyDescent="0.3">
      <c r="A324" s="378"/>
    </row>
    <row r="325" spans="1:1" s="379" customFormat="1" ht="14.25" customHeight="1" x14ac:dyDescent="0.3">
      <c r="A325" s="378"/>
    </row>
    <row r="326" spans="1:1" s="379" customFormat="1" ht="14.25" customHeight="1" x14ac:dyDescent="0.3">
      <c r="A326" s="378"/>
    </row>
    <row r="327" spans="1:1" s="379" customFormat="1" ht="14.25" customHeight="1" x14ac:dyDescent="0.3">
      <c r="A327" s="378"/>
    </row>
    <row r="328" spans="1:1" s="379" customFormat="1" ht="14.25" customHeight="1" x14ac:dyDescent="0.3">
      <c r="A328" s="378"/>
    </row>
    <row r="329" spans="1:1" s="379" customFormat="1" ht="14.25" customHeight="1" x14ac:dyDescent="0.3">
      <c r="A329" s="378"/>
    </row>
    <row r="330" spans="1:1" s="379" customFormat="1" ht="14.25" customHeight="1" x14ac:dyDescent="0.3">
      <c r="A330" s="378"/>
    </row>
    <row r="331" spans="1:1" s="379" customFormat="1" ht="14.25" customHeight="1" x14ac:dyDescent="0.3">
      <c r="A331" s="378"/>
    </row>
    <row r="332" spans="1:1" s="379" customFormat="1" ht="14.25" customHeight="1" x14ac:dyDescent="0.3">
      <c r="A332" s="378"/>
    </row>
    <row r="333" spans="1:1" s="379" customFormat="1" ht="14.25" customHeight="1" x14ac:dyDescent="0.3">
      <c r="A333" s="378"/>
    </row>
    <row r="334" spans="1:1" s="379" customFormat="1" ht="14.25" customHeight="1" x14ac:dyDescent="0.3">
      <c r="A334" s="378"/>
    </row>
    <row r="335" spans="1:1" s="379" customFormat="1" ht="14.25" customHeight="1" x14ac:dyDescent="0.3">
      <c r="A335" s="378"/>
    </row>
    <row r="336" spans="1:1" s="379" customFormat="1" ht="14.25" customHeight="1" x14ac:dyDescent="0.3">
      <c r="A336" s="378"/>
    </row>
    <row r="337" spans="1:1" s="379" customFormat="1" ht="14.25" customHeight="1" x14ac:dyDescent="0.3">
      <c r="A337" s="378"/>
    </row>
    <row r="338" spans="1:1" s="379" customFormat="1" ht="14.25" customHeight="1" x14ac:dyDescent="0.3">
      <c r="A338" s="378"/>
    </row>
    <row r="339" spans="1:1" s="379" customFormat="1" ht="14.25" customHeight="1" x14ac:dyDescent="0.3">
      <c r="A339" s="378"/>
    </row>
    <row r="340" spans="1:1" s="379" customFormat="1" ht="14.25" customHeight="1" x14ac:dyDescent="0.3">
      <c r="A340" s="378"/>
    </row>
    <row r="341" spans="1:1" s="379" customFormat="1" ht="14.25" customHeight="1" x14ac:dyDescent="0.3">
      <c r="A341" s="378"/>
    </row>
    <row r="342" spans="1:1" s="379" customFormat="1" ht="14.25" customHeight="1" x14ac:dyDescent="0.3">
      <c r="A342" s="378"/>
    </row>
    <row r="343" spans="1:1" s="379" customFormat="1" ht="14.25" customHeight="1" x14ac:dyDescent="0.3">
      <c r="A343" s="378"/>
    </row>
    <row r="344" spans="1:1" s="379" customFormat="1" ht="14.25" customHeight="1" x14ac:dyDescent="0.3">
      <c r="A344" s="378"/>
    </row>
    <row r="345" spans="1:1" s="379" customFormat="1" ht="14.25" customHeight="1" x14ac:dyDescent="0.3">
      <c r="A345" s="378"/>
    </row>
    <row r="346" spans="1:1" s="379" customFormat="1" ht="14.25" customHeight="1" x14ac:dyDescent="0.3">
      <c r="A346" s="378"/>
    </row>
    <row r="347" spans="1:1" s="379" customFormat="1" ht="14.25" customHeight="1" x14ac:dyDescent="0.3">
      <c r="A347" s="378"/>
    </row>
    <row r="348" spans="1:1" s="379" customFormat="1" ht="14.25" customHeight="1" x14ac:dyDescent="0.3">
      <c r="A348" s="378"/>
    </row>
    <row r="349" spans="1:1" s="379" customFormat="1" ht="14.25" customHeight="1" x14ac:dyDescent="0.3">
      <c r="A349" s="378"/>
    </row>
    <row r="350" spans="1:1" s="379" customFormat="1" ht="14.25" customHeight="1" x14ac:dyDescent="0.3">
      <c r="A350" s="378"/>
    </row>
    <row r="351" spans="1:1" s="379" customFormat="1" ht="14.25" customHeight="1" x14ac:dyDescent="0.3">
      <c r="A351" s="378"/>
    </row>
    <row r="352" spans="1:1" s="379" customFormat="1" ht="14.25" customHeight="1" x14ac:dyDescent="0.3">
      <c r="A352" s="378"/>
    </row>
    <row r="353" spans="1:1" s="379" customFormat="1" ht="14.25" customHeight="1" x14ac:dyDescent="0.3">
      <c r="A353" s="378"/>
    </row>
    <row r="354" spans="1:1" s="379" customFormat="1" ht="14.25" customHeight="1" x14ac:dyDescent="0.3">
      <c r="A354" s="378"/>
    </row>
    <row r="355" spans="1:1" s="379" customFormat="1" ht="14.25" customHeight="1" x14ac:dyDescent="0.3">
      <c r="A355" s="378"/>
    </row>
    <row r="356" spans="1:1" s="379" customFormat="1" ht="14.25" customHeight="1" x14ac:dyDescent="0.3">
      <c r="A356" s="378"/>
    </row>
    <row r="357" spans="1:1" s="379" customFormat="1" ht="14.25" customHeight="1" x14ac:dyDescent="0.3">
      <c r="A357" s="378"/>
    </row>
    <row r="358" spans="1:1" s="379" customFormat="1" ht="14.25" customHeight="1" x14ac:dyDescent="0.3">
      <c r="A358" s="378"/>
    </row>
    <row r="359" spans="1:1" s="379" customFormat="1" ht="14.25" customHeight="1" x14ac:dyDescent="0.3">
      <c r="A359" s="378"/>
    </row>
    <row r="360" spans="1:1" s="379" customFormat="1" ht="14.25" customHeight="1" x14ac:dyDescent="0.3">
      <c r="A360" s="378"/>
    </row>
    <row r="361" spans="1:1" s="379" customFormat="1" ht="14.25" customHeight="1" x14ac:dyDescent="0.3">
      <c r="A361" s="378"/>
    </row>
    <row r="362" spans="1:1" s="379" customFormat="1" ht="14.25" customHeight="1" x14ac:dyDescent="0.3">
      <c r="A362" s="378"/>
    </row>
    <row r="363" spans="1:1" s="379" customFormat="1" ht="14.25" customHeight="1" x14ac:dyDescent="0.3">
      <c r="A363" s="378"/>
    </row>
    <row r="364" spans="1:1" s="379" customFormat="1" ht="14.25" customHeight="1" x14ac:dyDescent="0.3">
      <c r="A364" s="378"/>
    </row>
    <row r="365" spans="1:1" s="379" customFormat="1" ht="14.25" customHeight="1" x14ac:dyDescent="0.3">
      <c r="A365" s="378"/>
    </row>
    <row r="366" spans="1:1" s="379" customFormat="1" ht="14.25" customHeight="1" x14ac:dyDescent="0.3">
      <c r="A366" s="378"/>
    </row>
    <row r="367" spans="1:1" s="379" customFormat="1" ht="14.25" customHeight="1" x14ac:dyDescent="0.3">
      <c r="A367" s="378"/>
    </row>
    <row r="368" spans="1:1" s="379" customFormat="1" ht="14.25" customHeight="1" x14ac:dyDescent="0.3">
      <c r="A368" s="378"/>
    </row>
    <row r="369" spans="1:1" s="379" customFormat="1" ht="14.25" customHeight="1" x14ac:dyDescent="0.3">
      <c r="A369" s="378"/>
    </row>
    <row r="370" spans="1:1" s="379" customFormat="1" ht="14.25" customHeight="1" x14ac:dyDescent="0.3">
      <c r="A370" s="378"/>
    </row>
    <row r="371" spans="1:1" s="379" customFormat="1" ht="14.25" customHeight="1" x14ac:dyDescent="0.3">
      <c r="A371" s="378"/>
    </row>
    <row r="372" spans="1:1" s="379" customFormat="1" ht="14.25" customHeight="1" x14ac:dyDescent="0.3">
      <c r="A372" s="378"/>
    </row>
    <row r="373" spans="1:1" s="379" customFormat="1" ht="14.25" customHeight="1" x14ac:dyDescent="0.3">
      <c r="A373" s="378"/>
    </row>
    <row r="374" spans="1:1" s="379" customFormat="1" ht="14.25" customHeight="1" x14ac:dyDescent="0.3">
      <c r="A374" s="378"/>
    </row>
    <row r="375" spans="1:1" s="379" customFormat="1" ht="14.25" customHeight="1" x14ac:dyDescent="0.3">
      <c r="A375" s="378"/>
    </row>
    <row r="376" spans="1:1" s="379" customFormat="1" ht="14.25" customHeight="1" x14ac:dyDescent="0.3">
      <c r="A376" s="378"/>
    </row>
    <row r="377" spans="1:1" s="379" customFormat="1" ht="14.25" customHeight="1" x14ac:dyDescent="0.3">
      <c r="A377" s="378"/>
    </row>
    <row r="378" spans="1:1" s="379" customFormat="1" ht="14.25" customHeight="1" x14ac:dyDescent="0.3">
      <c r="A378" s="378"/>
    </row>
    <row r="379" spans="1:1" s="379" customFormat="1" ht="14.25" customHeight="1" x14ac:dyDescent="0.3">
      <c r="A379" s="378"/>
    </row>
    <row r="380" spans="1:1" s="379" customFormat="1" ht="14.25" customHeight="1" x14ac:dyDescent="0.3">
      <c r="A380" s="378"/>
    </row>
    <row r="381" spans="1:1" s="379" customFormat="1" ht="14.25" customHeight="1" x14ac:dyDescent="0.3">
      <c r="A381" s="378"/>
    </row>
    <row r="382" spans="1:1" s="379" customFormat="1" ht="14.25" customHeight="1" x14ac:dyDescent="0.3">
      <c r="A382" s="378"/>
    </row>
    <row r="383" spans="1:1" s="379" customFormat="1" ht="14.25" customHeight="1" x14ac:dyDescent="0.3">
      <c r="A383" s="378"/>
    </row>
    <row r="384" spans="1:1" s="379" customFormat="1" ht="14.25" customHeight="1" x14ac:dyDescent="0.3">
      <c r="A384" s="378"/>
    </row>
  </sheetData>
  <mergeCells count="63">
    <mergeCell ref="BM65:BP66"/>
    <mergeCell ref="K68:AM69"/>
    <mergeCell ref="BC72:BD72"/>
    <mergeCell ref="BE72:BF72"/>
    <mergeCell ref="BG72:BH72"/>
    <mergeCell ref="BI72:BJ72"/>
    <mergeCell ref="BK72:BL72"/>
    <mergeCell ref="BM72:BN72"/>
    <mergeCell ref="BO72:BP72"/>
    <mergeCell ref="AO65:AR66"/>
    <mergeCell ref="AS65:AV66"/>
    <mergeCell ref="AW65:AZ66"/>
    <mergeCell ref="BA65:BD66"/>
    <mergeCell ref="BE65:BH66"/>
    <mergeCell ref="BI65:BL66"/>
    <mergeCell ref="BM61:BP62"/>
    <mergeCell ref="AO63:AR64"/>
    <mergeCell ref="AS63:AV64"/>
    <mergeCell ref="AW63:AZ64"/>
    <mergeCell ref="BA63:BD64"/>
    <mergeCell ref="BE63:BH64"/>
    <mergeCell ref="BI63:BL64"/>
    <mergeCell ref="BM63:BP64"/>
    <mergeCell ref="AO61:AR62"/>
    <mergeCell ref="AS61:AV62"/>
    <mergeCell ref="AW61:AZ62"/>
    <mergeCell ref="BA61:BD62"/>
    <mergeCell ref="BE61:BH62"/>
    <mergeCell ref="BI61:BL62"/>
    <mergeCell ref="BM57:BP58"/>
    <mergeCell ref="AO59:AR60"/>
    <mergeCell ref="AS59:AV60"/>
    <mergeCell ref="AW59:AZ60"/>
    <mergeCell ref="BA59:BD60"/>
    <mergeCell ref="BE59:BH60"/>
    <mergeCell ref="BI59:BL60"/>
    <mergeCell ref="BM59:BP60"/>
    <mergeCell ref="AO57:AR58"/>
    <mergeCell ref="AS57:AV58"/>
    <mergeCell ref="AW57:AZ58"/>
    <mergeCell ref="BA57:BD58"/>
    <mergeCell ref="BE57:BH58"/>
    <mergeCell ref="BI57:BL58"/>
    <mergeCell ref="BM52:BP53"/>
    <mergeCell ref="AO55:AR56"/>
    <mergeCell ref="AS55:AV56"/>
    <mergeCell ref="AW55:AZ56"/>
    <mergeCell ref="BA55:BD56"/>
    <mergeCell ref="BE55:BH56"/>
    <mergeCell ref="BI55:BL56"/>
    <mergeCell ref="BM55:BP56"/>
    <mergeCell ref="AO52:AR53"/>
    <mergeCell ref="AS52:AV53"/>
    <mergeCell ref="AW52:AZ53"/>
    <mergeCell ref="BA52:BD53"/>
    <mergeCell ref="BE52:BH53"/>
    <mergeCell ref="BI52:BL53"/>
    <mergeCell ref="AO44:AZ45"/>
    <mergeCell ref="BA44:BP45"/>
    <mergeCell ref="AO46:BP46"/>
    <mergeCell ref="AO47:BG48"/>
    <mergeCell ref="BH47:BP50"/>
    <mergeCell ref="AO49:BG50"/>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5DA8D93-2959-4BF5-A326-6CE7DC2A33E7}">
  <dimension ref="B1:BF22"/>
  <sheetViews>
    <sheetView showGridLines="0" topLeftCell="A9" workbookViewId="0">
      <selection activeCell="A12" sqref="A12:IV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2:58" s="117"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1" t="s">
        <v>174</v>
      </c>
      <c r="AZ11" s="202" t="s">
        <v>174</v>
      </c>
      <c r="BA11" s="203" t="s">
        <v>174</v>
      </c>
      <c r="BB11" s="200" t="s">
        <v>174</v>
      </c>
      <c r="BC11" s="200" t="s">
        <v>174</v>
      </c>
      <c r="BD11" s="199"/>
      <c r="BE11" s="199"/>
    </row>
    <row r="12" spans="2:58" s="117" customFormat="1" x14ac:dyDescent="0.4">
      <c r="B12" s="129"/>
      <c r="C12" s="129"/>
      <c r="D12" s="129"/>
      <c r="E12" s="182"/>
      <c r="F12" s="181"/>
      <c r="G12" s="181"/>
      <c r="H12" s="181"/>
      <c r="I12" s="181"/>
      <c r="J12" s="181"/>
      <c r="K12" s="181"/>
      <c r="L12" s="204"/>
      <c r="M12" s="205"/>
      <c r="N12" s="205"/>
      <c r="O12" s="181"/>
      <c r="P12" s="181"/>
      <c r="Q12" s="181"/>
      <c r="R12" s="181"/>
      <c r="S12" s="181"/>
      <c r="T12" s="181"/>
      <c r="U12" s="181"/>
      <c r="V12" s="181"/>
      <c r="W12" s="181"/>
      <c r="X12" s="188"/>
      <c r="Y12" s="189"/>
      <c r="Z12" s="137"/>
      <c r="AA12" s="137"/>
      <c r="AB12" s="181"/>
      <c r="AC12" s="181"/>
      <c r="AD12" s="181"/>
      <c r="AE12" s="181"/>
      <c r="AF12" s="181"/>
      <c r="AG12" s="181"/>
      <c r="AH12" s="188"/>
      <c r="AI12" s="189"/>
      <c r="AJ12" s="137"/>
      <c r="AK12" s="137"/>
      <c r="AL12" s="181"/>
      <c r="AM12" s="181"/>
      <c r="AN12" s="181"/>
      <c r="AO12" s="181"/>
      <c r="AP12" s="181"/>
      <c r="AQ12" s="181"/>
      <c r="AS12" s="181"/>
      <c r="AT12" s="181"/>
      <c r="AU12" s="181"/>
      <c r="AV12" s="181"/>
      <c r="AW12" s="181"/>
      <c r="AX12" s="181"/>
      <c r="AY12" s="181"/>
      <c r="AZ12" s="181"/>
      <c r="BA12" s="181"/>
      <c r="BB12" s="181"/>
      <c r="BC12" s="181"/>
      <c r="BD12" s="181"/>
      <c r="BE12" s="181"/>
    </row>
    <row r="13" spans="2:58" s="117" customFormat="1" x14ac:dyDescent="0.4">
      <c r="B13" s="206"/>
      <c r="C13" s="206"/>
      <c r="D13" s="206"/>
      <c r="E13" s="182"/>
      <c r="F13" s="181"/>
      <c r="G13" s="181"/>
      <c r="H13" s="181"/>
      <c r="I13" s="181"/>
      <c r="J13" s="181"/>
      <c r="K13" s="181"/>
      <c r="L13" s="207"/>
      <c r="M13" s="205"/>
      <c r="N13" s="205"/>
      <c r="O13" s="181"/>
      <c r="P13" s="181"/>
      <c r="Q13" s="181"/>
      <c r="R13" s="181"/>
      <c r="S13" s="181"/>
      <c r="T13" s="181"/>
      <c r="U13" s="181"/>
      <c r="V13" s="181"/>
      <c r="W13" s="181"/>
      <c r="X13" s="188"/>
      <c r="Y13" s="189"/>
      <c r="Z13" s="137"/>
      <c r="AA13" s="137"/>
      <c r="AB13" s="181"/>
      <c r="AC13" s="181"/>
      <c r="AD13" s="181"/>
      <c r="AE13" s="181"/>
      <c r="AF13" s="181"/>
      <c r="AG13" s="181"/>
      <c r="AH13" s="188"/>
      <c r="AI13" s="189"/>
      <c r="AJ13" s="137"/>
      <c r="AK13" s="137"/>
      <c r="AL13" s="181"/>
      <c r="AM13" s="181"/>
      <c r="AN13" s="181"/>
      <c r="AO13" s="181"/>
      <c r="AP13" s="181"/>
      <c r="AQ13" s="181"/>
      <c r="AS13" s="181"/>
      <c r="AT13" s="181"/>
      <c r="AU13" s="181"/>
      <c r="AV13" s="181"/>
      <c r="AW13" s="181"/>
      <c r="AX13" s="181"/>
      <c r="AY13" s="181"/>
      <c r="AZ13" s="181"/>
      <c r="BA13" s="181"/>
      <c r="BB13" s="181"/>
      <c r="BC13" s="181"/>
      <c r="BD13" s="181"/>
      <c r="BE13" s="181"/>
    </row>
    <row r="14" spans="2:58" s="117" customFormat="1" x14ac:dyDescent="0.4"/>
    <row r="15" spans="2:58" s="117" customFormat="1" x14ac:dyDescent="0.4"/>
    <row r="16" spans="2:58" s="117" customFormat="1" x14ac:dyDescent="0.4"/>
    <row r="17" s="117" customFormat="1" x14ac:dyDescent="0.4"/>
    <row r="18" s="117" customFormat="1" x14ac:dyDescent="0.4"/>
    <row r="19" s="117" customFormat="1" x14ac:dyDescent="0.4"/>
    <row r="20" s="117" customFormat="1" x14ac:dyDescent="0.4"/>
    <row r="21" s="117" customFormat="1" x14ac:dyDescent="0.4"/>
    <row r="22"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8965767-EA41-4F8F-87BB-686C9B392893}">
  <sheetPr>
    <pageSetUpPr fitToPage="1"/>
  </sheetPr>
  <dimension ref="B1:H44"/>
  <sheetViews>
    <sheetView showGridLines="0" topLeftCell="A4" zoomScaleNormal="85" workbookViewId="0">
      <selection activeCell="E15" sqref="E15"/>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175</v>
      </c>
      <c r="E4" s="105"/>
    </row>
    <row r="5" spans="2:8" ht="11.25" customHeight="1" x14ac:dyDescent="0.15">
      <c r="B5" s="222">
        <v>46388</v>
      </c>
      <c r="C5" s="222">
        <v>46388</v>
      </c>
      <c r="E5" s="105"/>
    </row>
    <row r="6" spans="2:8" x14ac:dyDescent="0.1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176</v>
      </c>
      <c r="H8" s="124"/>
    </row>
    <row r="9" spans="2:8" x14ac:dyDescent="0.15">
      <c r="B9" s="141"/>
      <c r="C9" s="142"/>
      <c r="D9" s="142"/>
      <c r="E9" s="143"/>
      <c r="F9" s="208"/>
      <c r="G9" s="209"/>
      <c r="H9" s="210"/>
    </row>
    <row r="10" spans="2:8" s="163" customFormat="1" ht="37.5" customHeight="1" x14ac:dyDescent="0.15">
      <c r="B10" s="164" t="s">
        <v>151</v>
      </c>
      <c r="C10" s="164" t="s">
        <v>177</v>
      </c>
      <c r="D10" s="164" t="s">
        <v>120</v>
      </c>
      <c r="E10" s="211" t="s">
        <v>178</v>
      </c>
      <c r="F10" s="212" t="s">
        <v>118</v>
      </c>
      <c r="G10" s="164" t="s">
        <v>179</v>
      </c>
      <c r="H10" s="129" t="s">
        <v>180</v>
      </c>
    </row>
    <row r="11" spans="2:8" s="117" customFormat="1" ht="35.25" x14ac:dyDescent="0.4">
      <c r="B11" s="129" t="s">
        <v>181</v>
      </c>
      <c r="C11" s="181" t="s">
        <v>182</v>
      </c>
      <c r="D11" s="213">
        <v>1</v>
      </c>
      <c r="E11" s="181" t="s">
        <v>183</v>
      </c>
      <c r="F11" s="214" t="s">
        <v>174</v>
      </c>
      <c r="G11" s="215" t="s">
        <v>184</v>
      </c>
      <c r="H11" s="216" t="s">
        <v>185</v>
      </c>
    </row>
    <row r="12" spans="2:8" s="117" customFormat="1" ht="28.5" x14ac:dyDescent="0.4">
      <c r="B12" s="129" t="s">
        <v>186</v>
      </c>
      <c r="C12" s="181" t="s">
        <v>182</v>
      </c>
      <c r="D12" s="213">
        <v>1</v>
      </c>
      <c r="E12" s="181" t="s">
        <v>187</v>
      </c>
      <c r="F12" s="217" t="s">
        <v>174</v>
      </c>
      <c r="G12" s="215" t="s">
        <v>188</v>
      </c>
      <c r="H12" s="216" t="s">
        <v>189</v>
      </c>
    </row>
    <row r="13" spans="2:8" s="117" customFormat="1" x14ac:dyDescent="0.4">
      <c r="B13" s="129" t="s">
        <v>190</v>
      </c>
      <c r="C13" s="181" t="s">
        <v>182</v>
      </c>
      <c r="D13" s="181"/>
      <c r="E13" s="181" t="s">
        <v>191</v>
      </c>
      <c r="F13" s="218"/>
      <c r="G13" s="164"/>
      <c r="H13" s="181"/>
    </row>
    <row r="14" spans="2:8" s="117" customFormat="1" ht="21" x14ac:dyDescent="0.4">
      <c r="B14" s="129" t="s">
        <v>192</v>
      </c>
      <c r="C14" s="181" t="s">
        <v>182</v>
      </c>
      <c r="D14" s="213">
        <v>1</v>
      </c>
      <c r="E14" s="181" t="s">
        <v>193</v>
      </c>
      <c r="F14" s="219" t="s">
        <v>174</v>
      </c>
      <c r="G14" s="215" t="s">
        <v>194</v>
      </c>
      <c r="H14" s="216" t="s">
        <v>194</v>
      </c>
    </row>
    <row r="15" spans="2:8" s="117" customFormat="1" ht="72" x14ac:dyDescent="0.4">
      <c r="B15" s="129" t="s">
        <v>195</v>
      </c>
      <c r="C15" s="181" t="s">
        <v>182</v>
      </c>
      <c r="D15" s="213">
        <v>1</v>
      </c>
      <c r="E15" s="181" t="s">
        <v>196</v>
      </c>
      <c r="F15" s="220" t="s">
        <v>174</v>
      </c>
      <c r="G15" s="215" t="s">
        <v>197</v>
      </c>
      <c r="H15" s="216" t="s">
        <v>198</v>
      </c>
    </row>
    <row r="16" spans="2:8" s="117" customFormat="1" ht="21" x14ac:dyDescent="0.4">
      <c r="B16" s="129" t="s">
        <v>199</v>
      </c>
      <c r="C16" s="181" t="s">
        <v>182</v>
      </c>
      <c r="D16" s="213">
        <v>1</v>
      </c>
      <c r="E16" s="181" t="s">
        <v>200</v>
      </c>
      <c r="F16" s="221" t="s">
        <v>174</v>
      </c>
      <c r="G16" s="215" t="s">
        <v>201</v>
      </c>
      <c r="H16" s="216" t="s">
        <v>201</v>
      </c>
    </row>
    <row r="17" spans="2:8" s="117" customFormat="1" x14ac:dyDescent="0.4">
      <c r="B17" s="129"/>
      <c r="C17" s="181"/>
      <c r="D17" s="181"/>
      <c r="E17" s="181"/>
      <c r="F17" s="181"/>
      <c r="G17" s="164"/>
      <c r="H17" s="181"/>
    </row>
    <row r="18" spans="2:8" s="117" customFormat="1" x14ac:dyDescent="0.4">
      <c r="B18" s="129"/>
      <c r="C18" s="181"/>
      <c r="D18" s="181"/>
      <c r="E18" s="181"/>
      <c r="F18" s="181"/>
      <c r="G18" s="164"/>
      <c r="H18" s="181"/>
    </row>
    <row r="19" spans="2:8" s="117" customFormat="1" x14ac:dyDescent="0.4">
      <c r="B19" s="129"/>
      <c r="C19" s="181"/>
      <c r="D19" s="181"/>
      <c r="E19" s="181"/>
      <c r="F19" s="181"/>
      <c r="G19" s="164"/>
      <c r="H19" s="181"/>
    </row>
    <row r="20" spans="2:8" s="117" customFormat="1" x14ac:dyDescent="0.4">
      <c r="B20" s="129"/>
      <c r="C20" s="181"/>
      <c r="D20" s="181"/>
      <c r="E20" s="181"/>
      <c r="F20" s="181"/>
      <c r="G20" s="164"/>
      <c r="H20" s="181"/>
    </row>
    <row r="21" spans="2:8" s="117" customFormat="1" x14ac:dyDescent="0.4">
      <c r="B21" s="129"/>
      <c r="C21" s="181"/>
      <c r="D21" s="181"/>
      <c r="E21" s="181"/>
      <c r="F21" s="181"/>
      <c r="G21" s="164"/>
      <c r="H21" s="181"/>
    </row>
    <row r="22" spans="2:8" s="117" customFormat="1" x14ac:dyDescent="0.4">
      <c r="B22" s="129"/>
      <c r="C22" s="181"/>
      <c r="D22" s="181"/>
      <c r="E22" s="181"/>
      <c r="F22" s="181"/>
      <c r="G22" s="164"/>
      <c r="H22" s="181"/>
    </row>
    <row r="23" spans="2:8" s="117" customFormat="1" x14ac:dyDescent="0.4">
      <c r="B23" s="129"/>
      <c r="C23" s="181"/>
      <c r="D23" s="181"/>
      <c r="E23" s="181"/>
      <c r="F23" s="181"/>
      <c r="G23" s="164"/>
      <c r="H23" s="181"/>
    </row>
    <row r="24" spans="2:8" s="117" customFormat="1" x14ac:dyDescent="0.4">
      <c r="B24" s="129"/>
      <c r="C24" s="181"/>
      <c r="D24" s="181"/>
      <c r="E24" s="181"/>
      <c r="F24" s="181"/>
      <c r="G24" s="164"/>
      <c r="H24" s="181"/>
    </row>
    <row r="25" spans="2:8" s="117" customFormat="1" x14ac:dyDescent="0.4">
      <c r="B25" s="129"/>
      <c r="C25" s="181"/>
      <c r="D25" s="181"/>
      <c r="E25" s="181"/>
      <c r="F25" s="181"/>
      <c r="G25" s="164"/>
      <c r="H25" s="181"/>
    </row>
    <row r="26" spans="2:8" s="117" customFormat="1" x14ac:dyDescent="0.4">
      <c r="B26" s="129"/>
      <c r="C26" s="181"/>
      <c r="D26" s="181"/>
      <c r="E26" s="181"/>
      <c r="F26" s="181"/>
      <c r="G26" s="164"/>
      <c r="H26" s="181"/>
    </row>
    <row r="27" spans="2:8" s="117" customFormat="1" x14ac:dyDescent="0.4">
      <c r="B27" s="129"/>
      <c r="C27" s="181"/>
      <c r="D27" s="181"/>
      <c r="E27" s="181"/>
      <c r="F27" s="181"/>
      <c r="G27" s="164"/>
      <c r="H27" s="181"/>
    </row>
    <row r="28" spans="2:8" s="117" customFormat="1" x14ac:dyDescent="0.4">
      <c r="B28" s="129"/>
      <c r="C28" s="181"/>
      <c r="D28" s="181"/>
      <c r="E28" s="181"/>
      <c r="F28" s="181"/>
      <c r="G28" s="164"/>
      <c r="H28" s="181"/>
    </row>
    <row r="29" spans="2:8" s="117" customFormat="1" x14ac:dyDescent="0.4">
      <c r="B29" s="129"/>
      <c r="C29" s="181"/>
      <c r="D29" s="181"/>
      <c r="E29" s="181"/>
      <c r="F29" s="181"/>
      <c r="G29" s="164"/>
      <c r="H29" s="181"/>
    </row>
    <row r="30" spans="2:8" s="117" customFormat="1" x14ac:dyDescent="0.4">
      <c r="B30" s="129"/>
      <c r="C30" s="181"/>
      <c r="D30" s="181"/>
      <c r="E30" s="181"/>
      <c r="F30" s="181"/>
      <c r="G30" s="164"/>
      <c r="H30" s="181"/>
    </row>
    <row r="31" spans="2:8" s="117" customFormat="1" x14ac:dyDescent="0.4">
      <c r="B31" s="129"/>
      <c r="C31" s="181"/>
      <c r="D31" s="181"/>
      <c r="E31" s="181"/>
      <c r="F31" s="181"/>
      <c r="G31" s="164"/>
      <c r="H31" s="181"/>
    </row>
    <row r="32" spans="2:8" s="117" customFormat="1" x14ac:dyDescent="0.4">
      <c r="B32" s="129"/>
      <c r="C32" s="181"/>
      <c r="D32" s="181"/>
      <c r="E32" s="181"/>
      <c r="F32" s="181"/>
      <c r="G32" s="164"/>
      <c r="H32" s="181"/>
    </row>
    <row r="33" spans="2:8" s="117" customFormat="1" x14ac:dyDescent="0.4">
      <c r="B33" s="129"/>
      <c r="C33" s="181"/>
      <c r="D33" s="181"/>
      <c r="E33" s="181"/>
      <c r="F33" s="181"/>
      <c r="G33" s="164"/>
      <c r="H33" s="181"/>
    </row>
    <row r="34" spans="2:8" s="117" customFormat="1" x14ac:dyDescent="0.4">
      <c r="B34" s="129"/>
      <c r="C34" s="181"/>
      <c r="D34" s="181"/>
      <c r="E34" s="181"/>
      <c r="F34" s="181"/>
      <c r="G34" s="164"/>
      <c r="H34" s="181"/>
    </row>
    <row r="35" spans="2:8" s="117" customFormat="1" x14ac:dyDescent="0.4">
      <c r="B35" s="206"/>
      <c r="C35" s="181"/>
      <c r="D35" s="181"/>
      <c r="E35" s="181"/>
      <c r="F35" s="181"/>
      <c r="G35" s="164"/>
      <c r="H35" s="181"/>
    </row>
    <row r="36" spans="2:8" s="117" customFormat="1" x14ac:dyDescent="0.4"/>
    <row r="37" spans="2:8" s="117" customFormat="1" x14ac:dyDescent="0.4"/>
    <row r="38" spans="2:8" s="117" customFormat="1" x14ac:dyDescent="0.4"/>
    <row r="39" spans="2:8" s="117" customFormat="1" x14ac:dyDescent="0.4"/>
    <row r="40" spans="2:8" s="117" customFormat="1" x14ac:dyDescent="0.4"/>
    <row r="41" spans="2:8" s="117" customFormat="1" x14ac:dyDescent="0.4"/>
    <row r="42" spans="2:8" s="117" customFormat="1" x14ac:dyDescent="0.4"/>
    <row r="43" spans="2:8" s="117" customFormat="1" x14ac:dyDescent="0.4"/>
    <row r="44" spans="2:8" s="117"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400FD69-0660-4E48-AD6A-47D38F9059C7}">
  <dimension ref="A1:BA56"/>
  <sheetViews>
    <sheetView workbookViewId="0">
      <selection activeCell="A11" sqref="A11:IV11"/>
    </sheetView>
  </sheetViews>
  <sheetFormatPr defaultRowHeight="12" x14ac:dyDescent="0.15"/>
  <cols>
    <col min="1" max="16384" width="9" style="101"/>
  </cols>
  <sheetData>
    <row r="1" spans="1:53" ht="24" x14ac:dyDescent="0.15">
      <c r="A1" s="203" t="s">
        <v>174</v>
      </c>
      <c r="B1" s="223"/>
      <c r="C1" s="224"/>
    </row>
    <row r="2" spans="1:53" x14ac:dyDescent="0.15">
      <c r="B2" s="225"/>
      <c r="C2" s="224"/>
    </row>
    <row r="3" spans="1:53" x14ac:dyDescent="0.15">
      <c r="B3" s="226"/>
      <c r="C3" s="224"/>
    </row>
    <row r="4" spans="1:53" x14ac:dyDescent="0.15">
      <c r="B4" s="227"/>
      <c r="C4" s="224"/>
    </row>
    <row r="5" spans="1:53" x14ac:dyDescent="0.15">
      <c r="B5" s="228"/>
      <c r="C5" s="224"/>
    </row>
    <row r="6" spans="1:53" x14ac:dyDescent="0.15">
      <c r="B6" s="229"/>
      <c r="C6" s="224"/>
    </row>
    <row r="7" spans="1:53" x14ac:dyDescent="0.15">
      <c r="B7" s="230"/>
      <c r="C7" s="224"/>
    </row>
    <row r="8" spans="1:53" x14ac:dyDescent="0.15">
      <c r="B8" s="231"/>
      <c r="C8" s="224"/>
    </row>
    <row r="9" spans="1:53" x14ac:dyDescent="0.15">
      <c r="B9" s="232"/>
      <c r="C9" s="224"/>
    </row>
    <row r="10" spans="1:53" x14ac:dyDescent="0.15">
      <c r="B10" s="233"/>
      <c r="C10" s="224"/>
    </row>
    <row r="11" spans="1:53" x14ac:dyDescent="0.15">
      <c r="B11" s="234"/>
      <c r="C11" s="224"/>
      <c r="J11" s="101" t="s">
        <v>202</v>
      </c>
      <c r="K11" s="101" t="s">
        <v>289</v>
      </c>
      <c r="L11" s="101" t="s">
        <v>204</v>
      </c>
      <c r="M11" s="101" t="s">
        <v>231</v>
      </c>
      <c r="N11" s="101" t="s">
        <v>290</v>
      </c>
      <c r="O11" s="101" t="s">
        <v>247</v>
      </c>
      <c r="AX11" s="101" t="s">
        <v>208</v>
      </c>
      <c r="AY11" s="101" t="s">
        <v>209</v>
      </c>
      <c r="AZ11" s="101" t="s">
        <v>210</v>
      </c>
      <c r="BA11" s="101" t="s">
        <v>211</v>
      </c>
    </row>
    <row r="12" spans="1:53" x14ac:dyDescent="0.15">
      <c r="B12" s="235"/>
      <c r="C12" s="224"/>
    </row>
    <row r="13" spans="1:53" x14ac:dyDescent="0.15">
      <c r="B13" s="236"/>
      <c r="C13" s="224"/>
    </row>
    <row r="14" spans="1:53" x14ac:dyDescent="0.15">
      <c r="B14" s="237"/>
      <c r="C14" s="224"/>
    </row>
    <row r="15" spans="1:53" x14ac:dyDescent="0.15">
      <c r="B15" s="238"/>
      <c r="C15" s="224"/>
    </row>
    <row r="16" spans="1:53" x14ac:dyDescent="0.15">
      <c r="B16" s="239"/>
      <c r="C16" s="224"/>
    </row>
    <row r="17" spans="2:3" x14ac:dyDescent="0.15">
      <c r="B17" s="240"/>
      <c r="C17" s="224"/>
    </row>
    <row r="18" spans="2:3" x14ac:dyDescent="0.15">
      <c r="B18" s="241"/>
      <c r="C18" s="224"/>
    </row>
    <row r="19" spans="2:3" x14ac:dyDescent="0.15">
      <c r="B19" s="242"/>
      <c r="C19" s="224"/>
    </row>
    <row r="20" spans="2:3" x14ac:dyDescent="0.15">
      <c r="B20" s="243"/>
      <c r="C20" s="224"/>
    </row>
    <row r="21" spans="2:3" x14ac:dyDescent="0.15">
      <c r="B21" s="244"/>
    </row>
    <row r="22" spans="2:3" x14ac:dyDescent="0.15">
      <c r="B22" s="245"/>
    </row>
    <row r="23" spans="2:3" x14ac:dyDescent="0.15">
      <c r="B23" s="246"/>
    </row>
    <row r="24" spans="2:3" x14ac:dyDescent="0.15">
      <c r="B24" s="247"/>
    </row>
    <row r="25" spans="2:3" x14ac:dyDescent="0.15">
      <c r="B25" s="248"/>
    </row>
    <row r="26" spans="2:3" x14ac:dyDescent="0.15">
      <c r="B26" s="249"/>
    </row>
    <row r="27" spans="2:3" x14ac:dyDescent="0.15">
      <c r="B27" s="250"/>
    </row>
    <row r="28" spans="2:3" x14ac:dyDescent="0.15">
      <c r="B28" s="251"/>
    </row>
    <row r="29" spans="2:3" x14ac:dyDescent="0.15">
      <c r="B29" s="252"/>
    </row>
    <row r="30" spans="2:3" x14ac:dyDescent="0.15">
      <c r="B30" s="253"/>
    </row>
    <row r="31" spans="2:3" x14ac:dyDescent="0.15">
      <c r="B31" s="254"/>
    </row>
    <row r="32" spans="2:3" x14ac:dyDescent="0.15">
      <c r="B32" s="255"/>
    </row>
    <row r="33" spans="2:2" x14ac:dyDescent="0.15">
      <c r="B33" s="256"/>
    </row>
    <row r="34" spans="2:2" x14ac:dyDescent="0.15">
      <c r="B34" s="257"/>
    </row>
    <row r="35" spans="2:2" x14ac:dyDescent="0.15">
      <c r="B35" s="258"/>
    </row>
    <row r="36" spans="2:2" x14ac:dyDescent="0.15">
      <c r="B36" s="259"/>
    </row>
    <row r="37" spans="2:2" x14ac:dyDescent="0.15">
      <c r="B37" s="260"/>
    </row>
    <row r="38" spans="2:2" x14ac:dyDescent="0.15">
      <c r="B38" s="261"/>
    </row>
    <row r="39" spans="2:2" x14ac:dyDescent="0.15">
      <c r="B39" s="262"/>
    </row>
    <row r="40" spans="2:2" x14ac:dyDescent="0.15">
      <c r="B40" s="224"/>
    </row>
    <row r="41" spans="2:2" x14ac:dyDescent="0.15">
      <c r="B41" s="263"/>
    </row>
    <row r="42" spans="2:2" x14ac:dyDescent="0.15">
      <c r="B42" s="264"/>
    </row>
    <row r="43" spans="2:2" x14ac:dyDescent="0.15">
      <c r="B43" s="265"/>
    </row>
    <row r="44" spans="2:2" x14ac:dyDescent="0.15">
      <c r="B44" s="266"/>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5" right="0.75" top="1" bottom="1" header="0.51200000000000001" footer="0.51200000000000001"/>
  <headerFooter alignWithMargins="0"/>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72DA8DF-1ADF-4439-95E1-E417B8C1C2EB}">
  <sheetPr>
    <pageSetUpPr fitToPage="1"/>
  </sheetPr>
  <dimension ref="A1:GO384"/>
  <sheetViews>
    <sheetView showGridLines="0" defaultGridColor="0" colorId="23" zoomScale="40" zoomScaleNormal="40" workbookViewId="0">
      <selection activeCell="B2" sqref="B2"/>
    </sheetView>
  </sheetViews>
  <sheetFormatPr defaultColWidth="7.875" defaultRowHeight="14.25" customHeight="1" x14ac:dyDescent="0.3"/>
  <cols>
    <col min="1" max="1" width="10.625" style="279" customWidth="1"/>
    <col min="2" max="2" width="2.625" style="280" customWidth="1"/>
    <col min="3" max="9" width="3" style="280" customWidth="1"/>
    <col min="10" max="69" width="2.5" style="280" customWidth="1"/>
    <col min="70" max="76" width="3" style="280" customWidth="1"/>
    <col min="77" max="77" width="10.625" style="280" customWidth="1"/>
    <col min="78" max="197" width="7.875" style="379"/>
    <col min="198" max="256" width="7.875" style="280"/>
    <col min="257" max="257" width="9.375" style="280" customWidth="1"/>
    <col min="258" max="258" width="2.625" style="280" customWidth="1"/>
    <col min="259" max="265" width="3" style="280" customWidth="1"/>
    <col min="266" max="325" width="2.5" style="280" customWidth="1"/>
    <col min="326" max="332" width="3" style="280" customWidth="1"/>
    <col min="333" max="333" width="9.375" style="280" customWidth="1"/>
    <col min="334" max="512" width="7.875" style="280"/>
    <col min="513" max="513" width="9.375" style="280" customWidth="1"/>
    <col min="514" max="514" width="2.625" style="280" customWidth="1"/>
    <col min="515" max="521" width="3" style="280" customWidth="1"/>
    <col min="522" max="581" width="2.5" style="280" customWidth="1"/>
    <col min="582" max="588" width="3" style="280" customWidth="1"/>
    <col min="589" max="589" width="9.375" style="280" customWidth="1"/>
    <col min="590" max="768" width="7.875" style="280"/>
    <col min="769" max="769" width="9.375" style="280" customWidth="1"/>
    <col min="770" max="770" width="2.625" style="280" customWidth="1"/>
    <col min="771" max="777" width="3" style="280" customWidth="1"/>
    <col min="778" max="837" width="2.5" style="280" customWidth="1"/>
    <col min="838" max="844" width="3" style="280" customWidth="1"/>
    <col min="845" max="845" width="9.375" style="280" customWidth="1"/>
    <col min="846" max="1024" width="7.875" style="280"/>
    <col min="1025" max="1025" width="9.375" style="280" customWidth="1"/>
    <col min="1026" max="1026" width="2.625" style="280" customWidth="1"/>
    <col min="1027" max="1033" width="3" style="280" customWidth="1"/>
    <col min="1034" max="1093" width="2.5" style="280" customWidth="1"/>
    <col min="1094" max="1100" width="3" style="280" customWidth="1"/>
    <col min="1101" max="1101" width="9.375" style="280" customWidth="1"/>
    <col min="1102" max="1280" width="7.875" style="280"/>
    <col min="1281" max="1281" width="9.375" style="280" customWidth="1"/>
    <col min="1282" max="1282" width="2.625" style="280" customWidth="1"/>
    <col min="1283" max="1289" width="3" style="280" customWidth="1"/>
    <col min="1290" max="1349" width="2.5" style="280" customWidth="1"/>
    <col min="1350" max="1356" width="3" style="280" customWidth="1"/>
    <col min="1357" max="1357" width="9.375" style="280" customWidth="1"/>
    <col min="1358" max="1536" width="7.875" style="280"/>
    <col min="1537" max="1537" width="9.375" style="280" customWidth="1"/>
    <col min="1538" max="1538" width="2.625" style="280" customWidth="1"/>
    <col min="1539" max="1545" width="3" style="280" customWidth="1"/>
    <col min="1546" max="1605" width="2.5" style="280" customWidth="1"/>
    <col min="1606" max="1612" width="3" style="280" customWidth="1"/>
    <col min="1613" max="1613" width="9.375" style="280" customWidth="1"/>
    <col min="1614" max="1792" width="7.875" style="280"/>
    <col min="1793" max="1793" width="9.375" style="280" customWidth="1"/>
    <col min="1794" max="1794" width="2.625" style="280" customWidth="1"/>
    <col min="1795" max="1801" width="3" style="280" customWidth="1"/>
    <col min="1802" max="1861" width="2.5" style="280" customWidth="1"/>
    <col min="1862" max="1868" width="3" style="280" customWidth="1"/>
    <col min="1869" max="1869" width="9.375" style="280" customWidth="1"/>
    <col min="1870" max="2048" width="7.875" style="280"/>
    <col min="2049" max="2049" width="9.375" style="280" customWidth="1"/>
    <col min="2050" max="2050" width="2.625" style="280" customWidth="1"/>
    <col min="2051" max="2057" width="3" style="280" customWidth="1"/>
    <col min="2058" max="2117" width="2.5" style="280" customWidth="1"/>
    <col min="2118" max="2124" width="3" style="280" customWidth="1"/>
    <col min="2125" max="2125" width="9.375" style="280" customWidth="1"/>
    <col min="2126" max="2304" width="7.875" style="280"/>
    <col min="2305" max="2305" width="9.375" style="280" customWidth="1"/>
    <col min="2306" max="2306" width="2.625" style="280" customWidth="1"/>
    <col min="2307" max="2313" width="3" style="280" customWidth="1"/>
    <col min="2314" max="2373" width="2.5" style="280" customWidth="1"/>
    <col min="2374" max="2380" width="3" style="280" customWidth="1"/>
    <col min="2381" max="2381" width="9.375" style="280" customWidth="1"/>
    <col min="2382" max="2560" width="7.875" style="280"/>
    <col min="2561" max="2561" width="9.375" style="280" customWidth="1"/>
    <col min="2562" max="2562" width="2.625" style="280" customWidth="1"/>
    <col min="2563" max="2569" width="3" style="280" customWidth="1"/>
    <col min="2570" max="2629" width="2.5" style="280" customWidth="1"/>
    <col min="2630" max="2636" width="3" style="280" customWidth="1"/>
    <col min="2637" max="2637" width="9.375" style="280" customWidth="1"/>
    <col min="2638" max="2816" width="7.875" style="280"/>
    <col min="2817" max="2817" width="9.375" style="280" customWidth="1"/>
    <col min="2818" max="2818" width="2.625" style="280" customWidth="1"/>
    <col min="2819" max="2825" width="3" style="280" customWidth="1"/>
    <col min="2826" max="2885" width="2.5" style="280" customWidth="1"/>
    <col min="2886" max="2892" width="3" style="280" customWidth="1"/>
    <col min="2893" max="2893" width="9.375" style="280" customWidth="1"/>
    <col min="2894" max="3072" width="7.875" style="280"/>
    <col min="3073" max="3073" width="9.375" style="280" customWidth="1"/>
    <col min="3074" max="3074" width="2.625" style="280" customWidth="1"/>
    <col min="3075" max="3081" width="3" style="280" customWidth="1"/>
    <col min="3082" max="3141" width="2.5" style="280" customWidth="1"/>
    <col min="3142" max="3148" width="3" style="280" customWidth="1"/>
    <col min="3149" max="3149" width="9.375" style="280" customWidth="1"/>
    <col min="3150" max="3328" width="7.875" style="280"/>
    <col min="3329" max="3329" width="9.375" style="280" customWidth="1"/>
    <col min="3330" max="3330" width="2.625" style="280" customWidth="1"/>
    <col min="3331" max="3337" width="3" style="280" customWidth="1"/>
    <col min="3338" max="3397" width="2.5" style="280" customWidth="1"/>
    <col min="3398" max="3404" width="3" style="280" customWidth="1"/>
    <col min="3405" max="3405" width="9.375" style="280" customWidth="1"/>
    <col min="3406" max="3584" width="7.875" style="280"/>
    <col min="3585" max="3585" width="9.375" style="280" customWidth="1"/>
    <col min="3586" max="3586" width="2.625" style="280" customWidth="1"/>
    <col min="3587" max="3593" width="3" style="280" customWidth="1"/>
    <col min="3594" max="3653" width="2.5" style="280" customWidth="1"/>
    <col min="3654" max="3660" width="3" style="280" customWidth="1"/>
    <col min="3661" max="3661" width="9.375" style="280" customWidth="1"/>
    <col min="3662" max="3840" width="7.875" style="280"/>
    <col min="3841" max="3841" width="9.375" style="280" customWidth="1"/>
    <col min="3842" max="3842" width="2.625" style="280" customWidth="1"/>
    <col min="3843" max="3849" width="3" style="280" customWidth="1"/>
    <col min="3850" max="3909" width="2.5" style="280" customWidth="1"/>
    <col min="3910" max="3916" width="3" style="280" customWidth="1"/>
    <col min="3917" max="3917" width="9.375" style="280" customWidth="1"/>
    <col min="3918" max="4096" width="7.875" style="280"/>
    <col min="4097" max="4097" width="9.375" style="280" customWidth="1"/>
    <col min="4098" max="4098" width="2.625" style="280" customWidth="1"/>
    <col min="4099" max="4105" width="3" style="280" customWidth="1"/>
    <col min="4106" max="4165" width="2.5" style="280" customWidth="1"/>
    <col min="4166" max="4172" width="3" style="280" customWidth="1"/>
    <col min="4173" max="4173" width="9.375" style="280" customWidth="1"/>
    <col min="4174" max="4352" width="7.875" style="280"/>
    <col min="4353" max="4353" width="9.375" style="280" customWidth="1"/>
    <col min="4354" max="4354" width="2.625" style="280" customWidth="1"/>
    <col min="4355" max="4361" width="3" style="280" customWidth="1"/>
    <col min="4362" max="4421" width="2.5" style="280" customWidth="1"/>
    <col min="4422" max="4428" width="3" style="280" customWidth="1"/>
    <col min="4429" max="4429" width="9.375" style="280" customWidth="1"/>
    <col min="4430" max="4608" width="7.875" style="280"/>
    <col min="4609" max="4609" width="9.375" style="280" customWidth="1"/>
    <col min="4610" max="4610" width="2.625" style="280" customWidth="1"/>
    <col min="4611" max="4617" width="3" style="280" customWidth="1"/>
    <col min="4618" max="4677" width="2.5" style="280" customWidth="1"/>
    <col min="4678" max="4684" width="3" style="280" customWidth="1"/>
    <col min="4685" max="4685" width="9.375" style="280" customWidth="1"/>
    <col min="4686" max="4864" width="7.875" style="280"/>
    <col min="4865" max="4865" width="9.375" style="280" customWidth="1"/>
    <col min="4866" max="4866" width="2.625" style="280" customWidth="1"/>
    <col min="4867" max="4873" width="3" style="280" customWidth="1"/>
    <col min="4874" max="4933" width="2.5" style="280" customWidth="1"/>
    <col min="4934" max="4940" width="3" style="280" customWidth="1"/>
    <col min="4941" max="4941" width="9.375" style="280" customWidth="1"/>
    <col min="4942" max="5120" width="7.875" style="280"/>
    <col min="5121" max="5121" width="9.375" style="280" customWidth="1"/>
    <col min="5122" max="5122" width="2.625" style="280" customWidth="1"/>
    <col min="5123" max="5129" width="3" style="280" customWidth="1"/>
    <col min="5130" max="5189" width="2.5" style="280" customWidth="1"/>
    <col min="5190" max="5196" width="3" style="280" customWidth="1"/>
    <col min="5197" max="5197" width="9.375" style="280" customWidth="1"/>
    <col min="5198" max="5376" width="7.875" style="280"/>
    <col min="5377" max="5377" width="9.375" style="280" customWidth="1"/>
    <col min="5378" max="5378" width="2.625" style="280" customWidth="1"/>
    <col min="5379" max="5385" width="3" style="280" customWidth="1"/>
    <col min="5386" max="5445" width="2.5" style="280" customWidth="1"/>
    <col min="5446" max="5452" width="3" style="280" customWidth="1"/>
    <col min="5453" max="5453" width="9.375" style="280" customWidth="1"/>
    <col min="5454" max="5632" width="7.875" style="280"/>
    <col min="5633" max="5633" width="9.375" style="280" customWidth="1"/>
    <col min="5634" max="5634" width="2.625" style="280" customWidth="1"/>
    <col min="5635" max="5641" width="3" style="280" customWidth="1"/>
    <col min="5642" max="5701" width="2.5" style="280" customWidth="1"/>
    <col min="5702" max="5708" width="3" style="280" customWidth="1"/>
    <col min="5709" max="5709" width="9.375" style="280" customWidth="1"/>
    <col min="5710" max="5888" width="7.875" style="280"/>
    <col min="5889" max="5889" width="9.375" style="280" customWidth="1"/>
    <col min="5890" max="5890" width="2.625" style="280" customWidth="1"/>
    <col min="5891" max="5897" width="3" style="280" customWidth="1"/>
    <col min="5898" max="5957" width="2.5" style="280" customWidth="1"/>
    <col min="5958" max="5964" width="3" style="280" customWidth="1"/>
    <col min="5965" max="5965" width="9.375" style="280" customWidth="1"/>
    <col min="5966" max="6144" width="7.875" style="280"/>
    <col min="6145" max="6145" width="9.375" style="280" customWidth="1"/>
    <col min="6146" max="6146" width="2.625" style="280" customWidth="1"/>
    <col min="6147" max="6153" width="3" style="280" customWidth="1"/>
    <col min="6154" max="6213" width="2.5" style="280" customWidth="1"/>
    <col min="6214" max="6220" width="3" style="280" customWidth="1"/>
    <col min="6221" max="6221" width="9.375" style="280" customWidth="1"/>
    <col min="6222" max="6400" width="7.875" style="280"/>
    <col min="6401" max="6401" width="9.375" style="280" customWidth="1"/>
    <col min="6402" max="6402" width="2.625" style="280" customWidth="1"/>
    <col min="6403" max="6409" width="3" style="280" customWidth="1"/>
    <col min="6410" max="6469" width="2.5" style="280" customWidth="1"/>
    <col min="6470" max="6476" width="3" style="280" customWidth="1"/>
    <col min="6477" max="6477" width="9.375" style="280" customWidth="1"/>
    <col min="6478" max="6656" width="7.875" style="280"/>
    <col min="6657" max="6657" width="9.375" style="280" customWidth="1"/>
    <col min="6658" max="6658" width="2.625" style="280" customWidth="1"/>
    <col min="6659" max="6665" width="3" style="280" customWidth="1"/>
    <col min="6666" max="6725" width="2.5" style="280" customWidth="1"/>
    <col min="6726" max="6732" width="3" style="280" customWidth="1"/>
    <col min="6733" max="6733" width="9.375" style="280" customWidth="1"/>
    <col min="6734" max="6912" width="7.875" style="280"/>
    <col min="6913" max="6913" width="9.375" style="280" customWidth="1"/>
    <col min="6914" max="6914" width="2.625" style="280" customWidth="1"/>
    <col min="6915" max="6921" width="3" style="280" customWidth="1"/>
    <col min="6922" max="6981" width="2.5" style="280" customWidth="1"/>
    <col min="6982" max="6988" width="3" style="280" customWidth="1"/>
    <col min="6989" max="6989" width="9.375" style="280" customWidth="1"/>
    <col min="6990" max="7168" width="7.875" style="280"/>
    <col min="7169" max="7169" width="9.375" style="280" customWidth="1"/>
    <col min="7170" max="7170" width="2.625" style="280" customWidth="1"/>
    <col min="7171" max="7177" width="3" style="280" customWidth="1"/>
    <col min="7178" max="7237" width="2.5" style="280" customWidth="1"/>
    <col min="7238" max="7244" width="3" style="280" customWidth="1"/>
    <col min="7245" max="7245" width="9.375" style="280" customWidth="1"/>
    <col min="7246" max="7424" width="7.875" style="280"/>
    <col min="7425" max="7425" width="9.375" style="280" customWidth="1"/>
    <col min="7426" max="7426" width="2.625" style="280" customWidth="1"/>
    <col min="7427" max="7433" width="3" style="280" customWidth="1"/>
    <col min="7434" max="7493" width="2.5" style="280" customWidth="1"/>
    <col min="7494" max="7500" width="3" style="280" customWidth="1"/>
    <col min="7501" max="7501" width="9.375" style="280" customWidth="1"/>
    <col min="7502" max="7680" width="7.875" style="280"/>
    <col min="7681" max="7681" width="9.375" style="280" customWidth="1"/>
    <col min="7682" max="7682" width="2.625" style="280" customWidth="1"/>
    <col min="7683" max="7689" width="3" style="280" customWidth="1"/>
    <col min="7690" max="7749" width="2.5" style="280" customWidth="1"/>
    <col min="7750" max="7756" width="3" style="280" customWidth="1"/>
    <col min="7757" max="7757" width="9.375" style="280" customWidth="1"/>
    <col min="7758" max="7936" width="7.875" style="280"/>
    <col min="7937" max="7937" width="9.375" style="280" customWidth="1"/>
    <col min="7938" max="7938" width="2.625" style="280" customWidth="1"/>
    <col min="7939" max="7945" width="3" style="280" customWidth="1"/>
    <col min="7946" max="8005" width="2.5" style="280" customWidth="1"/>
    <col min="8006" max="8012" width="3" style="280" customWidth="1"/>
    <col min="8013" max="8013" width="9.375" style="280" customWidth="1"/>
    <col min="8014" max="8192" width="7.875" style="280"/>
    <col min="8193" max="8193" width="9.375" style="280" customWidth="1"/>
    <col min="8194" max="8194" width="2.625" style="280" customWidth="1"/>
    <col min="8195" max="8201" width="3" style="280" customWidth="1"/>
    <col min="8202" max="8261" width="2.5" style="280" customWidth="1"/>
    <col min="8262" max="8268" width="3" style="280" customWidth="1"/>
    <col min="8269" max="8269" width="9.375" style="280" customWidth="1"/>
    <col min="8270" max="8448" width="7.875" style="280"/>
    <col min="8449" max="8449" width="9.375" style="280" customWidth="1"/>
    <col min="8450" max="8450" width="2.625" style="280" customWidth="1"/>
    <col min="8451" max="8457" width="3" style="280" customWidth="1"/>
    <col min="8458" max="8517" width="2.5" style="280" customWidth="1"/>
    <col min="8518" max="8524" width="3" style="280" customWidth="1"/>
    <col min="8525" max="8525" width="9.375" style="280" customWidth="1"/>
    <col min="8526" max="8704" width="7.875" style="280"/>
    <col min="8705" max="8705" width="9.375" style="280" customWidth="1"/>
    <col min="8706" max="8706" width="2.625" style="280" customWidth="1"/>
    <col min="8707" max="8713" width="3" style="280" customWidth="1"/>
    <col min="8714" max="8773" width="2.5" style="280" customWidth="1"/>
    <col min="8774" max="8780" width="3" style="280" customWidth="1"/>
    <col min="8781" max="8781" width="9.375" style="280" customWidth="1"/>
    <col min="8782" max="8960" width="7.875" style="280"/>
    <col min="8961" max="8961" width="9.375" style="280" customWidth="1"/>
    <col min="8962" max="8962" width="2.625" style="280" customWidth="1"/>
    <col min="8963" max="8969" width="3" style="280" customWidth="1"/>
    <col min="8970" max="9029" width="2.5" style="280" customWidth="1"/>
    <col min="9030" max="9036" width="3" style="280" customWidth="1"/>
    <col min="9037" max="9037" width="9.375" style="280" customWidth="1"/>
    <col min="9038" max="9216" width="7.875" style="280"/>
    <col min="9217" max="9217" width="9.375" style="280" customWidth="1"/>
    <col min="9218" max="9218" width="2.625" style="280" customWidth="1"/>
    <col min="9219" max="9225" width="3" style="280" customWidth="1"/>
    <col min="9226" max="9285" width="2.5" style="280" customWidth="1"/>
    <col min="9286" max="9292" width="3" style="280" customWidth="1"/>
    <col min="9293" max="9293" width="9.375" style="280" customWidth="1"/>
    <col min="9294" max="9472" width="7.875" style="280"/>
    <col min="9473" max="9473" width="9.375" style="280" customWidth="1"/>
    <col min="9474" max="9474" width="2.625" style="280" customWidth="1"/>
    <col min="9475" max="9481" width="3" style="280" customWidth="1"/>
    <col min="9482" max="9541" width="2.5" style="280" customWidth="1"/>
    <col min="9542" max="9548" width="3" style="280" customWidth="1"/>
    <col min="9549" max="9549" width="9.375" style="280" customWidth="1"/>
    <col min="9550" max="9728" width="7.875" style="280"/>
    <col min="9729" max="9729" width="9.375" style="280" customWidth="1"/>
    <col min="9730" max="9730" width="2.625" style="280" customWidth="1"/>
    <col min="9731" max="9737" width="3" style="280" customWidth="1"/>
    <col min="9738" max="9797" width="2.5" style="280" customWidth="1"/>
    <col min="9798" max="9804" width="3" style="280" customWidth="1"/>
    <col min="9805" max="9805" width="9.375" style="280" customWidth="1"/>
    <col min="9806" max="9984" width="7.875" style="280"/>
    <col min="9985" max="9985" width="9.375" style="280" customWidth="1"/>
    <col min="9986" max="9986" width="2.625" style="280" customWidth="1"/>
    <col min="9987" max="9993" width="3" style="280" customWidth="1"/>
    <col min="9994" max="10053" width="2.5" style="280" customWidth="1"/>
    <col min="10054" max="10060" width="3" style="280" customWidth="1"/>
    <col min="10061" max="10061" width="9.375" style="280" customWidth="1"/>
    <col min="10062" max="10240" width="7.875" style="280"/>
    <col min="10241" max="10241" width="9.375" style="280" customWidth="1"/>
    <col min="10242" max="10242" width="2.625" style="280" customWidth="1"/>
    <col min="10243" max="10249" width="3" style="280" customWidth="1"/>
    <col min="10250" max="10309" width="2.5" style="280" customWidth="1"/>
    <col min="10310" max="10316" width="3" style="280" customWidth="1"/>
    <col min="10317" max="10317" width="9.375" style="280" customWidth="1"/>
    <col min="10318" max="10496" width="7.875" style="280"/>
    <col min="10497" max="10497" width="9.375" style="280" customWidth="1"/>
    <col min="10498" max="10498" width="2.625" style="280" customWidth="1"/>
    <col min="10499" max="10505" width="3" style="280" customWidth="1"/>
    <col min="10506" max="10565" width="2.5" style="280" customWidth="1"/>
    <col min="10566" max="10572" width="3" style="280" customWidth="1"/>
    <col min="10573" max="10573" width="9.375" style="280" customWidth="1"/>
    <col min="10574" max="10752" width="7.875" style="280"/>
    <col min="10753" max="10753" width="9.375" style="280" customWidth="1"/>
    <col min="10754" max="10754" width="2.625" style="280" customWidth="1"/>
    <col min="10755" max="10761" width="3" style="280" customWidth="1"/>
    <col min="10762" max="10821" width="2.5" style="280" customWidth="1"/>
    <col min="10822" max="10828" width="3" style="280" customWidth="1"/>
    <col min="10829" max="10829" width="9.375" style="280" customWidth="1"/>
    <col min="10830" max="11008" width="7.875" style="280"/>
    <col min="11009" max="11009" width="9.375" style="280" customWidth="1"/>
    <col min="11010" max="11010" width="2.625" style="280" customWidth="1"/>
    <col min="11011" max="11017" width="3" style="280" customWidth="1"/>
    <col min="11018" max="11077" width="2.5" style="280" customWidth="1"/>
    <col min="11078" max="11084" width="3" style="280" customWidth="1"/>
    <col min="11085" max="11085" width="9.375" style="280" customWidth="1"/>
    <col min="11086" max="11264" width="7.875" style="280"/>
    <col min="11265" max="11265" width="9.375" style="280" customWidth="1"/>
    <col min="11266" max="11266" width="2.625" style="280" customWidth="1"/>
    <col min="11267" max="11273" width="3" style="280" customWidth="1"/>
    <col min="11274" max="11333" width="2.5" style="280" customWidth="1"/>
    <col min="11334" max="11340" width="3" style="280" customWidth="1"/>
    <col min="11341" max="11341" width="9.375" style="280" customWidth="1"/>
    <col min="11342" max="11520" width="7.875" style="280"/>
    <col min="11521" max="11521" width="9.375" style="280" customWidth="1"/>
    <col min="11522" max="11522" width="2.625" style="280" customWidth="1"/>
    <col min="11523" max="11529" width="3" style="280" customWidth="1"/>
    <col min="11530" max="11589" width="2.5" style="280" customWidth="1"/>
    <col min="11590" max="11596" width="3" style="280" customWidth="1"/>
    <col min="11597" max="11597" width="9.375" style="280" customWidth="1"/>
    <col min="11598" max="11776" width="7.875" style="280"/>
    <col min="11777" max="11777" width="9.375" style="280" customWidth="1"/>
    <col min="11778" max="11778" width="2.625" style="280" customWidth="1"/>
    <col min="11779" max="11785" width="3" style="280" customWidth="1"/>
    <col min="11786" max="11845" width="2.5" style="280" customWidth="1"/>
    <col min="11846" max="11852" width="3" style="280" customWidth="1"/>
    <col min="11853" max="11853" width="9.375" style="280" customWidth="1"/>
    <col min="11854" max="12032" width="7.875" style="280"/>
    <col min="12033" max="12033" width="9.375" style="280" customWidth="1"/>
    <col min="12034" max="12034" width="2.625" style="280" customWidth="1"/>
    <col min="12035" max="12041" width="3" style="280" customWidth="1"/>
    <col min="12042" max="12101" width="2.5" style="280" customWidth="1"/>
    <col min="12102" max="12108" width="3" style="280" customWidth="1"/>
    <col min="12109" max="12109" width="9.375" style="280" customWidth="1"/>
    <col min="12110" max="12288" width="7.875" style="280"/>
    <col min="12289" max="12289" width="9.375" style="280" customWidth="1"/>
    <col min="12290" max="12290" width="2.625" style="280" customWidth="1"/>
    <col min="12291" max="12297" width="3" style="280" customWidth="1"/>
    <col min="12298" max="12357" width="2.5" style="280" customWidth="1"/>
    <col min="12358" max="12364" width="3" style="280" customWidth="1"/>
    <col min="12365" max="12365" width="9.375" style="280" customWidth="1"/>
    <col min="12366" max="12544" width="7.875" style="280"/>
    <col min="12545" max="12545" width="9.375" style="280" customWidth="1"/>
    <col min="12546" max="12546" width="2.625" style="280" customWidth="1"/>
    <col min="12547" max="12553" width="3" style="280" customWidth="1"/>
    <col min="12554" max="12613" width="2.5" style="280" customWidth="1"/>
    <col min="12614" max="12620" width="3" style="280" customWidth="1"/>
    <col min="12621" max="12621" width="9.375" style="280" customWidth="1"/>
    <col min="12622" max="12800" width="7.875" style="280"/>
    <col min="12801" max="12801" width="9.375" style="280" customWidth="1"/>
    <col min="12802" max="12802" width="2.625" style="280" customWidth="1"/>
    <col min="12803" max="12809" width="3" style="280" customWidth="1"/>
    <col min="12810" max="12869" width="2.5" style="280" customWidth="1"/>
    <col min="12870" max="12876" width="3" style="280" customWidth="1"/>
    <col min="12877" max="12877" width="9.375" style="280" customWidth="1"/>
    <col min="12878" max="13056" width="7.875" style="280"/>
    <col min="13057" max="13057" width="9.375" style="280" customWidth="1"/>
    <col min="13058" max="13058" width="2.625" style="280" customWidth="1"/>
    <col min="13059" max="13065" width="3" style="280" customWidth="1"/>
    <col min="13066" max="13125" width="2.5" style="280" customWidth="1"/>
    <col min="13126" max="13132" width="3" style="280" customWidth="1"/>
    <col min="13133" max="13133" width="9.375" style="280" customWidth="1"/>
    <col min="13134" max="13312" width="7.875" style="280"/>
    <col min="13313" max="13313" width="9.375" style="280" customWidth="1"/>
    <col min="13314" max="13314" width="2.625" style="280" customWidth="1"/>
    <col min="13315" max="13321" width="3" style="280" customWidth="1"/>
    <col min="13322" max="13381" width="2.5" style="280" customWidth="1"/>
    <col min="13382" max="13388" width="3" style="280" customWidth="1"/>
    <col min="13389" max="13389" width="9.375" style="280" customWidth="1"/>
    <col min="13390" max="13568" width="7.875" style="280"/>
    <col min="13569" max="13569" width="9.375" style="280" customWidth="1"/>
    <col min="13570" max="13570" width="2.625" style="280" customWidth="1"/>
    <col min="13571" max="13577" width="3" style="280" customWidth="1"/>
    <col min="13578" max="13637" width="2.5" style="280" customWidth="1"/>
    <col min="13638" max="13644" width="3" style="280" customWidth="1"/>
    <col min="13645" max="13645" width="9.375" style="280" customWidth="1"/>
    <col min="13646" max="13824" width="7.875" style="280"/>
    <col min="13825" max="13825" width="9.375" style="280" customWidth="1"/>
    <col min="13826" max="13826" width="2.625" style="280" customWidth="1"/>
    <col min="13827" max="13833" width="3" style="280" customWidth="1"/>
    <col min="13834" max="13893" width="2.5" style="280" customWidth="1"/>
    <col min="13894" max="13900" width="3" style="280" customWidth="1"/>
    <col min="13901" max="13901" width="9.375" style="280" customWidth="1"/>
    <col min="13902" max="14080" width="7.875" style="280"/>
    <col min="14081" max="14081" width="9.375" style="280" customWidth="1"/>
    <col min="14082" max="14082" width="2.625" style="280" customWidth="1"/>
    <col min="14083" max="14089" width="3" style="280" customWidth="1"/>
    <col min="14090" max="14149" width="2.5" style="280" customWidth="1"/>
    <col min="14150" max="14156" width="3" style="280" customWidth="1"/>
    <col min="14157" max="14157" width="9.375" style="280" customWidth="1"/>
    <col min="14158" max="14336" width="7.875" style="280"/>
    <col min="14337" max="14337" width="9.375" style="280" customWidth="1"/>
    <col min="14338" max="14338" width="2.625" style="280" customWidth="1"/>
    <col min="14339" max="14345" width="3" style="280" customWidth="1"/>
    <col min="14346" max="14405" width="2.5" style="280" customWidth="1"/>
    <col min="14406" max="14412" width="3" style="280" customWidth="1"/>
    <col min="14413" max="14413" width="9.375" style="280" customWidth="1"/>
    <col min="14414" max="14592" width="7.875" style="280"/>
    <col min="14593" max="14593" width="9.375" style="280" customWidth="1"/>
    <col min="14594" max="14594" width="2.625" style="280" customWidth="1"/>
    <col min="14595" max="14601" width="3" style="280" customWidth="1"/>
    <col min="14602" max="14661" width="2.5" style="280" customWidth="1"/>
    <col min="14662" max="14668" width="3" style="280" customWidth="1"/>
    <col min="14669" max="14669" width="9.375" style="280" customWidth="1"/>
    <col min="14670" max="14848" width="7.875" style="280"/>
    <col min="14849" max="14849" width="9.375" style="280" customWidth="1"/>
    <col min="14850" max="14850" width="2.625" style="280" customWidth="1"/>
    <col min="14851" max="14857" width="3" style="280" customWidth="1"/>
    <col min="14858" max="14917" width="2.5" style="280" customWidth="1"/>
    <col min="14918" max="14924" width="3" style="280" customWidth="1"/>
    <col min="14925" max="14925" width="9.375" style="280" customWidth="1"/>
    <col min="14926" max="15104" width="7.875" style="280"/>
    <col min="15105" max="15105" width="9.375" style="280" customWidth="1"/>
    <col min="15106" max="15106" width="2.625" style="280" customWidth="1"/>
    <col min="15107" max="15113" width="3" style="280" customWidth="1"/>
    <col min="15114" max="15173" width="2.5" style="280" customWidth="1"/>
    <col min="15174" max="15180" width="3" style="280" customWidth="1"/>
    <col min="15181" max="15181" width="9.375" style="280" customWidth="1"/>
    <col min="15182" max="15360" width="7.875" style="280"/>
    <col min="15361" max="15361" width="9.375" style="280" customWidth="1"/>
    <col min="15362" max="15362" width="2.625" style="280" customWidth="1"/>
    <col min="15363" max="15369" width="3" style="280" customWidth="1"/>
    <col min="15370" max="15429" width="2.5" style="280" customWidth="1"/>
    <col min="15430" max="15436" width="3" style="280" customWidth="1"/>
    <col min="15437" max="15437" width="9.375" style="280" customWidth="1"/>
    <col min="15438" max="15616" width="7.875" style="280"/>
    <col min="15617" max="15617" width="9.375" style="280" customWidth="1"/>
    <col min="15618" max="15618" width="2.625" style="280" customWidth="1"/>
    <col min="15619" max="15625" width="3" style="280" customWidth="1"/>
    <col min="15626" max="15685" width="2.5" style="280" customWidth="1"/>
    <col min="15686" max="15692" width="3" style="280" customWidth="1"/>
    <col min="15693" max="15693" width="9.375" style="280" customWidth="1"/>
    <col min="15694" max="15872" width="7.875" style="280"/>
    <col min="15873" max="15873" width="9.375" style="280" customWidth="1"/>
    <col min="15874" max="15874" width="2.625" style="280" customWidth="1"/>
    <col min="15875" max="15881" width="3" style="280" customWidth="1"/>
    <col min="15882" max="15941" width="2.5" style="280" customWidth="1"/>
    <col min="15942" max="15948" width="3" style="280" customWidth="1"/>
    <col min="15949" max="15949" width="9.375" style="280" customWidth="1"/>
    <col min="15950" max="16128" width="7.875" style="280"/>
    <col min="16129" max="16129" width="9.375" style="280" customWidth="1"/>
    <col min="16130" max="16130" width="2.625" style="280" customWidth="1"/>
    <col min="16131" max="16137" width="3" style="280" customWidth="1"/>
    <col min="16138" max="16197" width="2.5" style="280" customWidth="1"/>
    <col min="16198" max="16204" width="3" style="280" customWidth="1"/>
    <col min="16205" max="16205" width="9.375" style="280" customWidth="1"/>
    <col min="16206" max="16384" width="7.875" style="280"/>
  </cols>
  <sheetData>
    <row r="1" spans="1:197" s="279" customFormat="1" ht="39.950000000000003" customHeight="1" x14ac:dyDescent="0.3">
      <c r="C1" s="279">
        <v>1</v>
      </c>
      <c r="D1" s="279">
        <v>1</v>
      </c>
      <c r="E1" s="279">
        <v>1</v>
      </c>
      <c r="F1" s="279">
        <v>1</v>
      </c>
      <c r="G1" s="279">
        <v>1</v>
      </c>
      <c r="H1" s="279">
        <v>1</v>
      </c>
      <c r="I1" s="279">
        <v>1</v>
      </c>
      <c r="J1" s="279">
        <v>2</v>
      </c>
      <c r="K1" s="279">
        <v>3</v>
      </c>
      <c r="L1" s="279">
        <v>3</v>
      </c>
      <c r="M1" s="279">
        <v>3</v>
      </c>
      <c r="N1" s="279">
        <v>3</v>
      </c>
      <c r="O1" s="279">
        <v>3</v>
      </c>
      <c r="P1" s="279">
        <v>3</v>
      </c>
      <c r="Q1" s="279">
        <v>3</v>
      </c>
      <c r="R1" s="279">
        <v>3</v>
      </c>
      <c r="S1" s="279">
        <v>3</v>
      </c>
      <c r="T1" s="279">
        <v>3</v>
      </c>
      <c r="U1" s="279">
        <v>3</v>
      </c>
      <c r="V1" s="279">
        <v>3</v>
      </c>
      <c r="W1" s="279">
        <v>3</v>
      </c>
      <c r="X1" s="279">
        <v>3</v>
      </c>
      <c r="Y1" s="279">
        <v>3</v>
      </c>
      <c r="Z1" s="279">
        <v>3</v>
      </c>
      <c r="AA1" s="279">
        <v>3</v>
      </c>
      <c r="AB1" s="279">
        <v>3</v>
      </c>
      <c r="AC1" s="279">
        <v>3</v>
      </c>
      <c r="AD1" s="279">
        <v>3</v>
      </c>
      <c r="AE1" s="279">
        <v>3</v>
      </c>
      <c r="AF1" s="279">
        <v>3</v>
      </c>
      <c r="AG1" s="279">
        <v>3</v>
      </c>
      <c r="AH1" s="279">
        <v>3</v>
      </c>
      <c r="AI1" s="279">
        <v>3</v>
      </c>
      <c r="AJ1" s="279">
        <v>3</v>
      </c>
      <c r="AK1" s="279">
        <v>3</v>
      </c>
      <c r="AL1" s="279">
        <v>3</v>
      </c>
      <c r="AM1" s="279">
        <v>3</v>
      </c>
      <c r="AN1" s="279">
        <v>3</v>
      </c>
      <c r="AO1" s="279">
        <v>3</v>
      </c>
      <c r="AP1" s="279">
        <v>3</v>
      </c>
      <c r="AQ1" s="279">
        <v>3</v>
      </c>
      <c r="AR1" s="279">
        <v>3</v>
      </c>
      <c r="AS1" s="279">
        <v>3</v>
      </c>
      <c r="AT1" s="279">
        <v>3</v>
      </c>
      <c r="AU1" s="279">
        <v>3</v>
      </c>
      <c r="AV1" s="279">
        <v>3</v>
      </c>
      <c r="AW1" s="279">
        <v>3</v>
      </c>
      <c r="AX1" s="279">
        <v>3</v>
      </c>
      <c r="AY1" s="279">
        <v>3</v>
      </c>
      <c r="AZ1" s="279">
        <v>3</v>
      </c>
      <c r="BA1" s="279">
        <v>3</v>
      </c>
      <c r="BB1" s="279">
        <v>3</v>
      </c>
      <c r="BC1" s="279">
        <v>3</v>
      </c>
      <c r="BD1" s="279">
        <v>3</v>
      </c>
      <c r="BE1" s="279">
        <v>3</v>
      </c>
      <c r="BF1" s="279">
        <v>3</v>
      </c>
      <c r="BG1" s="279">
        <v>3</v>
      </c>
      <c r="BH1" s="279">
        <v>3</v>
      </c>
      <c r="BI1" s="279">
        <v>3</v>
      </c>
      <c r="BJ1" s="279">
        <v>3</v>
      </c>
      <c r="BK1" s="279">
        <v>3</v>
      </c>
      <c r="BL1" s="279">
        <v>3</v>
      </c>
      <c r="BM1" s="279">
        <v>3</v>
      </c>
      <c r="BN1" s="279">
        <v>3</v>
      </c>
      <c r="BO1" s="279">
        <v>3</v>
      </c>
      <c r="BP1" s="279">
        <v>3</v>
      </c>
      <c r="BQ1" s="279">
        <v>2</v>
      </c>
      <c r="BR1" s="279">
        <v>1</v>
      </c>
      <c r="BS1" s="279">
        <v>1</v>
      </c>
      <c r="BT1" s="279">
        <v>1</v>
      </c>
      <c r="BU1" s="279">
        <v>1</v>
      </c>
      <c r="BV1" s="279">
        <v>1</v>
      </c>
      <c r="BW1" s="279">
        <v>1</v>
      </c>
      <c r="BX1" s="279">
        <v>1</v>
      </c>
      <c r="BZ1" s="378"/>
      <c r="CA1" s="378"/>
      <c r="CB1" s="378"/>
      <c r="CC1" s="378"/>
      <c r="CD1" s="378"/>
      <c r="CE1" s="378"/>
      <c r="CF1" s="378"/>
      <c r="CG1" s="378"/>
      <c r="CH1" s="378"/>
      <c r="CI1" s="378"/>
      <c r="CJ1" s="378"/>
      <c r="CK1" s="378"/>
      <c r="CL1" s="378"/>
      <c r="CM1" s="378"/>
      <c r="CN1" s="378"/>
      <c r="CO1" s="378"/>
      <c r="CP1" s="378"/>
      <c r="CQ1" s="378"/>
      <c r="CR1" s="378"/>
      <c r="CS1" s="378"/>
      <c r="CT1" s="378"/>
      <c r="CU1" s="378"/>
      <c r="CV1" s="378"/>
      <c r="CW1" s="378"/>
      <c r="CX1" s="378"/>
      <c r="CY1" s="378"/>
      <c r="CZ1" s="378"/>
      <c r="DA1" s="378"/>
      <c r="DB1" s="378"/>
      <c r="DC1" s="378"/>
      <c r="DD1" s="378"/>
      <c r="DE1" s="378"/>
      <c r="DF1" s="378"/>
      <c r="DG1" s="378"/>
      <c r="DH1" s="378"/>
      <c r="DI1" s="378"/>
      <c r="DJ1" s="378"/>
      <c r="DK1" s="378"/>
      <c r="DL1" s="378"/>
      <c r="DM1" s="378"/>
      <c r="DN1" s="378"/>
      <c r="DO1" s="378"/>
      <c r="DP1" s="378"/>
      <c r="DQ1" s="378"/>
      <c r="DR1" s="378"/>
      <c r="DS1" s="378"/>
      <c r="DT1" s="378"/>
      <c r="DU1" s="378"/>
      <c r="DV1" s="378"/>
      <c r="DW1" s="378"/>
      <c r="DX1" s="378"/>
      <c r="DY1" s="378"/>
      <c r="DZ1" s="378"/>
      <c r="EA1" s="378"/>
      <c r="EB1" s="378"/>
      <c r="EC1" s="378"/>
      <c r="ED1" s="378"/>
      <c r="EE1" s="378"/>
      <c r="EF1" s="378"/>
      <c r="EG1" s="378"/>
      <c r="EH1" s="378"/>
      <c r="EI1" s="378"/>
      <c r="EJ1" s="378"/>
      <c r="EK1" s="378"/>
      <c r="EL1" s="378"/>
      <c r="EM1" s="378"/>
      <c r="EN1" s="378"/>
      <c r="EO1" s="378"/>
      <c r="EP1" s="378"/>
      <c r="EQ1" s="378"/>
      <c r="ER1" s="378"/>
      <c r="ES1" s="378"/>
      <c r="ET1" s="378"/>
      <c r="EU1" s="378"/>
      <c r="EV1" s="378"/>
      <c r="EW1" s="378"/>
      <c r="EX1" s="378"/>
      <c r="EY1" s="378"/>
      <c r="EZ1" s="378"/>
      <c r="FA1" s="378"/>
      <c r="FB1" s="378"/>
      <c r="FC1" s="378"/>
      <c r="FD1" s="378"/>
      <c r="FE1" s="378"/>
      <c r="FF1" s="378"/>
      <c r="FG1" s="378"/>
      <c r="FH1" s="378"/>
      <c r="FI1" s="378"/>
      <c r="FJ1" s="378"/>
      <c r="FK1" s="378"/>
      <c r="FL1" s="378"/>
      <c r="FM1" s="378"/>
      <c r="FN1" s="378"/>
      <c r="FO1" s="378"/>
      <c r="FP1" s="378"/>
      <c r="FQ1" s="378"/>
      <c r="FR1" s="378"/>
      <c r="FS1" s="378"/>
      <c r="FT1" s="378"/>
      <c r="FU1" s="378"/>
      <c r="FV1" s="378"/>
      <c r="FW1" s="378"/>
      <c r="FX1" s="378"/>
      <c r="FY1" s="378"/>
      <c r="FZ1" s="378"/>
      <c r="GA1" s="378"/>
      <c r="GB1" s="378"/>
      <c r="GC1" s="378"/>
      <c r="GD1" s="378"/>
      <c r="GE1" s="378"/>
      <c r="GF1" s="378"/>
      <c r="GG1" s="378"/>
      <c r="GH1" s="378"/>
      <c r="GI1" s="378"/>
      <c r="GJ1" s="378"/>
      <c r="GK1" s="378"/>
      <c r="GL1" s="378"/>
      <c r="GM1" s="378"/>
      <c r="GN1" s="378"/>
      <c r="GO1" s="378"/>
    </row>
    <row r="2" spans="1:197" ht="4.7" customHeight="1" x14ac:dyDescent="0.3"/>
    <row r="3" spans="1:197" ht="78.75" customHeight="1" x14ac:dyDescent="0.3">
      <c r="A3" s="281">
        <v>1</v>
      </c>
      <c r="B3" s="282"/>
      <c r="C3" s="283"/>
      <c r="D3" s="283"/>
      <c r="E3" s="283"/>
      <c r="F3" s="283"/>
      <c r="G3" s="283"/>
      <c r="H3" s="283"/>
      <c r="I3" s="283"/>
      <c r="J3" s="284"/>
      <c r="K3" s="285"/>
      <c r="L3" s="286"/>
      <c r="M3" s="286"/>
      <c r="N3" s="286"/>
      <c r="O3" s="286"/>
      <c r="P3" s="286"/>
      <c r="Q3" s="286"/>
      <c r="R3" s="286"/>
      <c r="S3" s="286"/>
      <c r="T3" s="286"/>
      <c r="U3" s="286"/>
      <c r="V3" s="286"/>
      <c r="W3" s="286"/>
      <c r="X3" s="286"/>
      <c r="Y3" s="286"/>
      <c r="Z3" s="286"/>
      <c r="AA3" s="286"/>
      <c r="AB3" s="286"/>
      <c r="AC3" s="286"/>
      <c r="AD3" s="286"/>
      <c r="AE3" s="286"/>
      <c r="AF3" s="286"/>
      <c r="AG3" s="286"/>
      <c r="AH3" s="286"/>
      <c r="AI3" s="286"/>
      <c r="AJ3" s="286"/>
      <c r="AK3" s="286"/>
      <c r="AL3" s="286"/>
      <c r="AM3" s="286"/>
      <c r="AN3" s="286"/>
      <c r="AO3" s="286"/>
      <c r="AP3" s="286"/>
      <c r="AQ3" s="286"/>
      <c r="AR3" s="286"/>
      <c r="AS3" s="286"/>
      <c r="AT3" s="286"/>
      <c r="AU3" s="286"/>
      <c r="AV3" s="286"/>
      <c r="AW3" s="286"/>
      <c r="AX3" s="286"/>
      <c r="AY3" s="286"/>
      <c r="AZ3" s="286"/>
      <c r="BA3" s="286"/>
      <c r="BB3" s="286"/>
      <c r="BC3" s="286"/>
      <c r="BD3" s="286"/>
      <c r="BE3" s="286"/>
      <c r="BF3" s="286"/>
      <c r="BG3" s="286"/>
      <c r="BH3" s="286"/>
      <c r="BI3" s="286"/>
      <c r="BJ3" s="286"/>
      <c r="BK3" s="286"/>
      <c r="BL3" s="286"/>
      <c r="BM3" s="286"/>
      <c r="BN3" s="286"/>
      <c r="BO3" s="286"/>
      <c r="BP3" s="287"/>
      <c r="BQ3" s="288"/>
      <c r="BR3" s="289"/>
      <c r="BS3" s="289"/>
      <c r="BT3" s="289"/>
      <c r="BU3" s="289"/>
      <c r="BV3" s="289"/>
      <c r="BW3" s="289"/>
      <c r="BX3" s="289"/>
    </row>
    <row r="4" spans="1:197" ht="25.15" customHeight="1" x14ac:dyDescent="0.3">
      <c r="A4" s="281">
        <v>2</v>
      </c>
      <c r="B4" s="282"/>
      <c r="C4" s="283"/>
      <c r="D4" s="283"/>
      <c r="E4" s="283"/>
      <c r="F4" s="283"/>
      <c r="G4" s="283"/>
      <c r="H4" s="283"/>
      <c r="I4" s="283"/>
      <c r="J4" s="284"/>
      <c r="K4" s="290"/>
      <c r="L4" s="289"/>
      <c r="M4" s="289"/>
      <c r="N4" s="289"/>
      <c r="O4" s="289"/>
      <c r="P4" s="289"/>
      <c r="Q4" s="289"/>
      <c r="R4" s="289"/>
      <c r="S4" s="289"/>
      <c r="T4" s="289"/>
      <c r="U4" s="289"/>
      <c r="V4" s="289"/>
      <c r="W4" s="289"/>
      <c r="X4" s="289"/>
      <c r="Y4" s="289"/>
      <c r="Z4" s="289"/>
      <c r="AA4" s="289"/>
      <c r="AB4" s="289"/>
      <c r="AC4" s="289"/>
      <c r="AD4" s="289"/>
      <c r="AE4" s="289"/>
      <c r="AF4" s="289"/>
      <c r="AG4" s="289"/>
      <c r="AH4" s="289"/>
      <c r="AI4" s="289"/>
      <c r="AJ4" s="289"/>
      <c r="AK4" s="289"/>
      <c r="AL4" s="289"/>
      <c r="AM4" s="289"/>
      <c r="AN4" s="289"/>
      <c r="AO4" s="289"/>
      <c r="AP4" s="289"/>
      <c r="AQ4" s="289"/>
      <c r="AR4" s="289"/>
      <c r="AS4" s="289"/>
      <c r="AT4" s="289"/>
      <c r="AU4" s="289"/>
      <c r="AV4" s="289"/>
      <c r="AW4" s="289"/>
      <c r="AX4" s="289"/>
      <c r="AY4" s="289"/>
      <c r="AZ4" s="289"/>
      <c r="BA4" s="289"/>
      <c r="BB4" s="289"/>
      <c r="BC4" s="289"/>
      <c r="BD4" s="289"/>
      <c r="BE4" s="289"/>
      <c r="BF4" s="289"/>
      <c r="BG4" s="289"/>
      <c r="BH4" s="289"/>
      <c r="BI4" s="289"/>
      <c r="BJ4" s="289"/>
      <c r="BK4" s="289"/>
      <c r="BL4" s="289"/>
      <c r="BM4" s="289"/>
      <c r="BN4" s="289"/>
      <c r="BO4" s="289"/>
      <c r="BP4" s="291"/>
      <c r="BQ4" s="288"/>
      <c r="BR4" s="289"/>
      <c r="BS4" s="289"/>
      <c r="BT4" s="289"/>
      <c r="BU4" s="289"/>
      <c r="BV4" s="289"/>
      <c r="BW4" s="289"/>
      <c r="BX4" s="289"/>
    </row>
    <row r="5" spans="1:197" ht="25.15" customHeight="1" x14ac:dyDescent="0.3">
      <c r="A5" s="281">
        <v>2</v>
      </c>
      <c r="B5" s="282"/>
      <c r="C5" s="283"/>
      <c r="D5" s="283"/>
      <c r="E5" s="283"/>
      <c r="F5" s="283"/>
      <c r="G5" s="283"/>
      <c r="H5" s="283"/>
      <c r="I5" s="283"/>
      <c r="J5" s="284"/>
      <c r="K5" s="292"/>
      <c r="L5" s="289"/>
      <c r="M5" s="289"/>
      <c r="N5" s="289"/>
      <c r="O5" s="289"/>
      <c r="P5" s="289"/>
      <c r="Q5" s="289"/>
      <c r="R5" s="289"/>
      <c r="S5" s="289"/>
      <c r="T5" s="289"/>
      <c r="U5" s="289"/>
      <c r="V5" s="289"/>
      <c r="W5" s="289"/>
      <c r="X5" s="289"/>
      <c r="Y5" s="289"/>
      <c r="Z5" s="289"/>
      <c r="AA5" s="289"/>
      <c r="AB5" s="289"/>
      <c r="AC5" s="289"/>
      <c r="AD5" s="289"/>
      <c r="AE5" s="289"/>
      <c r="AF5" s="289"/>
      <c r="AG5" s="289"/>
      <c r="AH5" s="289"/>
      <c r="AI5" s="289"/>
      <c r="AJ5" s="289"/>
      <c r="AK5" s="289"/>
      <c r="AL5" s="289"/>
      <c r="AM5" s="289"/>
      <c r="AN5" s="289"/>
      <c r="AO5" s="289"/>
      <c r="AP5" s="289"/>
      <c r="AQ5" s="289"/>
      <c r="AR5" s="289"/>
      <c r="AS5" s="289"/>
      <c r="AT5" s="289"/>
      <c r="AU5" s="289"/>
      <c r="AV5" s="289"/>
      <c r="AW5" s="289"/>
      <c r="AX5" s="289"/>
      <c r="AY5" s="289"/>
      <c r="AZ5" s="289"/>
      <c r="BA5" s="289"/>
      <c r="BB5" s="289"/>
      <c r="BC5" s="289"/>
      <c r="BD5" s="289"/>
      <c r="BE5" s="289"/>
      <c r="BF5" s="289"/>
      <c r="BG5" s="289"/>
      <c r="BH5" s="289"/>
      <c r="BI5" s="289"/>
      <c r="BJ5" s="289"/>
      <c r="BK5" s="289"/>
      <c r="BL5" s="289"/>
      <c r="BM5" s="289"/>
      <c r="BN5" s="289"/>
      <c r="BO5" s="289"/>
      <c r="BP5" s="291"/>
      <c r="BQ5" s="288"/>
      <c r="BR5" s="289"/>
      <c r="BS5" s="289"/>
      <c r="BT5" s="289"/>
      <c r="BU5" s="289"/>
      <c r="BV5" s="289"/>
      <c r="BW5" s="289"/>
      <c r="BX5" s="289"/>
    </row>
    <row r="6" spans="1:197" ht="25.15" customHeight="1" x14ac:dyDescent="0.3">
      <c r="A6" s="281">
        <v>2</v>
      </c>
      <c r="B6" s="282"/>
      <c r="C6" s="283"/>
      <c r="D6" s="283"/>
      <c r="E6" s="283"/>
      <c r="F6" s="283"/>
      <c r="G6" s="283"/>
      <c r="H6" s="283"/>
      <c r="I6" s="283"/>
      <c r="J6" s="284"/>
      <c r="K6" s="292"/>
      <c r="L6" s="289"/>
      <c r="M6" s="289"/>
      <c r="N6" s="289"/>
      <c r="O6" s="289"/>
      <c r="P6" s="289"/>
      <c r="Q6" s="289"/>
      <c r="R6" s="289"/>
      <c r="S6" s="289"/>
      <c r="T6" s="289"/>
      <c r="U6" s="289"/>
      <c r="V6" s="289"/>
      <c r="W6" s="289"/>
      <c r="X6" s="289"/>
      <c r="Y6" s="289"/>
      <c r="Z6" s="289"/>
      <c r="AA6" s="289"/>
      <c r="AB6" s="289"/>
      <c r="AC6" s="289"/>
      <c r="AD6" s="289"/>
      <c r="AE6" s="289"/>
      <c r="AF6" s="289"/>
      <c r="AG6" s="289"/>
      <c r="AH6" s="289"/>
      <c r="AI6" s="289"/>
      <c r="AJ6" s="289"/>
      <c r="AK6" s="289"/>
      <c r="AL6" s="289"/>
      <c r="AM6" s="289"/>
      <c r="AN6" s="289"/>
      <c r="AO6" s="289"/>
      <c r="AP6" s="289"/>
      <c r="AQ6" s="289"/>
      <c r="AR6" s="289"/>
      <c r="AS6" s="289"/>
      <c r="AT6" s="289"/>
      <c r="AU6" s="289"/>
      <c r="AV6" s="289"/>
      <c r="AW6" s="289"/>
      <c r="AX6" s="289"/>
      <c r="AY6" s="289"/>
      <c r="AZ6" s="289"/>
      <c r="BA6" s="289"/>
      <c r="BB6" s="289"/>
      <c r="BC6" s="289"/>
      <c r="BD6" s="289"/>
      <c r="BE6" s="289"/>
      <c r="BF6" s="289"/>
      <c r="BG6" s="289"/>
      <c r="BH6" s="289"/>
      <c r="BI6" s="289"/>
      <c r="BJ6" s="289"/>
      <c r="BK6" s="289"/>
      <c r="BL6" s="289"/>
      <c r="BM6" s="289"/>
      <c r="BN6" s="289"/>
      <c r="BO6" s="289"/>
      <c r="BP6" s="291"/>
      <c r="BQ6" s="288"/>
      <c r="BR6" s="289"/>
      <c r="BS6" s="289"/>
      <c r="BT6" s="289"/>
      <c r="BU6" s="289"/>
      <c r="BV6" s="289"/>
      <c r="BW6" s="289"/>
      <c r="BX6" s="289"/>
    </row>
    <row r="7" spans="1:197" ht="25.15" customHeight="1" x14ac:dyDescent="0.3">
      <c r="A7" s="281">
        <v>2</v>
      </c>
      <c r="B7" s="282"/>
      <c r="C7" s="283"/>
      <c r="D7" s="283"/>
      <c r="E7" s="283"/>
      <c r="F7" s="283"/>
      <c r="G7" s="283"/>
      <c r="H7" s="283"/>
      <c r="I7" s="283"/>
      <c r="J7" s="284"/>
      <c r="K7" s="292"/>
      <c r="L7" s="289"/>
      <c r="M7" s="289"/>
      <c r="N7" s="289"/>
      <c r="O7" s="289"/>
      <c r="P7" s="289"/>
      <c r="Q7" s="289"/>
      <c r="R7" s="289"/>
      <c r="S7" s="289"/>
      <c r="T7" s="289"/>
      <c r="U7" s="289"/>
      <c r="V7" s="289"/>
      <c r="W7" s="289"/>
      <c r="X7" s="289"/>
      <c r="Y7" s="289"/>
      <c r="Z7" s="289"/>
      <c r="AA7" s="289"/>
      <c r="AB7" s="289"/>
      <c r="AC7" s="289"/>
      <c r="AD7" s="289"/>
      <c r="AE7" s="289"/>
      <c r="AF7" s="289"/>
      <c r="AG7" s="289"/>
      <c r="AH7" s="289"/>
      <c r="AI7" s="289"/>
      <c r="AJ7" s="289"/>
      <c r="AK7" s="289"/>
      <c r="AL7" s="289"/>
      <c r="AM7" s="289"/>
      <c r="AN7" s="289"/>
      <c r="AO7" s="289"/>
      <c r="AP7" s="289"/>
      <c r="AQ7" s="289"/>
      <c r="AR7" s="289"/>
      <c r="AS7" s="289"/>
      <c r="AT7" s="289"/>
      <c r="AU7" s="289"/>
      <c r="AV7" s="289"/>
      <c r="AW7" s="289"/>
      <c r="AX7" s="289"/>
      <c r="AY7" s="289"/>
      <c r="AZ7" s="289"/>
      <c r="BA7" s="289"/>
      <c r="BB7" s="289"/>
      <c r="BC7" s="289"/>
      <c r="BD7" s="289"/>
      <c r="BE7" s="289"/>
      <c r="BF7" s="289"/>
      <c r="BG7" s="289"/>
      <c r="BH7" s="289"/>
      <c r="BI7" s="289"/>
      <c r="BJ7" s="289"/>
      <c r="BK7" s="289"/>
      <c r="BL7" s="289"/>
      <c r="BM7" s="289"/>
      <c r="BN7" s="289"/>
      <c r="BO7" s="289"/>
      <c r="BP7" s="291"/>
      <c r="BQ7" s="288"/>
      <c r="BR7" s="289"/>
      <c r="BS7" s="289"/>
      <c r="BT7" s="289"/>
      <c r="BU7" s="289"/>
      <c r="BV7" s="289"/>
      <c r="BW7" s="289"/>
      <c r="BX7" s="289"/>
    </row>
    <row r="8" spans="1:197" ht="25.15" customHeight="1" x14ac:dyDescent="0.3">
      <c r="A8" s="281">
        <v>2</v>
      </c>
      <c r="B8" s="282"/>
      <c r="C8" s="283"/>
      <c r="D8" s="283"/>
      <c r="E8" s="283"/>
      <c r="F8" s="283"/>
      <c r="G8" s="283"/>
      <c r="H8" s="283"/>
      <c r="I8" s="283"/>
      <c r="J8" s="284"/>
      <c r="K8" s="292"/>
      <c r="L8" s="289"/>
      <c r="M8" s="289"/>
      <c r="N8" s="289"/>
      <c r="O8" s="289"/>
      <c r="P8" s="289"/>
      <c r="Q8" s="289"/>
      <c r="R8" s="289"/>
      <c r="S8" s="289"/>
      <c r="T8" s="289"/>
      <c r="U8" s="289"/>
      <c r="V8" s="289"/>
      <c r="W8" s="289"/>
      <c r="X8" s="289"/>
      <c r="Y8" s="289"/>
      <c r="Z8" s="289"/>
      <c r="AA8" s="289"/>
      <c r="AB8" s="289"/>
      <c r="AC8" s="289"/>
      <c r="AD8" s="289"/>
      <c r="AE8" s="289"/>
      <c r="AF8" s="289"/>
      <c r="AG8" s="289"/>
      <c r="AH8" s="289"/>
      <c r="AI8" s="289"/>
      <c r="AJ8" s="289"/>
      <c r="AK8" s="289"/>
      <c r="AL8" s="289"/>
      <c r="AM8" s="289"/>
      <c r="AN8" s="289"/>
      <c r="AO8" s="289"/>
      <c r="AP8" s="289"/>
      <c r="AQ8" s="289"/>
      <c r="AR8" s="289"/>
      <c r="AS8" s="289"/>
      <c r="AT8" s="289"/>
      <c r="AU8" s="289"/>
      <c r="AV8" s="289"/>
      <c r="AW8" s="289"/>
      <c r="AX8" s="289"/>
      <c r="AY8" s="289"/>
      <c r="AZ8" s="289"/>
      <c r="BA8" s="289"/>
      <c r="BB8" s="289"/>
      <c r="BC8" s="289"/>
      <c r="BD8" s="289"/>
      <c r="BE8" s="289"/>
      <c r="BF8" s="289"/>
      <c r="BG8" s="289"/>
      <c r="BH8" s="289"/>
      <c r="BI8" s="289"/>
      <c r="BJ8" s="289"/>
      <c r="BK8" s="289"/>
      <c r="BL8" s="289"/>
      <c r="BM8" s="289"/>
      <c r="BN8" s="289"/>
      <c r="BO8" s="289"/>
      <c r="BP8" s="291"/>
      <c r="BQ8" s="288"/>
      <c r="BR8" s="289"/>
      <c r="BS8" s="289"/>
      <c r="BT8" s="289"/>
      <c r="BU8" s="289"/>
      <c r="BV8" s="289"/>
      <c r="BW8" s="289"/>
      <c r="BX8" s="289"/>
    </row>
    <row r="9" spans="1:197" ht="25.15" customHeight="1" x14ac:dyDescent="0.3">
      <c r="A9" s="281">
        <v>2</v>
      </c>
      <c r="B9" s="282"/>
      <c r="C9" s="293"/>
      <c r="D9" s="293"/>
      <c r="E9" s="293"/>
      <c r="F9" s="293"/>
      <c r="G9" s="293"/>
      <c r="H9" s="293"/>
      <c r="I9" s="293"/>
      <c r="J9" s="284"/>
      <c r="K9" s="292"/>
      <c r="L9" s="289"/>
      <c r="M9" s="289"/>
      <c r="N9" s="289"/>
      <c r="O9" s="289"/>
      <c r="P9" s="289"/>
      <c r="Q9" s="289"/>
      <c r="R9" s="289"/>
      <c r="S9" s="289"/>
      <c r="T9" s="289"/>
      <c r="U9" s="289"/>
      <c r="V9" s="289"/>
      <c r="W9" s="289"/>
      <c r="X9" s="289"/>
      <c r="Y9" s="289"/>
      <c r="Z9" s="289"/>
      <c r="AA9" s="289"/>
      <c r="AB9" s="289"/>
      <c r="AC9" s="289"/>
      <c r="AD9" s="289"/>
      <c r="AE9" s="289"/>
      <c r="AF9" s="289"/>
      <c r="AG9" s="289"/>
      <c r="AH9" s="289"/>
      <c r="AI9" s="289"/>
      <c r="AJ9" s="289"/>
      <c r="AK9" s="289"/>
      <c r="AL9" s="289"/>
      <c r="AM9" s="289"/>
      <c r="AN9" s="289"/>
      <c r="AO9" s="289"/>
      <c r="AP9" s="289"/>
      <c r="AQ9" s="289"/>
      <c r="AR9" s="289"/>
      <c r="AS9" s="289"/>
      <c r="AT9" s="289"/>
      <c r="AU9" s="289"/>
      <c r="AV9" s="289"/>
      <c r="AW9" s="289"/>
      <c r="AX9" s="289"/>
      <c r="AY9" s="289"/>
      <c r="AZ9" s="289"/>
      <c r="BA9" s="289"/>
      <c r="BB9" s="289"/>
      <c r="BC9" s="289"/>
      <c r="BD9" s="289"/>
      <c r="BE9" s="289"/>
      <c r="BF9" s="289"/>
      <c r="BG9" s="289"/>
      <c r="BH9" s="289"/>
      <c r="BI9" s="289"/>
      <c r="BJ9" s="289"/>
      <c r="BK9" s="289"/>
      <c r="BL9" s="289"/>
      <c r="BM9" s="289"/>
      <c r="BN9" s="289"/>
      <c r="BO9" s="289"/>
      <c r="BP9" s="291"/>
      <c r="BQ9" s="288"/>
      <c r="BR9" s="294"/>
      <c r="BS9" s="294"/>
      <c r="BT9" s="294"/>
      <c r="BU9" s="294"/>
      <c r="BV9" s="294"/>
      <c r="BW9" s="294"/>
      <c r="BX9" s="294"/>
    </row>
    <row r="10" spans="1:197" ht="19.350000000000001" customHeight="1" x14ac:dyDescent="0.3">
      <c r="A10" s="281">
        <v>3</v>
      </c>
      <c r="B10" s="282"/>
      <c r="C10" s="283"/>
      <c r="D10" s="283"/>
      <c r="E10" s="283"/>
      <c r="F10" s="283"/>
      <c r="G10" s="283"/>
      <c r="H10" s="283"/>
      <c r="I10" s="283"/>
      <c r="J10" s="295"/>
      <c r="K10" s="296"/>
      <c r="L10" s="296"/>
      <c r="M10" s="296"/>
      <c r="N10" s="296"/>
      <c r="O10" s="296"/>
      <c r="P10" s="296"/>
      <c r="Q10" s="296"/>
      <c r="R10" s="296"/>
      <c r="S10" s="296"/>
      <c r="T10" s="296"/>
      <c r="U10" s="296"/>
      <c r="V10" s="296"/>
      <c r="W10" s="296"/>
      <c r="X10" s="296"/>
      <c r="Y10" s="296"/>
      <c r="Z10" s="296"/>
      <c r="AA10" s="296"/>
      <c r="AB10" s="296"/>
      <c r="AC10" s="296"/>
      <c r="AD10" s="296"/>
      <c r="AE10" s="296"/>
      <c r="AF10" s="296"/>
      <c r="AG10" s="296"/>
      <c r="AH10" s="296"/>
      <c r="AI10" s="296"/>
      <c r="AJ10" s="296"/>
      <c r="AK10" s="296"/>
      <c r="AL10" s="296"/>
      <c r="AM10" s="296"/>
      <c r="AN10" s="296"/>
      <c r="AO10" s="296"/>
      <c r="AP10" s="296"/>
      <c r="AQ10" s="296"/>
      <c r="AR10" s="296"/>
      <c r="AS10" s="296"/>
      <c r="AT10" s="296"/>
      <c r="AU10" s="296"/>
      <c r="AV10" s="296"/>
      <c r="AW10" s="296"/>
      <c r="AX10" s="296"/>
      <c r="AY10" s="296"/>
      <c r="AZ10" s="296"/>
      <c r="BA10" s="296"/>
      <c r="BB10" s="296"/>
      <c r="BC10" s="296"/>
      <c r="BD10" s="296"/>
      <c r="BE10" s="296"/>
      <c r="BF10" s="296"/>
      <c r="BG10" s="296"/>
      <c r="BH10" s="296"/>
      <c r="BI10" s="296"/>
      <c r="BJ10" s="296"/>
      <c r="BK10" s="296"/>
      <c r="BL10" s="296"/>
      <c r="BM10" s="296"/>
      <c r="BN10" s="296"/>
      <c r="BO10" s="296"/>
      <c r="BP10" s="296"/>
      <c r="BQ10" s="297"/>
      <c r="BR10" s="298"/>
      <c r="BS10" s="298"/>
      <c r="BT10" s="298"/>
      <c r="BU10" s="298"/>
      <c r="BV10" s="298"/>
      <c r="BW10" s="298"/>
      <c r="BX10" s="289"/>
    </row>
    <row r="11" spans="1:197" ht="19.350000000000001" customHeight="1" x14ac:dyDescent="0.3">
      <c r="A11" s="281">
        <v>3</v>
      </c>
      <c r="B11" s="282"/>
      <c r="C11" s="283"/>
      <c r="D11" s="283"/>
      <c r="E11" s="283"/>
      <c r="F11" s="283"/>
      <c r="G11" s="283"/>
      <c r="H11" s="283"/>
      <c r="I11" s="283"/>
      <c r="J11" s="299"/>
      <c r="K11" s="289"/>
      <c r="L11" s="289"/>
      <c r="M11" s="289"/>
      <c r="N11" s="289"/>
      <c r="O11" s="289"/>
      <c r="P11" s="289"/>
      <c r="Q11" s="289"/>
      <c r="R11" s="289"/>
      <c r="S11" s="289"/>
      <c r="T11" s="289"/>
      <c r="U11" s="289"/>
      <c r="V11" s="289"/>
      <c r="W11" s="289"/>
      <c r="X11" s="289"/>
      <c r="Y11" s="289"/>
      <c r="Z11" s="289"/>
      <c r="AA11" s="289"/>
      <c r="AB11" s="289"/>
      <c r="AC11" s="289"/>
      <c r="AD11" s="289"/>
      <c r="AE11" s="289"/>
      <c r="AF11" s="289"/>
      <c r="AG11" s="289"/>
      <c r="AH11" s="289"/>
      <c r="AI11" s="289"/>
      <c r="AJ11" s="289"/>
      <c r="AK11" s="289"/>
      <c r="AL11" s="289"/>
      <c r="AM11" s="289"/>
      <c r="AN11" s="289"/>
      <c r="AO11" s="289"/>
      <c r="AP11" s="289"/>
      <c r="AQ11" s="289"/>
      <c r="AR11" s="289"/>
      <c r="AS11" s="289"/>
      <c r="AT11" s="298"/>
      <c r="AU11" s="298"/>
      <c r="AV11" s="298"/>
      <c r="AW11" s="298"/>
      <c r="AX11" s="298"/>
      <c r="AY11" s="298"/>
      <c r="AZ11" s="298"/>
      <c r="BA11" s="298"/>
      <c r="BB11" s="298"/>
      <c r="BC11" s="298"/>
      <c r="BD11" s="298"/>
      <c r="BE11" s="298"/>
      <c r="BF11" s="298"/>
      <c r="BG11" s="298"/>
      <c r="BH11" s="298"/>
      <c r="BI11" s="298"/>
      <c r="BJ11" s="298"/>
      <c r="BK11" s="298"/>
      <c r="BL11" s="298"/>
      <c r="BM11" s="298"/>
      <c r="BN11" s="298"/>
      <c r="BO11" s="298"/>
      <c r="BP11" s="298"/>
      <c r="BQ11" s="300"/>
      <c r="BR11" s="298"/>
      <c r="BS11" s="298"/>
      <c r="BT11" s="298"/>
      <c r="BU11" s="298"/>
      <c r="BV11" s="298"/>
      <c r="BW11" s="298"/>
      <c r="BX11" s="289"/>
    </row>
    <row r="12" spans="1:197" ht="27" customHeight="1" x14ac:dyDescent="0.3">
      <c r="A12" s="281">
        <v>5</v>
      </c>
      <c r="B12" s="282"/>
      <c r="C12" s="283"/>
      <c r="D12" s="283"/>
      <c r="E12" s="283"/>
      <c r="F12" s="283"/>
      <c r="G12" s="283"/>
      <c r="H12" s="283"/>
      <c r="I12" s="283"/>
      <c r="J12" s="299"/>
      <c r="K12" s="289"/>
      <c r="L12" s="289"/>
      <c r="M12" s="289"/>
      <c r="N12" s="289"/>
      <c r="O12" s="289"/>
      <c r="P12" s="289"/>
      <c r="Q12" s="289"/>
      <c r="R12" s="289"/>
      <c r="S12" s="289"/>
      <c r="T12" s="289"/>
      <c r="U12" s="289"/>
      <c r="V12" s="289"/>
      <c r="W12" s="289"/>
      <c r="X12" s="289"/>
      <c r="Y12" s="289"/>
      <c r="Z12" s="289"/>
      <c r="AA12" s="289"/>
      <c r="AB12" s="289"/>
      <c r="AC12" s="289"/>
      <c r="AD12" s="289"/>
      <c r="AE12" s="289"/>
      <c r="AF12" s="289"/>
      <c r="AG12" s="289"/>
      <c r="AH12" s="289"/>
      <c r="AI12" s="289"/>
      <c r="AJ12" s="289"/>
      <c r="AK12" s="289"/>
      <c r="AL12" s="289"/>
      <c r="AM12" s="289"/>
      <c r="AN12" s="289"/>
      <c r="AO12" s="289"/>
      <c r="AP12" s="289"/>
      <c r="AQ12" s="289"/>
      <c r="AR12" s="289"/>
      <c r="AS12" s="289"/>
      <c r="AT12" s="298"/>
      <c r="AU12" s="298"/>
      <c r="AV12" s="298"/>
      <c r="AW12" s="298"/>
      <c r="AX12" s="298"/>
      <c r="AY12" s="298"/>
      <c r="AZ12" s="298"/>
      <c r="BA12" s="298"/>
      <c r="BB12" s="298"/>
      <c r="BC12" s="298"/>
      <c r="BD12" s="298"/>
      <c r="BE12" s="298"/>
      <c r="BF12" s="298"/>
      <c r="BG12" s="298"/>
      <c r="BH12" s="298"/>
      <c r="BI12" s="298"/>
      <c r="BJ12" s="298"/>
      <c r="BK12" s="298"/>
      <c r="BL12" s="298"/>
      <c r="BM12" s="298"/>
      <c r="BN12" s="298"/>
      <c r="BO12" s="298"/>
      <c r="BP12" s="298"/>
      <c r="BQ12" s="300"/>
      <c r="BR12" s="298"/>
      <c r="BS12" s="298"/>
      <c r="BT12" s="298"/>
      <c r="BU12" s="298"/>
      <c r="BV12" s="298"/>
      <c r="BW12" s="298"/>
      <c r="BX12" s="289"/>
    </row>
    <row r="13" spans="1:197" ht="27" customHeight="1" x14ac:dyDescent="0.3">
      <c r="A13" s="281">
        <v>5</v>
      </c>
      <c r="B13" s="282"/>
      <c r="C13" s="283"/>
      <c r="D13" s="283"/>
      <c r="E13" s="283"/>
      <c r="F13" s="283"/>
      <c r="G13" s="283"/>
      <c r="H13" s="283"/>
      <c r="I13" s="283"/>
      <c r="J13" s="299"/>
      <c r="K13" s="289"/>
      <c r="L13" s="289"/>
      <c r="M13" s="289"/>
      <c r="N13" s="289"/>
      <c r="O13" s="289"/>
      <c r="P13" s="289"/>
      <c r="Q13" s="289"/>
      <c r="R13" s="289"/>
      <c r="S13" s="289"/>
      <c r="T13" s="289"/>
      <c r="U13" s="289"/>
      <c r="V13" s="289"/>
      <c r="W13" s="289"/>
      <c r="X13" s="289"/>
      <c r="Y13" s="289"/>
      <c r="Z13" s="289"/>
      <c r="AA13" s="289"/>
      <c r="AB13" s="289"/>
      <c r="AC13" s="289"/>
      <c r="AD13" s="289"/>
      <c r="AE13" s="289"/>
      <c r="AF13" s="289"/>
      <c r="AG13" s="289"/>
      <c r="AH13" s="289"/>
      <c r="AI13" s="289"/>
      <c r="AJ13" s="289"/>
      <c r="AK13" s="289"/>
      <c r="AL13" s="289"/>
      <c r="AM13" s="289"/>
      <c r="AN13" s="289"/>
      <c r="AO13" s="289"/>
      <c r="AP13" s="289"/>
      <c r="AQ13" s="289"/>
      <c r="AR13" s="289"/>
      <c r="AS13" s="289"/>
      <c r="AT13" s="298"/>
      <c r="AU13" s="298"/>
      <c r="AV13" s="298"/>
      <c r="AW13" s="298"/>
      <c r="AX13" s="298"/>
      <c r="AY13" s="298"/>
      <c r="AZ13" s="298"/>
      <c r="BA13" s="298"/>
      <c r="BB13" s="298"/>
      <c r="BC13" s="298"/>
      <c r="BD13" s="298"/>
      <c r="BE13" s="298"/>
      <c r="BF13" s="298"/>
      <c r="BG13" s="298"/>
      <c r="BH13" s="298"/>
      <c r="BI13" s="298"/>
      <c r="BJ13" s="298"/>
      <c r="BK13" s="298"/>
      <c r="BL13" s="298"/>
      <c r="BM13" s="298"/>
      <c r="BN13" s="298"/>
      <c r="BO13" s="298"/>
      <c r="BP13" s="298"/>
      <c r="BQ13" s="300"/>
      <c r="BR13" s="298"/>
      <c r="BS13" s="298"/>
      <c r="BT13" s="298"/>
      <c r="BU13" s="298"/>
      <c r="BV13" s="298"/>
      <c r="BW13" s="298"/>
      <c r="BX13" s="289"/>
    </row>
    <row r="14" spans="1:197" ht="5.85" customHeight="1" x14ac:dyDescent="0.3">
      <c r="A14" s="281">
        <v>6</v>
      </c>
      <c r="B14" s="282"/>
      <c r="C14" s="283"/>
      <c r="D14" s="283"/>
      <c r="E14" s="283"/>
      <c r="F14" s="283"/>
      <c r="G14" s="283"/>
      <c r="H14" s="283"/>
      <c r="I14" s="283"/>
      <c r="J14" s="299"/>
      <c r="K14" s="289"/>
      <c r="L14" s="289"/>
      <c r="M14" s="289"/>
      <c r="N14" s="289"/>
      <c r="O14" s="289"/>
      <c r="P14" s="289"/>
      <c r="Q14" s="289"/>
      <c r="R14" s="289"/>
      <c r="S14" s="289"/>
      <c r="T14" s="289"/>
      <c r="U14" s="289"/>
      <c r="V14" s="289"/>
      <c r="W14" s="289"/>
      <c r="X14" s="289"/>
      <c r="Y14" s="289"/>
      <c r="Z14" s="289"/>
      <c r="AA14" s="289"/>
      <c r="AB14" s="289"/>
      <c r="AC14" s="289"/>
      <c r="AD14" s="289"/>
      <c r="AE14" s="289"/>
      <c r="AF14" s="289"/>
      <c r="AG14" s="289"/>
      <c r="AH14" s="289"/>
      <c r="AI14" s="289"/>
      <c r="AJ14" s="289"/>
      <c r="AK14" s="289"/>
      <c r="AL14" s="289"/>
      <c r="AM14" s="289"/>
      <c r="AN14" s="289"/>
      <c r="AO14" s="289"/>
      <c r="AP14" s="289"/>
      <c r="AQ14" s="289"/>
      <c r="AR14" s="289"/>
      <c r="AS14" s="289"/>
      <c r="AT14" s="298"/>
      <c r="AU14" s="298"/>
      <c r="AV14" s="298"/>
      <c r="AW14" s="298"/>
      <c r="AX14" s="298"/>
      <c r="AY14" s="298"/>
      <c r="AZ14" s="298"/>
      <c r="BA14" s="298"/>
      <c r="BB14" s="298"/>
      <c r="BC14" s="298"/>
      <c r="BD14" s="298"/>
      <c r="BE14" s="298"/>
      <c r="BF14" s="298"/>
      <c r="BG14" s="298"/>
      <c r="BH14" s="298"/>
      <c r="BI14" s="298"/>
      <c r="BJ14" s="298"/>
      <c r="BK14" s="298"/>
      <c r="BL14" s="298"/>
      <c r="BM14" s="298"/>
      <c r="BN14" s="298"/>
      <c r="BO14" s="298"/>
      <c r="BP14" s="298"/>
      <c r="BQ14" s="300"/>
      <c r="BR14" s="298"/>
      <c r="BS14" s="298"/>
      <c r="BT14" s="298"/>
      <c r="BU14" s="298"/>
      <c r="BV14" s="298"/>
      <c r="BW14" s="298"/>
      <c r="BX14" s="289"/>
    </row>
    <row r="15" spans="1:197" ht="18" customHeight="1" x14ac:dyDescent="0.3">
      <c r="A15" s="281">
        <v>7</v>
      </c>
      <c r="B15" s="282"/>
      <c r="C15" s="283"/>
      <c r="D15" s="283"/>
      <c r="E15" s="283"/>
      <c r="F15" s="283"/>
      <c r="G15" s="283"/>
      <c r="H15" s="283"/>
      <c r="I15" s="283"/>
      <c r="J15" s="299"/>
      <c r="K15" s="289"/>
      <c r="L15" s="289"/>
      <c r="M15" s="289"/>
      <c r="N15" s="289"/>
      <c r="O15" s="289"/>
      <c r="P15" s="289"/>
      <c r="Q15" s="289"/>
      <c r="R15" s="289"/>
      <c r="S15" s="289"/>
      <c r="T15" s="289"/>
      <c r="U15" s="289"/>
      <c r="V15" s="289"/>
      <c r="W15" s="289"/>
      <c r="X15" s="289"/>
      <c r="Y15" s="289"/>
      <c r="Z15" s="289"/>
      <c r="AA15" s="289"/>
      <c r="AB15" s="289"/>
      <c r="AC15" s="289"/>
      <c r="AD15" s="289"/>
      <c r="AE15" s="289"/>
      <c r="AF15" s="289"/>
      <c r="AG15" s="289"/>
      <c r="AH15" s="289"/>
      <c r="AI15" s="289"/>
      <c r="AJ15" s="289"/>
      <c r="AK15" s="289"/>
      <c r="AL15" s="289"/>
      <c r="AM15" s="289"/>
      <c r="AN15" s="289"/>
      <c r="AO15" s="289"/>
      <c r="AP15" s="289"/>
      <c r="AQ15" s="289"/>
      <c r="AR15" s="289"/>
      <c r="AS15" s="289"/>
      <c r="AT15" s="301"/>
      <c r="AU15" s="298"/>
      <c r="AV15" s="298"/>
      <c r="AW15" s="298"/>
      <c r="AX15" s="298"/>
      <c r="AY15" s="298"/>
      <c r="AZ15" s="298"/>
      <c r="BA15" s="298"/>
      <c r="BB15" s="298"/>
      <c r="BC15" s="298"/>
      <c r="BD15" s="298"/>
      <c r="BE15" s="298"/>
      <c r="BF15" s="298"/>
      <c r="BG15" s="298"/>
      <c r="BH15" s="298"/>
      <c r="BI15" s="298"/>
      <c r="BJ15" s="298"/>
      <c r="BK15" s="298"/>
      <c r="BL15" s="298"/>
      <c r="BM15" s="298"/>
      <c r="BN15" s="298"/>
      <c r="BO15" s="298"/>
      <c r="BP15" s="298"/>
      <c r="BQ15" s="300"/>
      <c r="BR15" s="298"/>
      <c r="BS15" s="298"/>
      <c r="BT15" s="298"/>
      <c r="BU15" s="298"/>
      <c r="BV15" s="298"/>
      <c r="BW15" s="298"/>
      <c r="BX15" s="289"/>
    </row>
    <row r="16" spans="1:197" ht="18" customHeight="1" x14ac:dyDescent="0.3">
      <c r="A16" s="281">
        <v>7</v>
      </c>
      <c r="B16" s="282"/>
      <c r="C16" s="283"/>
      <c r="D16" s="283"/>
      <c r="E16" s="283"/>
      <c r="F16" s="283"/>
      <c r="G16" s="283"/>
      <c r="H16" s="283"/>
      <c r="I16" s="283"/>
      <c r="J16" s="299"/>
      <c r="K16" s="289"/>
      <c r="L16" s="289"/>
      <c r="M16" s="289"/>
      <c r="N16" s="289"/>
      <c r="O16" s="289"/>
      <c r="P16" s="289"/>
      <c r="Q16" s="289"/>
      <c r="R16" s="289"/>
      <c r="S16" s="289"/>
      <c r="T16" s="289"/>
      <c r="U16" s="289"/>
      <c r="V16" s="289"/>
      <c r="W16" s="289"/>
      <c r="X16" s="289"/>
      <c r="Y16" s="289"/>
      <c r="Z16" s="289"/>
      <c r="AA16" s="289"/>
      <c r="AB16" s="289"/>
      <c r="AC16" s="289"/>
      <c r="AD16" s="289"/>
      <c r="AE16" s="289"/>
      <c r="AF16" s="289"/>
      <c r="AG16" s="289"/>
      <c r="AH16" s="289"/>
      <c r="AI16" s="289"/>
      <c r="AJ16" s="289"/>
      <c r="AK16" s="289"/>
      <c r="AL16" s="289"/>
      <c r="AM16" s="289"/>
      <c r="AN16" s="289"/>
      <c r="AO16" s="289"/>
      <c r="AP16" s="289"/>
      <c r="AQ16" s="289"/>
      <c r="AR16" s="289"/>
      <c r="AS16" s="289"/>
      <c r="AT16" s="298"/>
      <c r="AU16" s="298"/>
      <c r="AV16" s="298"/>
      <c r="AW16" s="298"/>
      <c r="AX16" s="298"/>
      <c r="AY16" s="298"/>
      <c r="AZ16" s="298"/>
      <c r="BA16" s="298"/>
      <c r="BB16" s="298"/>
      <c r="BC16" s="298"/>
      <c r="BD16" s="298"/>
      <c r="BE16" s="298"/>
      <c r="BF16" s="298"/>
      <c r="BG16" s="298"/>
      <c r="BH16" s="298"/>
      <c r="BI16" s="298"/>
      <c r="BJ16" s="298"/>
      <c r="BK16" s="298"/>
      <c r="BL16" s="298"/>
      <c r="BM16" s="298"/>
      <c r="BN16" s="298"/>
      <c r="BO16" s="298"/>
      <c r="BP16" s="298"/>
      <c r="BQ16" s="300"/>
      <c r="BR16" s="298"/>
      <c r="BS16" s="298"/>
      <c r="BT16" s="298"/>
      <c r="BU16" s="298"/>
      <c r="BV16" s="298"/>
      <c r="BW16" s="298"/>
      <c r="BX16" s="289"/>
    </row>
    <row r="17" spans="1:76" ht="18" customHeight="1" x14ac:dyDescent="0.3">
      <c r="A17" s="281">
        <v>8</v>
      </c>
      <c r="B17" s="282"/>
      <c r="C17" s="283"/>
      <c r="D17" s="283"/>
      <c r="E17" s="283"/>
      <c r="F17" s="283"/>
      <c r="G17" s="283"/>
      <c r="H17" s="283"/>
      <c r="I17" s="283"/>
      <c r="J17" s="299"/>
      <c r="K17" s="289"/>
      <c r="L17" s="289"/>
      <c r="M17" s="289"/>
      <c r="N17" s="289"/>
      <c r="O17" s="289"/>
      <c r="P17" s="289"/>
      <c r="Q17" s="289"/>
      <c r="R17" s="289"/>
      <c r="S17" s="289"/>
      <c r="T17" s="289"/>
      <c r="U17" s="289"/>
      <c r="V17" s="289"/>
      <c r="W17" s="289"/>
      <c r="X17" s="289"/>
      <c r="Y17" s="289"/>
      <c r="Z17" s="289"/>
      <c r="AA17" s="289"/>
      <c r="AB17" s="289"/>
      <c r="AC17" s="289"/>
      <c r="AD17" s="289"/>
      <c r="AE17" s="289"/>
      <c r="AF17" s="289"/>
      <c r="AG17" s="289"/>
      <c r="AH17" s="289"/>
      <c r="AI17" s="289"/>
      <c r="AJ17" s="289"/>
      <c r="AK17" s="289"/>
      <c r="AL17" s="289"/>
      <c r="AM17" s="289"/>
      <c r="AN17" s="289"/>
      <c r="AO17" s="289"/>
      <c r="AP17" s="289"/>
      <c r="AQ17" s="289"/>
      <c r="AR17" s="289"/>
      <c r="AS17" s="289"/>
      <c r="AT17" s="298"/>
      <c r="AU17" s="298"/>
      <c r="AV17" s="298"/>
      <c r="AW17" s="298"/>
      <c r="AX17" s="298"/>
      <c r="AY17" s="298"/>
      <c r="AZ17" s="298"/>
      <c r="BA17" s="298"/>
      <c r="BB17" s="298"/>
      <c r="BC17" s="298"/>
      <c r="BD17" s="298"/>
      <c r="BE17" s="298"/>
      <c r="BF17" s="298"/>
      <c r="BG17" s="298"/>
      <c r="BH17" s="298"/>
      <c r="BI17" s="298"/>
      <c r="BJ17" s="298"/>
      <c r="BK17" s="298"/>
      <c r="BL17" s="298"/>
      <c r="BM17" s="298"/>
      <c r="BN17" s="298"/>
      <c r="BO17" s="298"/>
      <c r="BP17" s="298"/>
      <c r="BQ17" s="300"/>
      <c r="BR17" s="298"/>
      <c r="BS17" s="298"/>
      <c r="BT17" s="298"/>
      <c r="BU17" s="298"/>
      <c r="BV17" s="298"/>
      <c r="BW17" s="298"/>
      <c r="BX17" s="289"/>
    </row>
    <row r="18" spans="1:76" ht="18" customHeight="1" x14ac:dyDescent="0.3">
      <c r="A18" s="281">
        <v>8</v>
      </c>
      <c r="B18" s="282"/>
      <c r="C18" s="283"/>
      <c r="D18" s="283"/>
      <c r="E18" s="283"/>
      <c r="F18" s="283"/>
      <c r="G18" s="283"/>
      <c r="H18" s="283"/>
      <c r="I18" s="283"/>
      <c r="J18" s="299"/>
      <c r="K18" s="298"/>
      <c r="L18" s="298"/>
      <c r="M18" s="298"/>
      <c r="N18" s="298"/>
      <c r="O18" s="298"/>
      <c r="P18" s="298"/>
      <c r="Q18" s="298"/>
      <c r="R18" s="298"/>
      <c r="S18" s="298"/>
      <c r="T18" s="298"/>
      <c r="U18" s="298"/>
      <c r="V18" s="298"/>
      <c r="W18" s="298"/>
      <c r="X18" s="298"/>
      <c r="Y18" s="298"/>
      <c r="Z18" s="298"/>
      <c r="AA18" s="298"/>
      <c r="AB18" s="298"/>
      <c r="AC18" s="298"/>
      <c r="AD18" s="298"/>
      <c r="AE18" s="298"/>
      <c r="AF18" s="298"/>
      <c r="AG18" s="298"/>
      <c r="AH18" s="298"/>
      <c r="AI18" s="298"/>
      <c r="AJ18" s="298"/>
      <c r="AK18" s="298"/>
      <c r="AL18" s="298"/>
      <c r="AM18" s="298"/>
      <c r="AN18" s="298"/>
      <c r="AO18" s="298"/>
      <c r="AP18" s="298"/>
      <c r="AQ18" s="298"/>
      <c r="AR18" s="298"/>
      <c r="AS18" s="298"/>
      <c r="AT18" s="298"/>
      <c r="AU18" s="298"/>
      <c r="AV18" s="298"/>
      <c r="AW18" s="298"/>
      <c r="AX18" s="298"/>
      <c r="AY18" s="298"/>
      <c r="AZ18" s="298"/>
      <c r="BA18" s="298"/>
      <c r="BB18" s="298"/>
      <c r="BC18" s="298"/>
      <c r="BD18" s="298"/>
      <c r="BE18" s="298"/>
      <c r="BF18" s="298"/>
      <c r="BG18" s="298"/>
      <c r="BH18" s="298"/>
      <c r="BI18" s="298"/>
      <c r="BJ18" s="298"/>
      <c r="BK18" s="298"/>
      <c r="BL18" s="298"/>
      <c r="BM18" s="298"/>
      <c r="BN18" s="298"/>
      <c r="BO18" s="298"/>
      <c r="BP18" s="298"/>
      <c r="BQ18" s="300"/>
      <c r="BR18" s="298"/>
      <c r="BS18" s="298"/>
      <c r="BT18" s="298"/>
      <c r="BU18" s="298"/>
      <c r="BV18" s="298"/>
      <c r="BW18" s="298"/>
      <c r="BX18" s="289"/>
    </row>
    <row r="19" spans="1:76" ht="12.6" customHeight="1" x14ac:dyDescent="0.3">
      <c r="A19" s="281">
        <v>9</v>
      </c>
      <c r="B19" s="282"/>
      <c r="C19" s="283"/>
      <c r="D19" s="283"/>
      <c r="E19" s="283"/>
      <c r="F19" s="283"/>
      <c r="G19" s="283"/>
      <c r="H19" s="283"/>
      <c r="I19" s="283"/>
      <c r="J19" s="299"/>
      <c r="K19" s="298"/>
      <c r="L19" s="302"/>
      <c r="M19" s="302"/>
      <c r="N19" s="302"/>
      <c r="O19" s="302"/>
      <c r="P19" s="298"/>
      <c r="Q19" s="302"/>
      <c r="R19" s="302"/>
      <c r="S19" s="302"/>
      <c r="T19" s="302"/>
      <c r="U19" s="298"/>
      <c r="V19" s="302"/>
      <c r="W19" s="302"/>
      <c r="X19" s="302"/>
      <c r="Y19" s="302"/>
      <c r="Z19" s="298"/>
      <c r="AA19" s="302"/>
      <c r="AB19" s="302"/>
      <c r="AC19" s="302"/>
      <c r="AD19" s="302"/>
      <c r="AE19" s="298"/>
      <c r="AF19" s="302"/>
      <c r="AG19" s="302"/>
      <c r="AH19" s="302"/>
      <c r="AI19" s="302"/>
      <c r="AJ19" s="298"/>
      <c r="AK19" s="302"/>
      <c r="AL19" s="302"/>
      <c r="AM19" s="302"/>
      <c r="AN19" s="302"/>
      <c r="AO19" s="298"/>
      <c r="AP19" s="302"/>
      <c r="AQ19" s="302"/>
      <c r="AR19" s="302"/>
      <c r="AS19" s="302"/>
      <c r="AT19" s="298"/>
      <c r="AU19" s="298"/>
      <c r="AV19" s="298"/>
      <c r="AW19" s="298"/>
      <c r="AX19" s="298"/>
      <c r="AY19" s="298"/>
      <c r="AZ19" s="298"/>
      <c r="BA19" s="298"/>
      <c r="BB19" s="298"/>
      <c r="BC19" s="298"/>
      <c r="BD19" s="298"/>
      <c r="BE19" s="298"/>
      <c r="BF19" s="298"/>
      <c r="BG19" s="298"/>
      <c r="BH19" s="298"/>
      <c r="BI19" s="298"/>
      <c r="BJ19" s="298"/>
      <c r="BK19" s="298"/>
      <c r="BL19" s="298"/>
      <c r="BM19" s="298"/>
      <c r="BN19" s="298"/>
      <c r="BO19" s="298"/>
      <c r="BP19" s="298"/>
      <c r="BQ19" s="300"/>
      <c r="BR19" s="298"/>
      <c r="BS19" s="298"/>
      <c r="BT19" s="298"/>
      <c r="BU19" s="298"/>
      <c r="BV19" s="298"/>
      <c r="BW19" s="298"/>
      <c r="BX19" s="289"/>
    </row>
    <row r="20" spans="1:76" ht="18" customHeight="1" x14ac:dyDescent="0.3">
      <c r="A20" s="281">
        <v>10</v>
      </c>
      <c r="B20" s="282"/>
      <c r="C20" s="283"/>
      <c r="D20" s="283"/>
      <c r="E20" s="283"/>
      <c r="F20" s="283"/>
      <c r="G20" s="283"/>
      <c r="H20" s="283"/>
      <c r="I20" s="283"/>
      <c r="J20" s="299"/>
      <c r="K20" s="298"/>
      <c r="L20" s="302"/>
      <c r="M20" s="302"/>
      <c r="N20" s="302"/>
      <c r="O20" s="302"/>
      <c r="P20" s="298"/>
      <c r="Q20" s="302"/>
      <c r="R20" s="302"/>
      <c r="S20" s="302"/>
      <c r="T20" s="302"/>
      <c r="U20" s="298"/>
      <c r="V20" s="302"/>
      <c r="W20" s="302"/>
      <c r="X20" s="302"/>
      <c r="Y20" s="302"/>
      <c r="Z20" s="298"/>
      <c r="AA20" s="302"/>
      <c r="AB20" s="302"/>
      <c r="AC20" s="302"/>
      <c r="AD20" s="302"/>
      <c r="AE20" s="298"/>
      <c r="AF20" s="302"/>
      <c r="AG20" s="302"/>
      <c r="AH20" s="302"/>
      <c r="AI20" s="302"/>
      <c r="AJ20" s="298"/>
      <c r="AK20" s="302"/>
      <c r="AL20" s="302"/>
      <c r="AM20" s="302"/>
      <c r="AN20" s="302"/>
      <c r="AO20" s="298"/>
      <c r="AP20" s="302"/>
      <c r="AQ20" s="302"/>
      <c r="AR20" s="302"/>
      <c r="AS20" s="302"/>
      <c r="AT20" s="298"/>
      <c r="AU20" s="298"/>
      <c r="AV20" s="298"/>
      <c r="AW20" s="298"/>
      <c r="AX20" s="298"/>
      <c r="AY20" s="298"/>
      <c r="AZ20" s="298"/>
      <c r="BA20" s="298"/>
      <c r="BB20" s="298"/>
      <c r="BC20" s="298"/>
      <c r="BD20" s="298"/>
      <c r="BE20" s="298"/>
      <c r="BF20" s="298"/>
      <c r="BG20" s="298"/>
      <c r="BH20" s="298"/>
      <c r="BI20" s="298"/>
      <c r="BJ20" s="298"/>
      <c r="BK20" s="298"/>
      <c r="BL20" s="298"/>
      <c r="BM20" s="298"/>
      <c r="BN20" s="298"/>
      <c r="BO20" s="298"/>
      <c r="BP20" s="298"/>
      <c r="BQ20" s="300"/>
      <c r="BR20" s="298"/>
      <c r="BS20" s="298"/>
      <c r="BT20" s="298"/>
      <c r="BU20" s="298"/>
      <c r="BV20" s="298"/>
      <c r="BW20" s="298"/>
      <c r="BX20" s="289"/>
    </row>
    <row r="21" spans="1:76" ht="18" customHeight="1" x14ac:dyDescent="0.3">
      <c r="A21" s="281">
        <v>10</v>
      </c>
      <c r="B21" s="282"/>
      <c r="C21" s="283"/>
      <c r="D21" s="283"/>
      <c r="E21" s="283"/>
      <c r="F21" s="283"/>
      <c r="G21" s="283"/>
      <c r="H21" s="283"/>
      <c r="I21" s="283"/>
      <c r="J21" s="299"/>
      <c r="K21" s="298"/>
      <c r="L21" s="298"/>
      <c r="M21" s="298"/>
      <c r="N21" s="298"/>
      <c r="O21" s="298"/>
      <c r="P21" s="298"/>
      <c r="Q21" s="298"/>
      <c r="R21" s="298"/>
      <c r="S21" s="298"/>
      <c r="T21" s="298"/>
      <c r="U21" s="298"/>
      <c r="V21" s="298"/>
      <c r="W21" s="298"/>
      <c r="X21" s="298"/>
      <c r="Y21" s="298"/>
      <c r="Z21" s="298"/>
      <c r="AA21" s="298"/>
      <c r="AB21" s="298"/>
      <c r="AC21" s="298"/>
      <c r="AD21" s="298"/>
      <c r="AE21" s="298"/>
      <c r="AF21" s="298"/>
      <c r="AG21" s="298"/>
      <c r="AH21" s="298"/>
      <c r="AI21" s="298"/>
      <c r="AJ21" s="298"/>
      <c r="AK21" s="298"/>
      <c r="AL21" s="298"/>
      <c r="AM21" s="298"/>
      <c r="AN21" s="298"/>
      <c r="AO21" s="298"/>
      <c r="AP21" s="298"/>
      <c r="AQ21" s="298"/>
      <c r="AR21" s="298"/>
      <c r="AS21" s="298"/>
      <c r="AT21" s="298"/>
      <c r="AU21" s="298"/>
      <c r="AV21" s="298"/>
      <c r="AW21" s="298"/>
      <c r="AX21" s="298"/>
      <c r="AY21" s="298"/>
      <c r="AZ21" s="298"/>
      <c r="BA21" s="298"/>
      <c r="BB21" s="298"/>
      <c r="BC21" s="298"/>
      <c r="BD21" s="298"/>
      <c r="BE21" s="298"/>
      <c r="BF21" s="298"/>
      <c r="BG21" s="302"/>
      <c r="BH21" s="302"/>
      <c r="BI21" s="302"/>
      <c r="BJ21" s="302"/>
      <c r="BK21" s="302"/>
      <c r="BL21" s="302"/>
      <c r="BM21" s="302"/>
      <c r="BN21" s="302"/>
      <c r="BO21" s="302"/>
      <c r="BP21" s="302"/>
      <c r="BQ21" s="303"/>
      <c r="BR21" s="302"/>
      <c r="BS21" s="302"/>
      <c r="BT21" s="302"/>
      <c r="BU21" s="302"/>
      <c r="BV21" s="302"/>
      <c r="BW21" s="302"/>
      <c r="BX21" s="289"/>
    </row>
    <row r="22" spans="1:76" ht="12" customHeight="1" x14ac:dyDescent="0.3">
      <c r="A22" s="281">
        <v>11</v>
      </c>
      <c r="B22" s="282"/>
      <c r="C22" s="283"/>
      <c r="D22" s="283"/>
      <c r="E22" s="283"/>
      <c r="F22" s="283"/>
      <c r="G22" s="283"/>
      <c r="H22" s="283"/>
      <c r="I22" s="283"/>
      <c r="J22" s="299"/>
      <c r="K22" s="298"/>
      <c r="L22" s="298"/>
      <c r="M22" s="298"/>
      <c r="N22" s="298"/>
      <c r="O22" s="298"/>
      <c r="P22" s="298"/>
      <c r="Q22" s="298"/>
      <c r="R22" s="298"/>
      <c r="S22" s="298"/>
      <c r="T22" s="298"/>
      <c r="U22" s="298"/>
      <c r="V22" s="298"/>
      <c r="W22" s="298"/>
      <c r="X22" s="298"/>
      <c r="Y22" s="298"/>
      <c r="Z22" s="298"/>
      <c r="AA22" s="298"/>
      <c r="AB22" s="298"/>
      <c r="AC22" s="298"/>
      <c r="AD22" s="298"/>
      <c r="AE22" s="298"/>
      <c r="AF22" s="298"/>
      <c r="AG22" s="298"/>
      <c r="AH22" s="298"/>
      <c r="AI22" s="298"/>
      <c r="AJ22" s="298"/>
      <c r="AK22" s="298"/>
      <c r="AL22" s="298"/>
      <c r="AM22" s="298"/>
      <c r="AN22" s="298"/>
      <c r="AO22" s="298"/>
      <c r="AP22" s="298"/>
      <c r="AQ22" s="298"/>
      <c r="AR22" s="298"/>
      <c r="AS22" s="298"/>
      <c r="AT22" s="298"/>
      <c r="AU22" s="298"/>
      <c r="AV22" s="298"/>
      <c r="AW22" s="298"/>
      <c r="AX22" s="298"/>
      <c r="AY22" s="298"/>
      <c r="AZ22" s="298"/>
      <c r="BA22" s="298"/>
      <c r="BB22" s="298"/>
      <c r="BC22" s="298"/>
      <c r="BD22" s="298"/>
      <c r="BE22" s="298"/>
      <c r="BF22" s="298"/>
      <c r="BG22" s="298"/>
      <c r="BH22" s="298"/>
      <c r="BI22" s="298"/>
      <c r="BJ22" s="298"/>
      <c r="BK22" s="298"/>
      <c r="BL22" s="298"/>
      <c r="BM22" s="298"/>
      <c r="BN22" s="298"/>
      <c r="BO22" s="298"/>
      <c r="BP22" s="298"/>
      <c r="BQ22" s="300"/>
      <c r="BR22" s="298"/>
      <c r="BS22" s="298"/>
      <c r="BT22" s="298"/>
      <c r="BU22" s="298"/>
      <c r="BV22" s="298"/>
      <c r="BW22" s="298"/>
      <c r="BX22" s="289"/>
    </row>
    <row r="23" spans="1:76" ht="19.899999999999999" customHeight="1" x14ac:dyDescent="0.3">
      <c r="A23" s="281">
        <v>12</v>
      </c>
      <c r="B23" s="282"/>
      <c r="C23" s="283"/>
      <c r="D23" s="283"/>
      <c r="E23" s="283"/>
      <c r="F23" s="283"/>
      <c r="G23" s="283"/>
      <c r="H23" s="283"/>
      <c r="I23" s="283"/>
      <c r="J23" s="299"/>
      <c r="K23" s="298"/>
      <c r="L23" s="298"/>
      <c r="M23" s="298"/>
      <c r="N23" s="298"/>
      <c r="O23" s="298"/>
      <c r="P23" s="298"/>
      <c r="Q23" s="298"/>
      <c r="R23" s="298"/>
      <c r="S23" s="298"/>
      <c r="T23" s="298"/>
      <c r="U23" s="298"/>
      <c r="V23" s="298"/>
      <c r="W23" s="298"/>
      <c r="X23" s="298"/>
      <c r="Y23" s="298"/>
      <c r="Z23" s="298"/>
      <c r="AA23" s="298"/>
      <c r="AB23" s="298"/>
      <c r="AC23" s="298"/>
      <c r="AD23" s="298"/>
      <c r="AE23" s="298"/>
      <c r="AF23" s="298"/>
      <c r="AG23" s="298"/>
      <c r="AH23" s="298"/>
      <c r="AI23" s="298"/>
      <c r="AJ23" s="298"/>
      <c r="AK23" s="298"/>
      <c r="AL23" s="298"/>
      <c r="AM23" s="298"/>
      <c r="AN23" s="298"/>
      <c r="AO23" s="298"/>
      <c r="AP23" s="298"/>
      <c r="AQ23" s="298"/>
      <c r="AR23" s="298"/>
      <c r="AS23" s="298"/>
      <c r="AT23" s="298"/>
      <c r="AU23" s="298"/>
      <c r="AV23" s="298"/>
      <c r="AW23" s="298"/>
      <c r="AX23" s="298"/>
      <c r="AY23" s="298"/>
      <c r="AZ23" s="298"/>
      <c r="BA23" s="298"/>
      <c r="BB23" s="298"/>
      <c r="BC23" s="298"/>
      <c r="BD23" s="298"/>
      <c r="BE23" s="298"/>
      <c r="BF23" s="298"/>
      <c r="BG23" s="298"/>
      <c r="BH23" s="298"/>
      <c r="BI23" s="298"/>
      <c r="BJ23" s="298"/>
      <c r="BK23" s="298"/>
      <c r="BL23" s="298"/>
      <c r="BM23" s="298"/>
      <c r="BN23" s="298"/>
      <c r="BO23" s="298"/>
      <c r="BP23" s="298"/>
      <c r="BQ23" s="300"/>
      <c r="BR23" s="298"/>
      <c r="BS23" s="298"/>
      <c r="BT23" s="298"/>
      <c r="BU23" s="298"/>
      <c r="BV23" s="298"/>
      <c r="BW23" s="298"/>
      <c r="BX23" s="289"/>
    </row>
    <row r="24" spans="1:76" ht="19.899999999999999" customHeight="1" x14ac:dyDescent="0.3">
      <c r="A24" s="281">
        <v>12</v>
      </c>
      <c r="B24" s="282"/>
      <c r="C24" s="283"/>
      <c r="D24" s="283"/>
      <c r="E24" s="283"/>
      <c r="F24" s="283"/>
      <c r="G24" s="283"/>
      <c r="H24" s="283"/>
      <c r="I24" s="283"/>
      <c r="J24" s="299"/>
      <c r="K24" s="298"/>
      <c r="L24" s="298"/>
      <c r="M24" s="298"/>
      <c r="N24" s="298"/>
      <c r="O24" s="298"/>
      <c r="P24" s="298"/>
      <c r="Q24" s="298"/>
      <c r="R24" s="298"/>
      <c r="S24" s="298"/>
      <c r="T24" s="298"/>
      <c r="U24" s="298"/>
      <c r="V24" s="298"/>
      <c r="W24" s="298"/>
      <c r="X24" s="298"/>
      <c r="Y24" s="298"/>
      <c r="Z24" s="298"/>
      <c r="AA24" s="298"/>
      <c r="AB24" s="298"/>
      <c r="AC24" s="298"/>
      <c r="AD24" s="298"/>
      <c r="AE24" s="298"/>
      <c r="AF24" s="298"/>
      <c r="AG24" s="298"/>
      <c r="AH24" s="298"/>
      <c r="AI24" s="298"/>
      <c r="AJ24" s="298"/>
      <c r="AK24" s="298"/>
      <c r="AL24" s="298"/>
      <c r="AM24" s="298"/>
      <c r="AN24" s="298"/>
      <c r="AO24" s="298"/>
      <c r="AP24" s="298"/>
      <c r="AQ24" s="298"/>
      <c r="AR24" s="298"/>
      <c r="AS24" s="298"/>
      <c r="AT24" s="298"/>
      <c r="AU24" s="298"/>
      <c r="AV24" s="298"/>
      <c r="AW24" s="298"/>
      <c r="AX24" s="298"/>
      <c r="AY24" s="298"/>
      <c r="AZ24" s="298"/>
      <c r="BA24" s="298"/>
      <c r="BB24" s="298"/>
      <c r="BC24" s="298"/>
      <c r="BD24" s="298"/>
      <c r="BE24" s="298"/>
      <c r="BF24" s="298"/>
      <c r="BG24" s="298"/>
      <c r="BH24" s="298"/>
      <c r="BI24" s="298"/>
      <c r="BJ24" s="298"/>
      <c r="BK24" s="298"/>
      <c r="BL24" s="298"/>
      <c r="BM24" s="298"/>
      <c r="BN24" s="298"/>
      <c r="BO24" s="298"/>
      <c r="BP24" s="298"/>
      <c r="BQ24" s="300"/>
      <c r="BR24" s="298"/>
      <c r="BS24" s="298"/>
      <c r="BT24" s="298"/>
      <c r="BU24" s="298"/>
      <c r="BV24" s="298"/>
      <c r="BW24" s="298"/>
      <c r="BX24" s="289"/>
    </row>
    <row r="25" spans="1:76" ht="19.899999999999999" customHeight="1" x14ac:dyDescent="0.3">
      <c r="A25" s="281">
        <v>12</v>
      </c>
      <c r="B25" s="282"/>
      <c r="C25" s="283"/>
      <c r="D25" s="283"/>
      <c r="E25" s="283"/>
      <c r="F25" s="283"/>
      <c r="G25" s="283"/>
      <c r="H25" s="283"/>
      <c r="I25" s="283"/>
      <c r="J25" s="299"/>
      <c r="K25" s="298"/>
      <c r="L25" s="298"/>
      <c r="M25" s="298"/>
      <c r="N25" s="298"/>
      <c r="O25" s="298"/>
      <c r="P25" s="298"/>
      <c r="Q25" s="298"/>
      <c r="R25" s="298"/>
      <c r="S25" s="298"/>
      <c r="T25" s="298"/>
      <c r="U25" s="298"/>
      <c r="V25" s="298"/>
      <c r="W25" s="298"/>
      <c r="X25" s="298"/>
      <c r="Y25" s="298"/>
      <c r="Z25" s="298"/>
      <c r="AA25" s="298"/>
      <c r="AB25" s="298"/>
      <c r="AC25" s="298"/>
      <c r="AD25" s="298"/>
      <c r="AE25" s="298"/>
      <c r="AF25" s="298"/>
      <c r="AG25" s="298"/>
      <c r="AH25" s="298"/>
      <c r="AI25" s="298"/>
      <c r="AJ25" s="298"/>
      <c r="AK25" s="298"/>
      <c r="AL25" s="298"/>
      <c r="AM25" s="298"/>
      <c r="AN25" s="298"/>
      <c r="AO25" s="298"/>
      <c r="AP25" s="298"/>
      <c r="AQ25" s="298"/>
      <c r="AR25" s="298"/>
      <c r="AS25" s="298"/>
      <c r="AT25" s="298"/>
      <c r="AU25" s="298"/>
      <c r="AV25" s="298"/>
      <c r="AW25" s="298"/>
      <c r="AX25" s="298"/>
      <c r="AY25" s="298"/>
      <c r="AZ25" s="298"/>
      <c r="BA25" s="298"/>
      <c r="BB25" s="298"/>
      <c r="BC25" s="298"/>
      <c r="BD25" s="298"/>
      <c r="BE25" s="298"/>
      <c r="BF25" s="298"/>
      <c r="BG25" s="298"/>
      <c r="BH25" s="298"/>
      <c r="BI25" s="298"/>
      <c r="BJ25" s="298"/>
      <c r="BK25" s="298"/>
      <c r="BL25" s="298"/>
      <c r="BM25" s="298"/>
      <c r="BN25" s="298"/>
      <c r="BO25" s="298"/>
      <c r="BP25" s="298"/>
      <c r="BQ25" s="300"/>
      <c r="BR25" s="298"/>
      <c r="BS25" s="298"/>
      <c r="BT25" s="298"/>
      <c r="BU25" s="298"/>
      <c r="BV25" s="298"/>
      <c r="BW25" s="298"/>
      <c r="BX25" s="289"/>
    </row>
    <row r="26" spans="1:76" ht="19.899999999999999" customHeight="1" x14ac:dyDescent="0.3">
      <c r="A26" s="281">
        <v>12</v>
      </c>
      <c r="B26" s="282"/>
      <c r="C26" s="283"/>
      <c r="D26" s="283"/>
      <c r="E26" s="283"/>
      <c r="F26" s="283"/>
      <c r="G26" s="283"/>
      <c r="H26" s="283"/>
      <c r="I26" s="283"/>
      <c r="J26" s="299"/>
      <c r="K26" s="289"/>
      <c r="L26" s="289"/>
      <c r="M26" s="289"/>
      <c r="N26" s="289"/>
      <c r="O26" s="289"/>
      <c r="P26" s="289"/>
      <c r="Q26" s="289"/>
      <c r="R26" s="289"/>
      <c r="S26" s="289"/>
      <c r="T26" s="289"/>
      <c r="U26" s="289"/>
      <c r="V26" s="289"/>
      <c r="W26" s="289"/>
      <c r="X26" s="289"/>
      <c r="Y26" s="289"/>
      <c r="Z26" s="289"/>
      <c r="AA26" s="289"/>
      <c r="AB26" s="289"/>
      <c r="AC26" s="289"/>
      <c r="AD26" s="289"/>
      <c r="AE26" s="289"/>
      <c r="AF26" s="289"/>
      <c r="AG26" s="289"/>
      <c r="AH26" s="289"/>
      <c r="AI26" s="289"/>
      <c r="AJ26" s="289"/>
      <c r="AK26" s="289"/>
      <c r="AL26" s="289"/>
      <c r="AM26" s="289"/>
      <c r="AN26" s="289"/>
      <c r="AO26" s="289"/>
      <c r="AP26" s="289"/>
      <c r="AQ26" s="289"/>
      <c r="AR26" s="289"/>
      <c r="AS26" s="289"/>
      <c r="AT26" s="298"/>
      <c r="AU26" s="298"/>
      <c r="AV26" s="298"/>
      <c r="AW26" s="298"/>
      <c r="AX26" s="298"/>
      <c r="AY26" s="298"/>
      <c r="AZ26" s="298"/>
      <c r="BA26" s="298"/>
      <c r="BB26" s="298"/>
      <c r="BC26" s="298"/>
      <c r="BD26" s="298"/>
      <c r="BE26" s="298"/>
      <c r="BF26" s="298"/>
      <c r="BG26" s="298"/>
      <c r="BH26" s="298"/>
      <c r="BI26" s="298"/>
      <c r="BJ26" s="298"/>
      <c r="BK26" s="298"/>
      <c r="BL26" s="298"/>
      <c r="BM26" s="298"/>
      <c r="BN26" s="298"/>
      <c r="BO26" s="298"/>
      <c r="BP26" s="298"/>
      <c r="BQ26" s="300"/>
      <c r="BR26" s="298"/>
      <c r="BS26" s="298"/>
      <c r="BT26" s="298"/>
      <c r="BU26" s="298"/>
      <c r="BV26" s="298"/>
      <c r="BW26" s="298"/>
      <c r="BX26" s="289"/>
    </row>
    <row r="27" spans="1:76" ht="19.899999999999999" customHeight="1" x14ac:dyDescent="0.3">
      <c r="A27" s="281">
        <v>12</v>
      </c>
      <c r="B27" s="282"/>
      <c r="C27" s="283"/>
      <c r="D27" s="283"/>
      <c r="E27" s="283"/>
      <c r="F27" s="283"/>
      <c r="G27" s="283"/>
      <c r="H27" s="283"/>
      <c r="I27" s="283"/>
      <c r="J27" s="299"/>
      <c r="K27" s="289"/>
      <c r="L27" s="289"/>
      <c r="M27" s="289"/>
      <c r="N27" s="289"/>
      <c r="O27" s="289"/>
      <c r="P27" s="289"/>
      <c r="Q27" s="289"/>
      <c r="R27" s="289"/>
      <c r="S27" s="289"/>
      <c r="T27" s="289"/>
      <c r="U27" s="289"/>
      <c r="V27" s="289"/>
      <c r="W27" s="289"/>
      <c r="X27" s="289"/>
      <c r="Y27" s="289"/>
      <c r="Z27" s="289"/>
      <c r="AA27" s="289"/>
      <c r="AB27" s="289"/>
      <c r="AC27" s="289"/>
      <c r="AD27" s="289"/>
      <c r="AE27" s="289"/>
      <c r="AF27" s="289"/>
      <c r="AG27" s="289"/>
      <c r="AH27" s="289"/>
      <c r="AI27" s="289"/>
      <c r="AJ27" s="289"/>
      <c r="AK27" s="289"/>
      <c r="AL27" s="289"/>
      <c r="AM27" s="289"/>
      <c r="AN27" s="289"/>
      <c r="AO27" s="289"/>
      <c r="AP27" s="289"/>
      <c r="AQ27" s="289"/>
      <c r="AR27" s="289"/>
      <c r="AS27" s="289"/>
      <c r="AT27" s="298"/>
      <c r="AU27" s="298"/>
      <c r="AV27" s="298"/>
      <c r="AW27" s="298"/>
      <c r="AX27" s="298"/>
      <c r="AY27" s="298"/>
      <c r="AZ27" s="298"/>
      <c r="BA27" s="298"/>
      <c r="BB27" s="298"/>
      <c r="BC27" s="298"/>
      <c r="BD27" s="298"/>
      <c r="BE27" s="298"/>
      <c r="BF27" s="298"/>
      <c r="BG27" s="298"/>
      <c r="BH27" s="298"/>
      <c r="BI27" s="298"/>
      <c r="BJ27" s="298"/>
      <c r="BK27" s="298"/>
      <c r="BL27" s="298"/>
      <c r="BM27" s="298"/>
      <c r="BN27" s="298"/>
      <c r="BO27" s="298"/>
      <c r="BP27" s="298"/>
      <c r="BQ27" s="300"/>
      <c r="BR27" s="298"/>
      <c r="BS27" s="298"/>
      <c r="BT27" s="298"/>
      <c r="BU27" s="298"/>
      <c r="BV27" s="298"/>
      <c r="BW27" s="298"/>
      <c r="BX27" s="289"/>
    </row>
    <row r="28" spans="1:76" ht="19.899999999999999" customHeight="1" x14ac:dyDescent="0.3">
      <c r="A28" s="281">
        <v>12</v>
      </c>
      <c r="B28" s="282"/>
      <c r="C28" s="283"/>
      <c r="D28" s="283"/>
      <c r="E28" s="283"/>
      <c r="F28" s="283"/>
      <c r="G28" s="283"/>
      <c r="H28" s="283"/>
      <c r="I28" s="283"/>
      <c r="J28" s="299"/>
      <c r="K28" s="289"/>
      <c r="L28" s="289"/>
      <c r="M28" s="289"/>
      <c r="N28" s="289"/>
      <c r="O28" s="289"/>
      <c r="P28" s="289"/>
      <c r="Q28" s="289"/>
      <c r="R28" s="289"/>
      <c r="S28" s="302"/>
      <c r="T28" s="302"/>
      <c r="U28" s="298"/>
      <c r="V28" s="302"/>
      <c r="W28" s="302"/>
      <c r="X28" s="302"/>
      <c r="Y28" s="302"/>
      <c r="Z28" s="298"/>
      <c r="AA28" s="302"/>
      <c r="AB28" s="302"/>
      <c r="AC28" s="302"/>
      <c r="AD28" s="302"/>
      <c r="AE28" s="298"/>
      <c r="AF28" s="302"/>
      <c r="AG28" s="302"/>
      <c r="AH28" s="302"/>
      <c r="AI28" s="302"/>
      <c r="AJ28" s="298"/>
      <c r="AK28" s="302"/>
      <c r="AL28" s="302"/>
      <c r="AM28" s="302"/>
      <c r="AN28" s="302"/>
      <c r="AO28" s="298"/>
      <c r="AP28" s="302"/>
      <c r="AQ28" s="302"/>
      <c r="AR28" s="302"/>
      <c r="AS28" s="302"/>
      <c r="AT28" s="298"/>
      <c r="AU28" s="298"/>
      <c r="AV28" s="298"/>
      <c r="AW28" s="298"/>
      <c r="AX28" s="298"/>
      <c r="AY28" s="298"/>
      <c r="AZ28" s="298"/>
      <c r="BA28" s="298"/>
      <c r="BB28" s="298"/>
      <c r="BC28" s="298"/>
      <c r="BD28" s="298"/>
      <c r="BE28" s="298"/>
      <c r="BF28" s="298"/>
      <c r="BG28" s="298"/>
      <c r="BH28" s="298"/>
      <c r="BI28" s="298"/>
      <c r="BJ28" s="298"/>
      <c r="BK28" s="298"/>
      <c r="BL28" s="298"/>
      <c r="BM28" s="298"/>
      <c r="BN28" s="298"/>
      <c r="BO28" s="298"/>
      <c r="BP28" s="298"/>
      <c r="BQ28" s="300"/>
      <c r="BR28" s="298"/>
      <c r="BS28" s="298"/>
      <c r="BT28" s="298"/>
      <c r="BU28" s="298"/>
      <c r="BV28" s="298"/>
      <c r="BW28" s="298"/>
      <c r="BX28" s="289"/>
    </row>
    <row r="29" spans="1:76" ht="19.899999999999999" customHeight="1" x14ac:dyDescent="0.3">
      <c r="A29" s="281">
        <v>12</v>
      </c>
      <c r="B29" s="282"/>
      <c r="C29" s="283"/>
      <c r="D29" s="283"/>
      <c r="E29" s="283"/>
      <c r="F29" s="283"/>
      <c r="G29" s="283"/>
      <c r="H29" s="283"/>
      <c r="I29" s="283"/>
      <c r="J29" s="299"/>
      <c r="K29" s="298"/>
      <c r="L29" s="298"/>
      <c r="M29" s="298"/>
      <c r="N29" s="298"/>
      <c r="O29" s="298"/>
      <c r="P29" s="298"/>
      <c r="Q29" s="298"/>
      <c r="R29" s="298"/>
      <c r="S29" s="298"/>
      <c r="T29" s="298"/>
      <c r="U29" s="298"/>
      <c r="V29" s="298"/>
      <c r="W29" s="298"/>
      <c r="X29" s="298"/>
      <c r="Y29" s="298"/>
      <c r="Z29" s="298"/>
      <c r="AA29" s="298"/>
      <c r="AB29" s="298"/>
      <c r="AC29" s="298"/>
      <c r="AD29" s="298"/>
      <c r="AE29" s="298"/>
      <c r="AF29" s="298"/>
      <c r="AG29" s="298"/>
      <c r="AH29" s="298"/>
      <c r="AI29" s="298"/>
      <c r="AJ29" s="298"/>
      <c r="AK29" s="298"/>
      <c r="AL29" s="298"/>
      <c r="AM29" s="298"/>
      <c r="AN29" s="298"/>
      <c r="AO29" s="298"/>
      <c r="AP29" s="298"/>
      <c r="AQ29" s="298"/>
      <c r="AR29" s="298"/>
      <c r="AS29" s="298"/>
      <c r="AT29" s="298"/>
      <c r="AU29" s="298"/>
      <c r="AV29" s="298"/>
      <c r="AW29" s="298"/>
      <c r="AX29" s="298"/>
      <c r="AY29" s="298"/>
      <c r="AZ29" s="298"/>
      <c r="BA29" s="298"/>
      <c r="BB29" s="298"/>
      <c r="BC29" s="298"/>
      <c r="BD29" s="298"/>
      <c r="BE29" s="298"/>
      <c r="BF29" s="298"/>
      <c r="BG29" s="298"/>
      <c r="BH29" s="298"/>
      <c r="BI29" s="298"/>
      <c r="BJ29" s="298"/>
      <c r="BK29" s="298"/>
      <c r="BL29" s="298"/>
      <c r="BM29" s="298"/>
      <c r="BN29" s="298"/>
      <c r="BO29" s="298"/>
      <c r="BP29" s="298"/>
      <c r="BQ29" s="300"/>
      <c r="BR29" s="298"/>
      <c r="BS29" s="298"/>
      <c r="BT29" s="298"/>
      <c r="BU29" s="298"/>
      <c r="BV29" s="298"/>
      <c r="BW29" s="298"/>
      <c r="BX29" s="289"/>
    </row>
    <row r="30" spans="1:76" ht="19.899999999999999" customHeight="1" x14ac:dyDescent="0.3">
      <c r="A30" s="281">
        <v>12</v>
      </c>
      <c r="B30" s="282"/>
      <c r="C30" s="283"/>
      <c r="D30" s="283"/>
      <c r="E30" s="283"/>
      <c r="F30" s="283"/>
      <c r="G30" s="283"/>
      <c r="H30" s="283"/>
      <c r="I30" s="283"/>
      <c r="J30" s="299"/>
      <c r="K30" s="298"/>
      <c r="L30" s="302"/>
      <c r="M30" s="302"/>
      <c r="N30" s="302"/>
      <c r="O30" s="302"/>
      <c r="P30" s="298"/>
      <c r="Q30" s="302"/>
      <c r="R30" s="302"/>
      <c r="S30" s="302"/>
      <c r="T30" s="302"/>
      <c r="U30" s="298"/>
      <c r="V30" s="302"/>
      <c r="W30" s="302"/>
      <c r="X30" s="302"/>
      <c r="Y30" s="302"/>
      <c r="Z30" s="298"/>
      <c r="AA30" s="302"/>
      <c r="AB30" s="302"/>
      <c r="AC30" s="302"/>
      <c r="AD30" s="302"/>
      <c r="AE30" s="298"/>
      <c r="AF30" s="302"/>
      <c r="AG30" s="302"/>
      <c r="AH30" s="302"/>
      <c r="AI30" s="302"/>
      <c r="AJ30" s="298"/>
      <c r="AK30" s="302"/>
      <c r="AL30" s="302"/>
      <c r="AM30" s="302"/>
      <c r="AN30" s="302"/>
      <c r="AO30" s="298"/>
      <c r="AP30" s="302"/>
      <c r="AQ30" s="302"/>
      <c r="AR30" s="302"/>
      <c r="AS30" s="302"/>
      <c r="AT30" s="298"/>
      <c r="AU30" s="298"/>
      <c r="AV30" s="298"/>
      <c r="AW30" s="298"/>
      <c r="AX30" s="298"/>
      <c r="AY30" s="298"/>
      <c r="AZ30" s="298"/>
      <c r="BA30" s="298"/>
      <c r="BB30" s="298"/>
      <c r="BC30" s="298"/>
      <c r="BD30" s="298"/>
      <c r="BE30" s="298"/>
      <c r="BF30" s="298"/>
      <c r="BG30" s="298"/>
      <c r="BH30" s="298"/>
      <c r="BI30" s="298"/>
      <c r="BJ30" s="298"/>
      <c r="BK30" s="298"/>
      <c r="BL30" s="298"/>
      <c r="BM30" s="298"/>
      <c r="BN30" s="298"/>
      <c r="BO30" s="298"/>
      <c r="BP30" s="298"/>
      <c r="BQ30" s="300"/>
      <c r="BR30" s="298"/>
      <c r="BS30" s="298"/>
      <c r="BT30" s="298"/>
      <c r="BU30" s="298"/>
      <c r="BV30" s="298"/>
      <c r="BW30" s="298"/>
      <c r="BX30" s="289"/>
    </row>
    <row r="31" spans="1:76" ht="19.899999999999999" customHeight="1" x14ac:dyDescent="0.3">
      <c r="A31" s="281">
        <v>12</v>
      </c>
      <c r="B31" s="282"/>
      <c r="C31" s="283"/>
      <c r="D31" s="283"/>
      <c r="E31" s="283"/>
      <c r="F31" s="283"/>
      <c r="G31" s="283"/>
      <c r="H31" s="283"/>
      <c r="I31" s="283"/>
      <c r="J31" s="299"/>
      <c r="K31" s="298"/>
      <c r="L31" s="302"/>
      <c r="M31" s="302"/>
      <c r="N31" s="302"/>
      <c r="O31" s="302"/>
      <c r="P31" s="298"/>
      <c r="Q31" s="302"/>
      <c r="R31" s="302"/>
      <c r="S31" s="302"/>
      <c r="T31" s="302"/>
      <c r="U31" s="298"/>
      <c r="V31" s="302"/>
      <c r="W31" s="302"/>
      <c r="X31" s="302"/>
      <c r="Y31" s="302"/>
      <c r="Z31" s="298"/>
      <c r="AA31" s="302"/>
      <c r="AB31" s="302"/>
      <c r="AC31" s="302"/>
      <c r="AD31" s="302"/>
      <c r="AE31" s="298"/>
      <c r="AF31" s="302"/>
      <c r="AG31" s="302"/>
      <c r="AH31" s="302"/>
      <c r="AI31" s="302"/>
      <c r="AJ31" s="298"/>
      <c r="AK31" s="302"/>
      <c r="AL31" s="302"/>
      <c r="AM31" s="302"/>
      <c r="AN31" s="302"/>
      <c r="AO31" s="298"/>
      <c r="AP31" s="302"/>
      <c r="AQ31" s="302"/>
      <c r="AR31" s="302"/>
      <c r="AS31" s="302"/>
      <c r="AT31" s="298"/>
      <c r="AU31" s="298"/>
      <c r="AV31" s="298"/>
      <c r="AW31" s="298"/>
      <c r="AX31" s="298"/>
      <c r="AY31" s="298"/>
      <c r="AZ31" s="298"/>
      <c r="BA31" s="298"/>
      <c r="BB31" s="298"/>
      <c r="BC31" s="298"/>
      <c r="BD31" s="298"/>
      <c r="BE31" s="298"/>
      <c r="BF31" s="298"/>
      <c r="BG31" s="298"/>
      <c r="BH31" s="298"/>
      <c r="BI31" s="298"/>
      <c r="BJ31" s="298"/>
      <c r="BK31" s="298"/>
      <c r="BL31" s="298"/>
      <c r="BM31" s="298"/>
      <c r="BN31" s="298"/>
      <c r="BO31" s="298"/>
      <c r="BP31" s="298"/>
      <c r="BQ31" s="300"/>
      <c r="BR31" s="298"/>
      <c r="BS31" s="298"/>
      <c r="BT31" s="298"/>
      <c r="BU31" s="298"/>
      <c r="BV31" s="298"/>
      <c r="BW31" s="298"/>
      <c r="BX31" s="289"/>
    </row>
    <row r="32" spans="1:76" ht="19.899999999999999" customHeight="1" x14ac:dyDescent="0.3">
      <c r="A32" s="281">
        <v>12</v>
      </c>
      <c r="B32" s="282"/>
      <c r="C32" s="283"/>
      <c r="D32" s="283"/>
      <c r="E32" s="283"/>
      <c r="F32" s="283"/>
      <c r="G32" s="283"/>
      <c r="H32" s="283"/>
      <c r="I32" s="283"/>
      <c r="J32" s="299"/>
      <c r="K32" s="298"/>
      <c r="L32" s="302"/>
      <c r="M32" s="302"/>
      <c r="N32" s="302"/>
      <c r="O32" s="302"/>
      <c r="P32" s="298"/>
      <c r="Q32" s="302"/>
      <c r="R32" s="302"/>
      <c r="S32" s="302"/>
      <c r="T32" s="302"/>
      <c r="U32" s="298"/>
      <c r="V32" s="302"/>
      <c r="W32" s="302"/>
      <c r="X32" s="302"/>
      <c r="Y32" s="302"/>
      <c r="Z32" s="298"/>
      <c r="AA32" s="302"/>
      <c r="AB32" s="302"/>
      <c r="AC32" s="302"/>
      <c r="AD32" s="302"/>
      <c r="AE32" s="298"/>
      <c r="AF32" s="302"/>
      <c r="AG32" s="302"/>
      <c r="AH32" s="302"/>
      <c r="AI32" s="302"/>
      <c r="AJ32" s="298"/>
      <c r="AK32" s="302"/>
      <c r="AL32" s="302"/>
      <c r="AM32" s="302"/>
      <c r="AN32" s="302"/>
      <c r="AO32" s="298"/>
      <c r="AP32" s="302"/>
      <c r="AQ32" s="302"/>
      <c r="AR32" s="302"/>
      <c r="AS32" s="302"/>
      <c r="AT32" s="298"/>
      <c r="AU32" s="298"/>
      <c r="AV32" s="298"/>
      <c r="AW32" s="298"/>
      <c r="AX32" s="298"/>
      <c r="AY32" s="298"/>
      <c r="AZ32" s="298"/>
      <c r="BA32" s="298"/>
      <c r="BB32" s="298"/>
      <c r="BC32" s="298"/>
      <c r="BD32" s="298"/>
      <c r="BE32" s="298"/>
      <c r="BF32" s="298"/>
      <c r="BG32" s="298"/>
      <c r="BH32" s="298"/>
      <c r="BI32" s="298"/>
      <c r="BJ32" s="298"/>
      <c r="BK32" s="298"/>
      <c r="BL32" s="298"/>
      <c r="BM32" s="298"/>
      <c r="BN32" s="298"/>
      <c r="BO32" s="298"/>
      <c r="BP32" s="298"/>
      <c r="BQ32" s="300"/>
      <c r="BR32" s="298"/>
      <c r="BS32" s="298"/>
      <c r="BT32" s="298"/>
      <c r="BU32" s="298"/>
      <c r="BV32" s="298"/>
      <c r="BW32" s="298"/>
      <c r="BX32" s="289"/>
    </row>
    <row r="33" spans="1:76" ht="19.899999999999999" customHeight="1" x14ac:dyDescent="0.3">
      <c r="A33" s="281">
        <v>12</v>
      </c>
      <c r="B33" s="282"/>
      <c r="C33" s="283"/>
      <c r="D33" s="283"/>
      <c r="E33" s="283"/>
      <c r="F33" s="283"/>
      <c r="G33" s="283"/>
      <c r="H33" s="283"/>
      <c r="I33" s="283"/>
      <c r="J33" s="299"/>
      <c r="K33" s="298"/>
      <c r="L33" s="302"/>
      <c r="M33" s="302"/>
      <c r="N33" s="302"/>
      <c r="O33" s="302"/>
      <c r="P33" s="298"/>
      <c r="Q33" s="302"/>
      <c r="R33" s="302"/>
      <c r="S33" s="302"/>
      <c r="T33" s="302"/>
      <c r="U33" s="298"/>
      <c r="V33" s="302"/>
      <c r="W33" s="302"/>
      <c r="X33" s="302"/>
      <c r="Y33" s="302"/>
      <c r="Z33" s="298"/>
      <c r="AA33" s="302"/>
      <c r="AB33" s="302"/>
      <c r="AC33" s="302"/>
      <c r="AD33" s="302"/>
      <c r="AE33" s="298"/>
      <c r="AF33" s="302"/>
      <c r="AG33" s="302"/>
      <c r="AH33" s="302"/>
      <c r="AI33" s="302"/>
      <c r="AJ33" s="298"/>
      <c r="AK33" s="302"/>
      <c r="AL33" s="302"/>
      <c r="AM33" s="302"/>
      <c r="AN33" s="302"/>
      <c r="AO33" s="298"/>
      <c r="AP33" s="302"/>
      <c r="AQ33" s="302"/>
      <c r="AR33" s="302"/>
      <c r="AS33" s="302"/>
      <c r="AT33" s="298"/>
      <c r="AU33" s="298"/>
      <c r="AV33" s="298"/>
      <c r="AW33" s="298"/>
      <c r="AX33" s="298"/>
      <c r="AY33" s="298"/>
      <c r="AZ33" s="298"/>
      <c r="BA33" s="298"/>
      <c r="BB33" s="298"/>
      <c r="BC33" s="298"/>
      <c r="BD33" s="298"/>
      <c r="BE33" s="298"/>
      <c r="BF33" s="298"/>
      <c r="BG33" s="298"/>
      <c r="BH33" s="298"/>
      <c r="BI33" s="298"/>
      <c r="BJ33" s="298"/>
      <c r="BK33" s="298"/>
      <c r="BL33" s="298"/>
      <c r="BM33" s="298"/>
      <c r="BN33" s="298"/>
      <c r="BO33" s="298"/>
      <c r="BP33" s="298"/>
      <c r="BQ33" s="300"/>
      <c r="BR33" s="298"/>
      <c r="BS33" s="298"/>
      <c r="BT33" s="298"/>
      <c r="BU33" s="298"/>
      <c r="BV33" s="298"/>
      <c r="BW33" s="298"/>
      <c r="BX33" s="289"/>
    </row>
    <row r="34" spans="1:76" ht="19.899999999999999" customHeight="1" x14ac:dyDescent="0.3">
      <c r="A34" s="281">
        <v>12</v>
      </c>
      <c r="B34" s="282"/>
      <c r="C34" s="283"/>
      <c r="D34" s="283"/>
      <c r="E34" s="283"/>
      <c r="F34" s="283"/>
      <c r="G34" s="283"/>
      <c r="H34" s="283"/>
      <c r="I34" s="283"/>
      <c r="J34" s="299"/>
      <c r="K34" s="298"/>
      <c r="L34" s="298"/>
      <c r="M34" s="298"/>
      <c r="N34" s="298"/>
      <c r="O34" s="298"/>
      <c r="P34" s="298"/>
      <c r="Q34" s="298"/>
      <c r="R34" s="298"/>
      <c r="S34" s="298"/>
      <c r="T34" s="298"/>
      <c r="U34" s="298"/>
      <c r="V34" s="298"/>
      <c r="W34" s="298"/>
      <c r="X34" s="298"/>
      <c r="Y34" s="298"/>
      <c r="Z34" s="298"/>
      <c r="AA34" s="298"/>
      <c r="AB34" s="298"/>
      <c r="AC34" s="298"/>
      <c r="AD34" s="298"/>
      <c r="AE34" s="298"/>
      <c r="AF34" s="298"/>
      <c r="AG34" s="298"/>
      <c r="AH34" s="298"/>
      <c r="AI34" s="298"/>
      <c r="AJ34" s="298"/>
      <c r="AK34" s="298"/>
      <c r="AL34" s="298"/>
      <c r="AM34" s="298"/>
      <c r="AN34" s="298"/>
      <c r="AO34" s="298"/>
      <c r="AP34" s="298"/>
      <c r="AQ34" s="298"/>
      <c r="AR34" s="298"/>
      <c r="AS34" s="298"/>
      <c r="AT34" s="298"/>
      <c r="AU34" s="298"/>
      <c r="AV34" s="298"/>
      <c r="AW34" s="298"/>
      <c r="AX34" s="298"/>
      <c r="AY34" s="298"/>
      <c r="AZ34" s="298"/>
      <c r="BA34" s="298"/>
      <c r="BB34" s="298"/>
      <c r="BC34" s="298"/>
      <c r="BD34" s="298"/>
      <c r="BE34" s="298"/>
      <c r="BF34" s="298"/>
      <c r="BG34" s="298"/>
      <c r="BH34" s="298"/>
      <c r="BI34" s="298"/>
      <c r="BJ34" s="298"/>
      <c r="BK34" s="298"/>
      <c r="BL34" s="298"/>
      <c r="BM34" s="298"/>
      <c r="BN34" s="298"/>
      <c r="BO34" s="298"/>
      <c r="BP34" s="298"/>
      <c r="BQ34" s="300"/>
      <c r="BR34" s="298"/>
      <c r="BS34" s="298"/>
      <c r="BT34" s="298"/>
      <c r="BU34" s="298"/>
      <c r="BV34" s="298"/>
      <c r="BW34" s="298"/>
      <c r="BX34" s="289"/>
    </row>
    <row r="35" spans="1:76" ht="19.899999999999999" customHeight="1" x14ac:dyDescent="0.3">
      <c r="A35" s="281">
        <v>12</v>
      </c>
      <c r="B35" s="282"/>
      <c r="C35" s="283"/>
      <c r="D35" s="283"/>
      <c r="E35" s="283"/>
      <c r="F35" s="283"/>
      <c r="G35" s="283"/>
      <c r="H35" s="283"/>
      <c r="I35" s="283"/>
      <c r="J35" s="299"/>
      <c r="K35" s="298"/>
      <c r="L35" s="298"/>
      <c r="M35" s="298"/>
      <c r="N35" s="298"/>
      <c r="O35" s="298"/>
      <c r="P35" s="298"/>
      <c r="Q35" s="298"/>
      <c r="R35" s="298"/>
      <c r="S35" s="298"/>
      <c r="T35" s="298"/>
      <c r="U35" s="298"/>
      <c r="V35" s="298"/>
      <c r="W35" s="298"/>
      <c r="X35" s="298"/>
      <c r="Y35" s="298"/>
      <c r="Z35" s="298"/>
      <c r="AA35" s="298"/>
      <c r="AB35" s="298"/>
      <c r="AC35" s="298"/>
      <c r="AD35" s="298"/>
      <c r="AE35" s="298"/>
      <c r="AF35" s="298"/>
      <c r="AG35" s="298"/>
      <c r="AH35" s="298"/>
      <c r="AI35" s="298"/>
      <c r="AJ35" s="298"/>
      <c r="AK35" s="298"/>
      <c r="AL35" s="298"/>
      <c r="AM35" s="298"/>
      <c r="AN35" s="298"/>
      <c r="AO35" s="298"/>
      <c r="AP35" s="298"/>
      <c r="AQ35" s="298"/>
      <c r="AR35" s="298"/>
      <c r="AS35" s="298"/>
      <c r="AT35" s="298"/>
      <c r="AU35" s="298"/>
      <c r="AV35" s="298"/>
      <c r="AW35" s="298"/>
      <c r="AX35" s="298"/>
      <c r="AY35" s="298"/>
      <c r="AZ35" s="298"/>
      <c r="BA35" s="298"/>
      <c r="BB35" s="298"/>
      <c r="BC35" s="298"/>
      <c r="BD35" s="298"/>
      <c r="BE35" s="298"/>
      <c r="BF35" s="298"/>
      <c r="BG35" s="298"/>
      <c r="BH35" s="298"/>
      <c r="BI35" s="298"/>
      <c r="BJ35" s="298"/>
      <c r="BK35" s="298"/>
      <c r="BL35" s="298"/>
      <c r="BM35" s="298"/>
      <c r="BN35" s="298"/>
      <c r="BO35" s="298"/>
      <c r="BP35" s="298"/>
      <c r="BQ35" s="300"/>
      <c r="BR35" s="298"/>
      <c r="BS35" s="298"/>
      <c r="BT35" s="298"/>
      <c r="BU35" s="298"/>
      <c r="BV35" s="298"/>
      <c r="BW35" s="298"/>
      <c r="BX35" s="289"/>
    </row>
    <row r="36" spans="1:76" ht="18" customHeight="1" x14ac:dyDescent="0.3">
      <c r="A36" s="281">
        <v>14</v>
      </c>
      <c r="B36" s="282"/>
      <c r="C36" s="283"/>
      <c r="D36" s="283"/>
      <c r="E36" s="283"/>
      <c r="F36" s="283"/>
      <c r="G36" s="283"/>
      <c r="H36" s="283"/>
      <c r="I36" s="283"/>
      <c r="J36" s="299"/>
      <c r="K36" s="298"/>
      <c r="L36" s="298"/>
      <c r="M36" s="298"/>
      <c r="N36" s="298"/>
      <c r="O36" s="298"/>
      <c r="P36" s="298"/>
      <c r="Q36" s="298"/>
      <c r="R36" s="298"/>
      <c r="S36" s="298"/>
      <c r="T36" s="298"/>
      <c r="U36" s="298"/>
      <c r="V36" s="298"/>
      <c r="W36" s="298"/>
      <c r="X36" s="298"/>
      <c r="Y36" s="298"/>
      <c r="Z36" s="298"/>
      <c r="AA36" s="298"/>
      <c r="AB36" s="298"/>
      <c r="AC36" s="298"/>
      <c r="AD36" s="298"/>
      <c r="AE36" s="298"/>
      <c r="AF36" s="298"/>
      <c r="AG36" s="298"/>
      <c r="AH36" s="298"/>
      <c r="AI36" s="298"/>
      <c r="AJ36" s="298"/>
      <c r="AK36" s="298"/>
      <c r="AL36" s="298"/>
      <c r="AM36" s="298"/>
      <c r="AN36" s="298"/>
      <c r="AO36" s="298"/>
      <c r="AP36" s="298"/>
      <c r="AQ36" s="298"/>
      <c r="AR36" s="298"/>
      <c r="AS36" s="298"/>
      <c r="AT36" s="298"/>
      <c r="AU36" s="298"/>
      <c r="AV36" s="298"/>
      <c r="AW36" s="298"/>
      <c r="AX36" s="298"/>
      <c r="AY36" s="298"/>
      <c r="AZ36" s="298"/>
      <c r="BA36" s="298"/>
      <c r="BB36" s="298"/>
      <c r="BC36" s="298"/>
      <c r="BD36" s="298"/>
      <c r="BE36" s="298"/>
      <c r="BF36" s="298"/>
      <c r="BG36" s="298"/>
      <c r="BH36" s="298"/>
      <c r="BI36" s="298"/>
      <c r="BJ36" s="298"/>
      <c r="BK36" s="298"/>
      <c r="BL36" s="298"/>
      <c r="BM36" s="298"/>
      <c r="BN36" s="298"/>
      <c r="BO36" s="298"/>
      <c r="BP36" s="298"/>
      <c r="BQ36" s="300"/>
      <c r="BR36" s="298"/>
      <c r="BS36" s="298"/>
      <c r="BT36" s="298"/>
      <c r="BU36" s="298"/>
      <c r="BV36" s="298"/>
      <c r="BW36" s="298"/>
      <c r="BX36" s="289"/>
    </row>
    <row r="37" spans="1:76" ht="12.6" customHeight="1" x14ac:dyDescent="0.3">
      <c r="A37" s="281">
        <v>15</v>
      </c>
      <c r="B37" s="282"/>
      <c r="C37" s="283"/>
      <c r="D37" s="283"/>
      <c r="E37" s="283"/>
      <c r="F37" s="283"/>
      <c r="G37" s="283"/>
      <c r="H37" s="283"/>
      <c r="I37" s="283"/>
      <c r="J37" s="299"/>
      <c r="K37" s="298"/>
      <c r="L37" s="298"/>
      <c r="M37" s="298"/>
      <c r="N37" s="298"/>
      <c r="O37" s="298"/>
      <c r="P37" s="298"/>
      <c r="Q37" s="298"/>
      <c r="R37" s="298"/>
      <c r="S37" s="298"/>
      <c r="T37" s="298"/>
      <c r="U37" s="298"/>
      <c r="V37" s="298"/>
      <c r="W37" s="298"/>
      <c r="X37" s="298"/>
      <c r="Y37" s="298"/>
      <c r="Z37" s="298"/>
      <c r="AA37" s="298"/>
      <c r="AB37" s="298"/>
      <c r="AC37" s="298"/>
      <c r="AD37" s="298"/>
      <c r="AE37" s="298"/>
      <c r="AF37" s="298"/>
      <c r="AG37" s="298"/>
      <c r="AH37" s="298"/>
      <c r="AI37" s="298"/>
      <c r="AJ37" s="298"/>
      <c r="AK37" s="298"/>
      <c r="AL37" s="298"/>
      <c r="AM37" s="298"/>
      <c r="AN37" s="298"/>
      <c r="AO37" s="298"/>
      <c r="AP37" s="298"/>
      <c r="AQ37" s="298"/>
      <c r="AR37" s="298"/>
      <c r="AS37" s="298"/>
      <c r="AT37" s="298"/>
      <c r="AU37" s="298"/>
      <c r="AV37" s="298"/>
      <c r="AW37" s="298"/>
      <c r="AX37" s="298"/>
      <c r="AY37" s="298"/>
      <c r="AZ37" s="298"/>
      <c r="BA37" s="298"/>
      <c r="BB37" s="298"/>
      <c r="BC37" s="298"/>
      <c r="BD37" s="298"/>
      <c r="BE37" s="298"/>
      <c r="BF37" s="298"/>
      <c r="BG37" s="298"/>
      <c r="BH37" s="298"/>
      <c r="BI37" s="298"/>
      <c r="BJ37" s="298"/>
      <c r="BK37" s="298"/>
      <c r="BL37" s="298"/>
      <c r="BM37" s="298"/>
      <c r="BN37" s="298"/>
      <c r="BO37" s="298"/>
      <c r="BP37" s="298"/>
      <c r="BQ37" s="300"/>
      <c r="BR37" s="298"/>
      <c r="BS37" s="298"/>
      <c r="BT37" s="298"/>
      <c r="BU37" s="298"/>
      <c r="BV37" s="298"/>
      <c r="BW37" s="298"/>
      <c r="BX37" s="289"/>
    </row>
    <row r="38" spans="1:76" ht="22.35" customHeight="1" x14ac:dyDescent="0.3">
      <c r="A38" s="281">
        <v>21</v>
      </c>
      <c r="B38" s="282"/>
      <c r="C38" s="283"/>
      <c r="D38" s="283"/>
      <c r="E38" s="283"/>
      <c r="F38" s="283"/>
      <c r="G38" s="283"/>
      <c r="H38" s="283"/>
      <c r="I38" s="283"/>
      <c r="J38" s="299"/>
      <c r="K38" s="298"/>
      <c r="L38" s="298"/>
      <c r="M38" s="298"/>
      <c r="N38" s="298"/>
      <c r="O38" s="298"/>
      <c r="P38" s="298"/>
      <c r="Q38" s="298"/>
      <c r="R38" s="298"/>
      <c r="S38" s="298"/>
      <c r="T38" s="298"/>
      <c r="U38" s="298"/>
      <c r="V38" s="298"/>
      <c r="W38" s="298"/>
      <c r="X38" s="298"/>
      <c r="Y38" s="298"/>
      <c r="Z38" s="298"/>
      <c r="AA38" s="298"/>
      <c r="AB38" s="298"/>
      <c r="AC38" s="298"/>
      <c r="AD38" s="298"/>
      <c r="AE38" s="298"/>
      <c r="AF38" s="298"/>
      <c r="AG38" s="298"/>
      <c r="AH38" s="298"/>
      <c r="AI38" s="298"/>
      <c r="AJ38" s="298"/>
      <c r="AK38" s="298"/>
      <c r="AL38" s="298"/>
      <c r="AM38" s="298"/>
      <c r="AN38" s="298"/>
      <c r="AO38" s="298"/>
      <c r="AP38" s="298"/>
      <c r="AQ38" s="298"/>
      <c r="AR38" s="298"/>
      <c r="AS38" s="298"/>
      <c r="AT38" s="298"/>
      <c r="AU38" s="298"/>
      <c r="AV38" s="298"/>
      <c r="AW38" s="298"/>
      <c r="AX38" s="298"/>
      <c r="AY38" s="298"/>
      <c r="AZ38" s="298"/>
      <c r="BA38" s="298"/>
      <c r="BB38" s="298"/>
      <c r="BC38" s="298"/>
      <c r="BD38" s="298"/>
      <c r="BE38" s="298"/>
      <c r="BF38" s="298"/>
      <c r="BG38" s="298"/>
      <c r="BH38" s="298"/>
      <c r="BI38" s="298"/>
      <c r="BJ38" s="298"/>
      <c r="BK38" s="298"/>
      <c r="BL38" s="298"/>
      <c r="BM38" s="298"/>
      <c r="BN38" s="298"/>
      <c r="BO38" s="298"/>
      <c r="BP38" s="298"/>
      <c r="BQ38" s="300"/>
      <c r="BR38" s="298"/>
      <c r="BS38" s="298"/>
      <c r="BT38" s="298"/>
      <c r="BU38" s="298"/>
      <c r="BV38" s="298"/>
      <c r="BW38" s="298"/>
      <c r="BX38" s="289"/>
    </row>
    <row r="39" spans="1:76" ht="22.35" customHeight="1" x14ac:dyDescent="0.3">
      <c r="A39" s="281">
        <v>21</v>
      </c>
      <c r="B39" s="282"/>
      <c r="C39" s="283"/>
      <c r="D39" s="283"/>
      <c r="E39" s="283"/>
      <c r="F39" s="283"/>
      <c r="G39" s="283"/>
      <c r="H39" s="283"/>
      <c r="I39" s="283"/>
      <c r="J39" s="299"/>
      <c r="K39" s="298"/>
      <c r="L39" s="302"/>
      <c r="M39" s="302"/>
      <c r="N39" s="302"/>
      <c r="O39" s="302"/>
      <c r="P39" s="298"/>
      <c r="Q39" s="302"/>
      <c r="R39" s="302"/>
      <c r="S39" s="302"/>
      <c r="T39" s="302"/>
      <c r="U39" s="298"/>
      <c r="V39" s="302"/>
      <c r="W39" s="302"/>
      <c r="X39" s="302"/>
      <c r="Y39" s="302"/>
      <c r="Z39" s="298"/>
      <c r="AA39" s="302"/>
      <c r="AB39" s="302"/>
      <c r="AC39" s="302"/>
      <c r="AD39" s="302"/>
      <c r="AE39" s="298"/>
      <c r="AF39" s="302"/>
      <c r="AG39" s="302"/>
      <c r="AH39" s="302"/>
      <c r="AI39" s="302"/>
      <c r="AJ39" s="298"/>
      <c r="AK39" s="302"/>
      <c r="AL39" s="302"/>
      <c r="AM39" s="302"/>
      <c r="AN39" s="302"/>
      <c r="AO39" s="302"/>
      <c r="AP39" s="302"/>
      <c r="AQ39" s="302"/>
      <c r="AR39" s="302"/>
      <c r="AS39" s="302"/>
      <c r="AT39" s="302"/>
      <c r="AU39" s="302"/>
      <c r="AV39" s="302"/>
      <c r="AW39" s="302"/>
      <c r="AX39" s="302"/>
      <c r="AY39" s="302"/>
      <c r="AZ39" s="302"/>
      <c r="BA39" s="302"/>
      <c r="BB39" s="302"/>
      <c r="BC39" s="302"/>
      <c r="BD39" s="302"/>
      <c r="BE39" s="302"/>
      <c r="BF39" s="302"/>
      <c r="BG39" s="302"/>
      <c r="BH39" s="302"/>
      <c r="BI39" s="302"/>
      <c r="BJ39" s="302"/>
      <c r="BK39" s="302"/>
      <c r="BL39" s="302"/>
      <c r="BM39" s="302"/>
      <c r="BN39" s="302"/>
      <c r="BO39" s="302"/>
      <c r="BP39" s="302"/>
      <c r="BQ39" s="300"/>
      <c r="BR39" s="298"/>
      <c r="BS39" s="298"/>
      <c r="BT39" s="298"/>
      <c r="BU39" s="298"/>
      <c r="BV39" s="298"/>
      <c r="BW39" s="298"/>
      <c r="BX39" s="289"/>
    </row>
    <row r="40" spans="1:76" ht="22.35" customHeight="1" x14ac:dyDescent="0.3">
      <c r="A40" s="281">
        <v>21</v>
      </c>
      <c r="B40" s="282"/>
      <c r="C40" s="283"/>
      <c r="D40" s="283"/>
      <c r="E40" s="283"/>
      <c r="F40" s="283"/>
      <c r="G40" s="283"/>
      <c r="H40" s="283"/>
      <c r="I40" s="283"/>
      <c r="J40" s="299"/>
      <c r="K40" s="298"/>
      <c r="L40" s="302"/>
      <c r="M40" s="302"/>
      <c r="N40" s="302"/>
      <c r="O40" s="302"/>
      <c r="P40" s="298"/>
      <c r="Q40" s="302"/>
      <c r="R40" s="302"/>
      <c r="S40" s="302"/>
      <c r="T40" s="302"/>
      <c r="U40" s="298"/>
      <c r="V40" s="302"/>
      <c r="W40" s="302"/>
      <c r="X40" s="302"/>
      <c r="Y40" s="302"/>
      <c r="Z40" s="298"/>
      <c r="AA40" s="302"/>
      <c r="AB40" s="302"/>
      <c r="AC40" s="302"/>
      <c r="AD40" s="302"/>
      <c r="AE40" s="298"/>
      <c r="AF40" s="302"/>
      <c r="AG40" s="302"/>
      <c r="AH40" s="302"/>
      <c r="AI40" s="302"/>
      <c r="AJ40" s="298"/>
      <c r="AK40" s="302"/>
      <c r="AL40" s="302"/>
      <c r="AM40" s="302"/>
      <c r="AN40" s="302"/>
      <c r="AO40" s="298"/>
      <c r="AP40" s="302"/>
      <c r="AQ40" s="302"/>
      <c r="AR40" s="302"/>
      <c r="AS40" s="302"/>
      <c r="AT40" s="298"/>
      <c r="AU40" s="298"/>
      <c r="AV40" s="298"/>
      <c r="AW40" s="298"/>
      <c r="AX40" s="298"/>
      <c r="AY40" s="298"/>
      <c r="AZ40" s="298"/>
      <c r="BA40" s="298"/>
      <c r="BB40" s="298"/>
      <c r="BC40" s="298"/>
      <c r="BD40" s="298"/>
      <c r="BE40" s="298"/>
      <c r="BF40" s="298"/>
      <c r="BG40" s="298"/>
      <c r="BH40" s="298"/>
      <c r="BI40" s="298"/>
      <c r="BJ40" s="298"/>
      <c r="BK40" s="298"/>
      <c r="BL40" s="298"/>
      <c r="BM40" s="298"/>
      <c r="BN40" s="298"/>
      <c r="BO40" s="298"/>
      <c r="BP40" s="298"/>
      <c r="BQ40" s="300"/>
      <c r="BR40" s="298"/>
      <c r="BS40" s="298"/>
      <c r="BT40" s="298"/>
      <c r="BU40" s="298"/>
      <c r="BV40" s="298"/>
      <c r="BW40" s="298"/>
      <c r="BX40" s="289"/>
    </row>
    <row r="41" spans="1:76" ht="21" customHeight="1" x14ac:dyDescent="0.3">
      <c r="A41" s="281">
        <v>22</v>
      </c>
      <c r="B41" s="282"/>
      <c r="C41" s="293"/>
      <c r="D41" s="293"/>
      <c r="E41" s="293"/>
      <c r="F41" s="293"/>
      <c r="G41" s="293"/>
      <c r="H41" s="293"/>
      <c r="I41" s="293"/>
      <c r="J41" s="304"/>
      <c r="K41" s="305"/>
      <c r="L41" s="305"/>
      <c r="M41" s="305"/>
      <c r="N41" s="305"/>
      <c r="O41" s="305"/>
      <c r="P41" s="305"/>
      <c r="Q41" s="305"/>
      <c r="R41" s="305"/>
      <c r="S41" s="305"/>
      <c r="T41" s="305"/>
      <c r="U41" s="305"/>
      <c r="V41" s="305"/>
      <c r="W41" s="305"/>
      <c r="X41" s="305"/>
      <c r="Y41" s="305"/>
      <c r="Z41" s="305"/>
      <c r="AA41" s="305"/>
      <c r="AB41" s="305"/>
      <c r="AC41" s="305"/>
      <c r="AD41" s="305"/>
      <c r="AE41" s="305"/>
      <c r="AF41" s="305"/>
      <c r="AG41" s="305"/>
      <c r="AH41" s="305"/>
      <c r="AI41" s="305"/>
      <c r="AJ41" s="305"/>
      <c r="AK41" s="305"/>
      <c r="AL41" s="305"/>
      <c r="AM41" s="305"/>
      <c r="AN41" s="305"/>
      <c r="AO41" s="305"/>
      <c r="AP41" s="305"/>
      <c r="AQ41" s="305"/>
      <c r="AR41" s="305"/>
      <c r="AS41" s="305"/>
      <c r="AT41" s="305"/>
      <c r="AU41" s="305"/>
      <c r="AV41" s="305"/>
      <c r="AW41" s="305"/>
      <c r="AX41" s="305"/>
      <c r="AY41" s="305"/>
      <c r="AZ41" s="305"/>
      <c r="BA41" s="305"/>
      <c r="BB41" s="305"/>
      <c r="BC41" s="305"/>
      <c r="BD41" s="305"/>
      <c r="BE41" s="305"/>
      <c r="BF41" s="305"/>
      <c r="BG41" s="305"/>
      <c r="BH41" s="305"/>
      <c r="BI41" s="305"/>
      <c r="BJ41" s="305"/>
      <c r="BK41" s="305"/>
      <c r="BL41" s="305"/>
      <c r="BM41" s="305"/>
      <c r="BN41" s="305"/>
      <c r="BO41" s="305"/>
      <c r="BP41" s="305"/>
      <c r="BQ41" s="306"/>
      <c r="BR41" s="294"/>
      <c r="BS41" s="294"/>
      <c r="BT41" s="294"/>
      <c r="BU41" s="294"/>
      <c r="BV41" s="294"/>
      <c r="BW41" s="294"/>
      <c r="BX41" s="294"/>
    </row>
    <row r="42" spans="1:76" ht="19.350000000000001" customHeight="1" x14ac:dyDescent="0.3">
      <c r="A42" s="281">
        <v>3</v>
      </c>
      <c r="B42" s="282"/>
      <c r="C42" s="283"/>
      <c r="D42" s="283"/>
      <c r="E42" s="283"/>
      <c r="F42" s="283"/>
      <c r="G42" s="283"/>
      <c r="H42" s="283"/>
      <c r="I42" s="283"/>
      <c r="J42" s="307"/>
      <c r="K42" s="308"/>
      <c r="L42" s="308"/>
      <c r="M42" s="308"/>
      <c r="N42" s="308"/>
      <c r="O42" s="308"/>
      <c r="P42" s="308"/>
      <c r="Q42" s="308"/>
      <c r="R42" s="308"/>
      <c r="S42" s="308"/>
      <c r="T42" s="308"/>
      <c r="U42" s="308"/>
      <c r="V42" s="308"/>
      <c r="W42" s="308"/>
      <c r="X42" s="308"/>
      <c r="Y42" s="308"/>
      <c r="Z42" s="308"/>
      <c r="AA42" s="308"/>
      <c r="AB42" s="308"/>
      <c r="AC42" s="308"/>
      <c r="AD42" s="308"/>
      <c r="AE42" s="308"/>
      <c r="AF42" s="308"/>
      <c r="AG42" s="308"/>
      <c r="AH42" s="308"/>
      <c r="AI42" s="308"/>
      <c r="AJ42" s="308"/>
      <c r="AK42" s="308"/>
      <c r="AL42" s="308"/>
      <c r="AM42" s="308"/>
      <c r="AN42" s="308"/>
      <c r="BQ42" s="300"/>
      <c r="BR42" s="298"/>
      <c r="BS42" s="298"/>
      <c r="BT42" s="298"/>
      <c r="BU42" s="298"/>
      <c r="BV42" s="298"/>
      <c r="BW42" s="298"/>
      <c r="BX42" s="289"/>
    </row>
    <row r="43" spans="1:76" ht="19.350000000000001" customHeight="1" x14ac:dyDescent="0.3">
      <c r="A43" s="281">
        <v>3</v>
      </c>
      <c r="B43" s="282"/>
      <c r="C43" s="283"/>
      <c r="D43" s="283"/>
      <c r="E43" s="283"/>
      <c r="F43" s="283"/>
      <c r="G43" s="283"/>
      <c r="H43" s="283"/>
      <c r="I43" s="283"/>
      <c r="J43" s="309"/>
      <c r="BQ43" s="300"/>
      <c r="BR43" s="298"/>
      <c r="BS43" s="298"/>
      <c r="BT43" s="298"/>
      <c r="BU43" s="298"/>
      <c r="BV43" s="298"/>
      <c r="BW43" s="298"/>
      <c r="BX43" s="289"/>
    </row>
    <row r="44" spans="1:76" ht="27" customHeight="1" x14ac:dyDescent="0.3">
      <c r="A44" s="281">
        <v>5</v>
      </c>
      <c r="B44" s="282"/>
      <c r="C44" s="283"/>
      <c r="D44" s="283"/>
      <c r="E44" s="283"/>
      <c r="F44" s="283"/>
      <c r="G44" s="283"/>
      <c r="H44" s="283"/>
      <c r="I44" s="283"/>
      <c r="J44" s="309"/>
      <c r="AO44" s="310" t="s">
        <v>291</v>
      </c>
      <c r="AP44" s="310"/>
      <c r="AQ44" s="310"/>
      <c r="AR44" s="310"/>
      <c r="AS44" s="310"/>
      <c r="AT44" s="310"/>
      <c r="AU44" s="310"/>
      <c r="AV44" s="310"/>
      <c r="AW44" s="310"/>
      <c r="AX44" s="310"/>
      <c r="AY44" s="310"/>
      <c r="AZ44" s="310"/>
      <c r="BA44" s="311" t="s">
        <v>292</v>
      </c>
      <c r="BB44" s="311"/>
      <c r="BC44" s="311"/>
      <c r="BD44" s="311"/>
      <c r="BE44" s="311"/>
      <c r="BF44" s="311"/>
      <c r="BG44" s="311"/>
      <c r="BH44" s="311"/>
      <c r="BI44" s="311"/>
      <c r="BJ44" s="311"/>
      <c r="BK44" s="311"/>
      <c r="BL44" s="311"/>
      <c r="BM44" s="311"/>
      <c r="BN44" s="311"/>
      <c r="BO44" s="311"/>
      <c r="BP44" s="311"/>
      <c r="BQ44" s="300"/>
      <c r="BR44" s="298"/>
      <c r="BS44" s="298"/>
      <c r="BT44" s="298"/>
      <c r="BU44" s="298"/>
      <c r="BV44" s="298"/>
      <c r="BW44" s="298"/>
      <c r="BX44" s="289"/>
    </row>
    <row r="45" spans="1:76" ht="27" customHeight="1" x14ac:dyDescent="0.3">
      <c r="A45" s="281">
        <v>5</v>
      </c>
      <c r="B45" s="282"/>
      <c r="C45" s="283"/>
      <c r="D45" s="283"/>
      <c r="E45" s="283"/>
      <c r="F45" s="283"/>
      <c r="G45" s="283"/>
      <c r="H45" s="283"/>
      <c r="I45" s="283"/>
      <c r="J45" s="309"/>
      <c r="AO45" s="310"/>
      <c r="AP45" s="310"/>
      <c r="AQ45" s="310"/>
      <c r="AR45" s="310"/>
      <c r="AS45" s="310"/>
      <c r="AT45" s="310"/>
      <c r="AU45" s="310"/>
      <c r="AV45" s="310"/>
      <c r="AW45" s="310"/>
      <c r="AX45" s="310"/>
      <c r="AY45" s="310"/>
      <c r="AZ45" s="310"/>
      <c r="BA45" s="311"/>
      <c r="BB45" s="311"/>
      <c r="BC45" s="311"/>
      <c r="BD45" s="311"/>
      <c r="BE45" s="311"/>
      <c r="BF45" s="311"/>
      <c r="BG45" s="311"/>
      <c r="BH45" s="311"/>
      <c r="BI45" s="311"/>
      <c r="BJ45" s="311"/>
      <c r="BK45" s="311"/>
      <c r="BL45" s="311"/>
      <c r="BM45" s="311"/>
      <c r="BN45" s="311"/>
      <c r="BO45" s="311"/>
      <c r="BP45" s="311"/>
      <c r="BQ45" s="300"/>
      <c r="BR45" s="298"/>
      <c r="BS45" s="298"/>
      <c r="BT45" s="298"/>
      <c r="BU45" s="298"/>
      <c r="BV45" s="298"/>
      <c r="BW45" s="298"/>
      <c r="BX45" s="289"/>
    </row>
    <row r="46" spans="1:76" ht="5.85" customHeight="1" x14ac:dyDescent="0.3">
      <c r="A46" s="281">
        <v>6</v>
      </c>
      <c r="B46" s="282"/>
      <c r="C46" s="283"/>
      <c r="D46" s="283"/>
      <c r="E46" s="283"/>
      <c r="F46" s="283"/>
      <c r="G46" s="283"/>
      <c r="H46" s="283"/>
      <c r="I46" s="283"/>
      <c r="J46" s="309"/>
      <c r="AO46" s="312"/>
      <c r="AP46" s="313"/>
      <c r="AQ46" s="313"/>
      <c r="AR46" s="313"/>
      <c r="AS46" s="313"/>
      <c r="AT46" s="313"/>
      <c r="AU46" s="313"/>
      <c r="AV46" s="313"/>
      <c r="AW46" s="313"/>
      <c r="AX46" s="313"/>
      <c r="AY46" s="313"/>
      <c r="AZ46" s="313"/>
      <c r="BA46" s="313"/>
      <c r="BB46" s="313"/>
      <c r="BC46" s="313"/>
      <c r="BD46" s="313"/>
      <c r="BE46" s="313"/>
      <c r="BF46" s="313"/>
      <c r="BG46" s="313"/>
      <c r="BH46" s="313"/>
      <c r="BI46" s="313"/>
      <c r="BJ46" s="313"/>
      <c r="BK46" s="313"/>
      <c r="BL46" s="313"/>
      <c r="BM46" s="313"/>
      <c r="BN46" s="313"/>
      <c r="BO46" s="313"/>
      <c r="BP46" s="313"/>
      <c r="BQ46" s="300"/>
      <c r="BR46" s="298"/>
      <c r="BS46" s="298"/>
      <c r="BT46" s="298"/>
      <c r="BU46" s="298"/>
      <c r="BV46" s="298"/>
      <c r="BW46" s="298"/>
      <c r="BX46" s="289"/>
    </row>
    <row r="47" spans="1:76" ht="18" customHeight="1" x14ac:dyDescent="0.3">
      <c r="A47" s="281">
        <v>7</v>
      </c>
      <c r="B47" s="282"/>
      <c r="C47" s="283"/>
      <c r="D47" s="283"/>
      <c r="E47" s="283"/>
      <c r="F47" s="283"/>
      <c r="G47" s="283"/>
      <c r="H47" s="283"/>
      <c r="I47" s="283"/>
      <c r="J47" s="309"/>
      <c r="AO47" s="314" t="s">
        <v>194</v>
      </c>
      <c r="AP47" s="314"/>
      <c r="AQ47" s="314"/>
      <c r="AR47" s="314"/>
      <c r="AS47" s="314"/>
      <c r="AT47" s="314"/>
      <c r="AU47" s="314"/>
      <c r="AV47" s="314"/>
      <c r="AW47" s="314"/>
      <c r="AX47" s="314"/>
      <c r="AY47" s="314"/>
      <c r="AZ47" s="314"/>
      <c r="BA47" s="314"/>
      <c r="BB47" s="314"/>
      <c r="BC47" s="314"/>
      <c r="BD47" s="314"/>
      <c r="BE47" s="314"/>
      <c r="BF47" s="314"/>
      <c r="BG47" s="314"/>
      <c r="BH47" s="315" t="s">
        <v>214</v>
      </c>
      <c r="BI47" s="315"/>
      <c r="BJ47" s="315"/>
      <c r="BK47" s="315"/>
      <c r="BL47" s="315"/>
      <c r="BM47" s="315"/>
      <c r="BN47" s="315"/>
      <c r="BO47" s="315"/>
      <c r="BP47" s="315"/>
      <c r="BQ47" s="300"/>
      <c r="BR47" s="298"/>
      <c r="BS47" s="298"/>
      <c r="BT47" s="298"/>
      <c r="BU47" s="298"/>
      <c r="BV47" s="298"/>
      <c r="BW47" s="298"/>
    </row>
    <row r="48" spans="1:76" ht="18" customHeight="1" x14ac:dyDescent="0.3">
      <c r="A48" s="281">
        <v>7</v>
      </c>
      <c r="B48" s="282"/>
      <c r="C48" s="283"/>
      <c r="D48" s="283"/>
      <c r="E48" s="283"/>
      <c r="F48" s="283"/>
      <c r="G48" s="283"/>
      <c r="H48" s="283"/>
      <c r="I48" s="283"/>
      <c r="J48" s="309"/>
      <c r="AO48" s="314"/>
      <c r="AP48" s="314"/>
      <c r="AQ48" s="314"/>
      <c r="AR48" s="314"/>
      <c r="AS48" s="314"/>
      <c r="AT48" s="314"/>
      <c r="AU48" s="314"/>
      <c r="AV48" s="314"/>
      <c r="AW48" s="314"/>
      <c r="AX48" s="314"/>
      <c r="AY48" s="314"/>
      <c r="AZ48" s="314"/>
      <c r="BA48" s="314"/>
      <c r="BB48" s="314"/>
      <c r="BC48" s="314"/>
      <c r="BD48" s="314"/>
      <c r="BE48" s="314"/>
      <c r="BF48" s="314"/>
      <c r="BG48" s="314"/>
      <c r="BH48" s="316"/>
      <c r="BI48" s="316"/>
      <c r="BJ48" s="316"/>
      <c r="BK48" s="316"/>
      <c r="BL48" s="316"/>
      <c r="BM48" s="316"/>
      <c r="BN48" s="316"/>
      <c r="BO48" s="316"/>
      <c r="BP48" s="316"/>
      <c r="BQ48" s="300"/>
      <c r="BR48" s="298"/>
      <c r="BS48" s="298"/>
      <c r="BT48" s="298"/>
      <c r="BU48" s="298"/>
      <c r="BV48" s="289"/>
      <c r="BW48" s="289"/>
    </row>
    <row r="49" spans="1:76" ht="18" customHeight="1" x14ac:dyDescent="0.3">
      <c r="A49" s="281">
        <v>8</v>
      </c>
      <c r="B49" s="282"/>
      <c r="C49" s="283"/>
      <c r="D49" s="283"/>
      <c r="E49" s="283"/>
      <c r="F49" s="283"/>
      <c r="G49" s="283"/>
      <c r="H49" s="283"/>
      <c r="I49" s="283"/>
      <c r="J49" s="309"/>
      <c r="AO49" s="317"/>
      <c r="AP49" s="318"/>
      <c r="AQ49" s="318"/>
      <c r="AR49" s="318"/>
      <c r="AS49" s="318"/>
      <c r="AT49" s="318"/>
      <c r="AU49" s="318"/>
      <c r="AV49" s="318"/>
      <c r="AW49" s="318"/>
      <c r="AX49" s="318"/>
      <c r="AY49" s="318"/>
      <c r="AZ49" s="318"/>
      <c r="BA49" s="318"/>
      <c r="BB49" s="318"/>
      <c r="BC49" s="318"/>
      <c r="BD49" s="318"/>
      <c r="BE49" s="318"/>
      <c r="BF49" s="318"/>
      <c r="BG49" s="318"/>
      <c r="BH49" s="316"/>
      <c r="BI49" s="316"/>
      <c r="BJ49" s="316"/>
      <c r="BK49" s="316"/>
      <c r="BL49" s="316"/>
      <c r="BM49" s="316"/>
      <c r="BN49" s="316"/>
      <c r="BO49" s="316"/>
      <c r="BP49" s="316"/>
      <c r="BQ49" s="300"/>
      <c r="BR49" s="298"/>
      <c r="BS49" s="298"/>
      <c r="BT49" s="298"/>
      <c r="BU49" s="298"/>
      <c r="BV49" s="289"/>
      <c r="BW49" s="289"/>
    </row>
    <row r="50" spans="1:76" ht="18" customHeight="1" x14ac:dyDescent="0.3">
      <c r="A50" s="281">
        <v>8</v>
      </c>
      <c r="B50" s="282"/>
      <c r="C50" s="283"/>
      <c r="D50" s="283"/>
      <c r="E50" s="283"/>
      <c r="F50" s="283"/>
      <c r="G50" s="283"/>
      <c r="H50" s="283"/>
      <c r="I50" s="283"/>
      <c r="J50" s="309"/>
      <c r="AO50" s="318"/>
      <c r="AP50" s="318"/>
      <c r="AQ50" s="318"/>
      <c r="AR50" s="318"/>
      <c r="AS50" s="318"/>
      <c r="AT50" s="318"/>
      <c r="AU50" s="318"/>
      <c r="AV50" s="318"/>
      <c r="AW50" s="318"/>
      <c r="AX50" s="318"/>
      <c r="AY50" s="318"/>
      <c r="AZ50" s="318"/>
      <c r="BA50" s="318"/>
      <c r="BB50" s="318"/>
      <c r="BC50" s="318"/>
      <c r="BD50" s="318"/>
      <c r="BE50" s="318"/>
      <c r="BF50" s="318"/>
      <c r="BG50" s="318"/>
      <c r="BH50" s="319"/>
      <c r="BI50" s="319"/>
      <c r="BJ50" s="319"/>
      <c r="BK50" s="319"/>
      <c r="BL50" s="319"/>
      <c r="BM50" s="319"/>
      <c r="BN50" s="319"/>
      <c r="BO50" s="319"/>
      <c r="BP50" s="319"/>
      <c r="BQ50" s="300"/>
      <c r="BR50" s="298"/>
      <c r="BS50" s="298"/>
      <c r="BT50" s="298"/>
      <c r="BU50" s="298"/>
      <c r="BV50" s="289"/>
      <c r="BW50" s="289"/>
    </row>
    <row r="51" spans="1:76" ht="12.6" customHeight="1" thickBot="1" x14ac:dyDescent="0.35">
      <c r="A51" s="281">
        <v>9</v>
      </c>
      <c r="B51" s="282"/>
      <c r="C51" s="283"/>
      <c r="D51" s="283"/>
      <c r="E51" s="283"/>
      <c r="F51" s="283"/>
      <c r="G51" s="283"/>
      <c r="H51" s="283"/>
      <c r="I51" s="283"/>
      <c r="J51" s="309"/>
      <c r="BM51" s="320" t="s">
        <v>215</v>
      </c>
      <c r="BQ51" s="300"/>
      <c r="BR51" s="298"/>
      <c r="BS51" s="298"/>
      <c r="BT51" s="298"/>
      <c r="BU51" s="298"/>
      <c r="BV51" s="289"/>
      <c r="BW51" s="289"/>
    </row>
    <row r="52" spans="1:76" ht="18" customHeight="1" thickTop="1" x14ac:dyDescent="0.3">
      <c r="A52" s="281">
        <v>10</v>
      </c>
      <c r="B52" s="282"/>
      <c r="C52" s="283"/>
      <c r="D52" s="283"/>
      <c r="E52" s="283"/>
      <c r="F52" s="283"/>
      <c r="G52" s="283"/>
      <c r="H52" s="283"/>
      <c r="I52" s="283"/>
      <c r="J52" s="309"/>
      <c r="AO52" s="321" t="s">
        <v>173</v>
      </c>
      <c r="AP52" s="322"/>
      <c r="AQ52" s="322"/>
      <c r="AR52" s="323"/>
      <c r="AS52" s="324" t="s">
        <v>216</v>
      </c>
      <c r="AT52" s="324"/>
      <c r="AU52" s="324"/>
      <c r="AV52" s="323"/>
      <c r="AW52" s="325" t="s">
        <v>217</v>
      </c>
      <c r="AX52" s="325"/>
      <c r="AY52" s="325"/>
      <c r="AZ52" s="323"/>
      <c r="BA52" s="326" t="s">
        <v>218</v>
      </c>
      <c r="BB52" s="326"/>
      <c r="BC52" s="326"/>
      <c r="BD52" s="323"/>
      <c r="BE52" s="327" t="s">
        <v>219</v>
      </c>
      <c r="BF52" s="327"/>
      <c r="BG52" s="327"/>
      <c r="BH52" s="323"/>
      <c r="BI52" s="328" t="s">
        <v>220</v>
      </c>
      <c r="BJ52" s="328"/>
      <c r="BK52" s="328"/>
      <c r="BL52" s="329"/>
      <c r="BM52" s="330" t="s">
        <v>221</v>
      </c>
      <c r="BN52" s="331"/>
      <c r="BO52" s="331"/>
      <c r="BP52" s="332"/>
      <c r="BQ52" s="300"/>
      <c r="BR52" s="298"/>
      <c r="BS52" s="298"/>
      <c r="BT52" s="298"/>
      <c r="BU52" s="298"/>
      <c r="BV52" s="289"/>
      <c r="BW52" s="289"/>
    </row>
    <row r="53" spans="1:76" ht="18" customHeight="1" x14ac:dyDescent="0.3">
      <c r="A53" s="281">
        <v>10</v>
      </c>
      <c r="B53" s="282"/>
      <c r="C53" s="283"/>
      <c r="D53" s="283"/>
      <c r="E53" s="283"/>
      <c r="F53" s="283"/>
      <c r="G53" s="283"/>
      <c r="H53" s="283"/>
      <c r="I53" s="283"/>
      <c r="J53" s="309"/>
      <c r="AO53" s="333"/>
      <c r="AP53" s="334"/>
      <c r="AQ53" s="334"/>
      <c r="AR53" s="335"/>
      <c r="AS53" s="335"/>
      <c r="AT53" s="335"/>
      <c r="AU53" s="335"/>
      <c r="AV53" s="335"/>
      <c r="AW53" s="335"/>
      <c r="AX53" s="335"/>
      <c r="AY53" s="335"/>
      <c r="AZ53" s="335"/>
      <c r="BA53" s="335"/>
      <c r="BB53" s="335"/>
      <c r="BC53" s="335"/>
      <c r="BD53" s="335"/>
      <c r="BE53" s="335"/>
      <c r="BF53" s="335"/>
      <c r="BG53" s="335"/>
      <c r="BH53" s="335"/>
      <c r="BI53" s="336"/>
      <c r="BJ53" s="336"/>
      <c r="BK53" s="336"/>
      <c r="BL53" s="336"/>
      <c r="BM53" s="337"/>
      <c r="BN53" s="338"/>
      <c r="BO53" s="338"/>
      <c r="BP53" s="339"/>
      <c r="BQ53" s="300"/>
      <c r="BR53" s="298"/>
      <c r="BS53" s="298"/>
      <c r="BT53" s="298"/>
      <c r="BU53" s="298"/>
      <c r="BV53" s="289"/>
      <c r="BW53" s="289"/>
      <c r="BX53" s="289"/>
    </row>
    <row r="54" spans="1:76" ht="12" customHeight="1" thickBot="1" x14ac:dyDescent="0.35">
      <c r="A54" s="281">
        <v>11</v>
      </c>
      <c r="B54" s="282"/>
      <c r="C54" s="283"/>
      <c r="D54" s="283"/>
      <c r="E54" s="283"/>
      <c r="F54" s="283"/>
      <c r="G54" s="283"/>
      <c r="H54" s="283"/>
      <c r="I54" s="283"/>
      <c r="J54" s="309"/>
      <c r="AO54" s="340"/>
      <c r="AP54" s="341"/>
      <c r="AQ54" s="341"/>
      <c r="AR54" s="341"/>
      <c r="AS54" s="341"/>
      <c r="AT54" s="341"/>
      <c r="AU54" s="341"/>
      <c r="AV54" s="341"/>
      <c r="AW54" s="341"/>
      <c r="AX54" s="341"/>
      <c r="AY54" s="341"/>
      <c r="AZ54" s="341"/>
      <c r="BA54" s="341"/>
      <c r="BB54" s="341"/>
      <c r="BC54" s="341"/>
      <c r="BD54" s="341"/>
      <c r="BE54" s="341"/>
      <c r="BF54" s="341"/>
      <c r="BG54" s="341"/>
      <c r="BH54" s="341"/>
      <c r="BI54" s="341"/>
      <c r="BJ54" s="341"/>
      <c r="BK54" s="341"/>
      <c r="BL54" s="341"/>
      <c r="BM54" s="341"/>
      <c r="BN54" s="341"/>
      <c r="BO54" s="341"/>
      <c r="BP54" s="341"/>
      <c r="BQ54" s="300"/>
      <c r="BR54" s="298"/>
      <c r="BS54" s="298"/>
      <c r="BT54" s="298"/>
      <c r="BU54" s="298"/>
      <c r="BV54" s="289"/>
      <c r="BW54" s="289"/>
      <c r="BX54" s="289"/>
    </row>
    <row r="55" spans="1:76" ht="19.899999999999999" customHeight="1" thickTop="1" x14ac:dyDescent="0.3">
      <c r="A55" s="281">
        <v>13</v>
      </c>
      <c r="B55" s="282"/>
      <c r="C55" s="283"/>
      <c r="D55" s="283"/>
      <c r="E55" s="283"/>
      <c r="F55" s="283"/>
      <c r="G55" s="283"/>
      <c r="H55" s="283"/>
      <c r="I55" s="283"/>
      <c r="J55" s="309"/>
      <c r="AO55" s="342" t="s">
        <v>293</v>
      </c>
      <c r="AP55" s="342"/>
      <c r="AQ55" s="342"/>
      <c r="AR55" s="343"/>
      <c r="AS55" s="344" t="e">
        <f>AO55+1</f>
        <v>#VALUE!</v>
      </c>
      <c r="AT55" s="344"/>
      <c r="AU55" s="344"/>
      <c r="AV55" s="343"/>
      <c r="AW55" s="344" t="e">
        <f>AS55+1</f>
        <v>#VALUE!</v>
      </c>
      <c r="AX55" s="344"/>
      <c r="AY55" s="344"/>
      <c r="AZ55" s="343"/>
      <c r="BA55" s="344" t="e">
        <f>AW55+1</f>
        <v>#VALUE!</v>
      </c>
      <c r="BB55" s="344"/>
      <c r="BC55" s="344"/>
      <c r="BD55" s="343"/>
      <c r="BE55" s="345" t="e">
        <f>BA55+1</f>
        <v>#VALUE!</v>
      </c>
      <c r="BF55" s="345"/>
      <c r="BG55" s="345"/>
      <c r="BH55" s="346"/>
      <c r="BI55" s="349" t="e">
        <f>BE55+1</f>
        <v>#VALUE!</v>
      </c>
      <c r="BJ55" s="349"/>
      <c r="BK55" s="349"/>
      <c r="BL55" s="350"/>
      <c r="BM55" s="345" t="e">
        <f>BI55+1</f>
        <v>#VALUE!</v>
      </c>
      <c r="BN55" s="351"/>
      <c r="BO55" s="351"/>
      <c r="BP55" s="352"/>
      <c r="BQ55" s="300"/>
      <c r="BR55" s="298"/>
      <c r="BS55" s="298"/>
      <c r="BT55" s="298"/>
      <c r="BU55" s="298"/>
      <c r="BV55" s="289"/>
      <c r="BW55" s="289"/>
    </row>
    <row r="56" spans="1:76" ht="19.899999999999999" customHeight="1" x14ac:dyDescent="0.3">
      <c r="A56" s="281">
        <v>13</v>
      </c>
      <c r="B56" s="282"/>
      <c r="C56" s="283"/>
      <c r="D56" s="283"/>
      <c r="E56" s="283"/>
      <c r="F56" s="283"/>
      <c r="G56" s="283"/>
      <c r="H56" s="283"/>
      <c r="I56" s="283"/>
      <c r="J56" s="309"/>
      <c r="AO56" s="353"/>
      <c r="AP56" s="353"/>
      <c r="AQ56" s="353"/>
      <c r="AR56" s="354"/>
      <c r="AS56" s="354"/>
      <c r="AT56" s="354"/>
      <c r="AU56" s="354"/>
      <c r="AV56" s="354"/>
      <c r="AW56" s="354"/>
      <c r="AX56" s="354"/>
      <c r="AY56" s="354"/>
      <c r="AZ56" s="354"/>
      <c r="BA56" s="354"/>
      <c r="BB56" s="354"/>
      <c r="BC56" s="354"/>
      <c r="BD56" s="354"/>
      <c r="BE56" s="355"/>
      <c r="BF56" s="355"/>
      <c r="BG56" s="355"/>
      <c r="BH56" s="355"/>
      <c r="BI56" s="357"/>
      <c r="BJ56" s="357"/>
      <c r="BK56" s="357"/>
      <c r="BL56" s="357"/>
      <c r="BM56" s="355"/>
      <c r="BN56" s="358"/>
      <c r="BO56" s="358"/>
      <c r="BP56" s="358"/>
      <c r="BQ56" s="300"/>
      <c r="BR56" s="298"/>
      <c r="BS56" s="298"/>
      <c r="BT56" s="298"/>
      <c r="BU56" s="298"/>
      <c r="BV56" s="289"/>
      <c r="BW56" s="289"/>
    </row>
    <row r="57" spans="1:76" ht="19.899999999999999" customHeight="1" x14ac:dyDescent="0.3">
      <c r="A57" s="281">
        <v>13</v>
      </c>
      <c r="B57" s="282"/>
      <c r="C57" s="283"/>
      <c r="D57" s="283"/>
      <c r="E57" s="283"/>
      <c r="F57" s="283"/>
      <c r="G57" s="283"/>
      <c r="H57" s="283"/>
      <c r="I57" s="283"/>
      <c r="J57" s="309"/>
      <c r="AO57" s="359" t="e">
        <f>BM55+1</f>
        <v>#VALUE!</v>
      </c>
      <c r="AP57" s="359"/>
      <c r="AQ57" s="359"/>
      <c r="AR57" s="356"/>
      <c r="AS57" s="360" t="e">
        <f>AO57+1</f>
        <v>#VALUE!</v>
      </c>
      <c r="AT57" s="360"/>
      <c r="AU57" s="360"/>
      <c r="AV57" s="356"/>
      <c r="AW57" s="360" t="e">
        <f>AS57+1</f>
        <v>#VALUE!</v>
      </c>
      <c r="AX57" s="360"/>
      <c r="AY57" s="360"/>
      <c r="AZ57" s="356"/>
      <c r="BA57" s="360" t="e">
        <f>AW57+1</f>
        <v>#VALUE!</v>
      </c>
      <c r="BB57" s="360"/>
      <c r="BC57" s="360"/>
      <c r="BD57" s="356"/>
      <c r="BE57" s="360" t="e">
        <f>BA57+1</f>
        <v>#VALUE!</v>
      </c>
      <c r="BF57" s="360"/>
      <c r="BG57" s="360"/>
      <c r="BH57" s="356"/>
      <c r="BI57" s="361" t="e">
        <f>BE57+1</f>
        <v>#VALUE!</v>
      </c>
      <c r="BJ57" s="361"/>
      <c r="BK57" s="361"/>
      <c r="BL57" s="357"/>
      <c r="BM57" s="362" t="e">
        <f>BI57+1</f>
        <v>#VALUE!</v>
      </c>
      <c r="BN57" s="363"/>
      <c r="BO57" s="363"/>
      <c r="BP57" s="358"/>
      <c r="BQ57" s="300"/>
      <c r="BR57" s="298"/>
      <c r="BS57" s="298"/>
      <c r="BT57" s="298"/>
      <c r="BU57" s="298"/>
      <c r="BV57" s="289"/>
      <c r="BW57" s="289"/>
    </row>
    <row r="58" spans="1:76" ht="19.899999999999999" customHeight="1" x14ac:dyDescent="0.3">
      <c r="A58" s="281">
        <v>13</v>
      </c>
      <c r="B58" s="282"/>
      <c r="C58" s="283"/>
      <c r="D58" s="283"/>
      <c r="E58" s="283"/>
      <c r="F58" s="283"/>
      <c r="G58" s="283"/>
      <c r="H58" s="283"/>
      <c r="I58" s="283"/>
      <c r="J58" s="309"/>
      <c r="AO58" s="364"/>
      <c r="AP58" s="364"/>
      <c r="AQ58" s="364"/>
      <c r="AR58" s="356"/>
      <c r="AS58" s="356"/>
      <c r="AT58" s="356"/>
      <c r="AU58" s="356"/>
      <c r="AV58" s="356"/>
      <c r="AW58" s="356"/>
      <c r="AX58" s="356"/>
      <c r="AY58" s="356"/>
      <c r="AZ58" s="356"/>
      <c r="BA58" s="356"/>
      <c r="BB58" s="356"/>
      <c r="BC58" s="356"/>
      <c r="BD58" s="356"/>
      <c r="BE58" s="356"/>
      <c r="BF58" s="356"/>
      <c r="BG58" s="356"/>
      <c r="BH58" s="356"/>
      <c r="BI58" s="357"/>
      <c r="BJ58" s="357"/>
      <c r="BK58" s="357"/>
      <c r="BL58" s="357"/>
      <c r="BM58" s="355"/>
      <c r="BN58" s="358"/>
      <c r="BO58" s="358"/>
      <c r="BP58" s="358"/>
      <c r="BQ58" s="300"/>
      <c r="BR58" s="298"/>
      <c r="BS58" s="298"/>
      <c r="BT58" s="298"/>
      <c r="BU58" s="298"/>
      <c r="BV58" s="289"/>
      <c r="BW58" s="289"/>
    </row>
    <row r="59" spans="1:76" ht="19.899999999999999" customHeight="1" x14ac:dyDescent="0.3">
      <c r="A59" s="281">
        <v>13</v>
      </c>
      <c r="B59" s="282"/>
      <c r="C59" s="283"/>
      <c r="D59" s="283"/>
      <c r="E59" s="283"/>
      <c r="F59" s="283"/>
      <c r="G59" s="283"/>
      <c r="H59" s="283"/>
      <c r="I59" s="283"/>
      <c r="J59" s="309"/>
      <c r="AO59" s="365" t="e">
        <f>BM57+1</f>
        <v>#VALUE!</v>
      </c>
      <c r="AP59" s="365"/>
      <c r="AQ59" s="365"/>
      <c r="AR59" s="355"/>
      <c r="AS59" s="360" t="e">
        <f>AO59+1</f>
        <v>#VALUE!</v>
      </c>
      <c r="AT59" s="360"/>
      <c r="AU59" s="360"/>
      <c r="AV59" s="356"/>
      <c r="AW59" s="360" t="e">
        <f>AS59+1</f>
        <v>#VALUE!</v>
      </c>
      <c r="AX59" s="360"/>
      <c r="AY59" s="360"/>
      <c r="AZ59" s="356"/>
      <c r="BA59" s="360" t="e">
        <f>AW59+1</f>
        <v>#VALUE!</v>
      </c>
      <c r="BB59" s="360"/>
      <c r="BC59" s="360"/>
      <c r="BD59" s="356"/>
      <c r="BE59" s="360" t="e">
        <f>BA59+1</f>
        <v>#VALUE!</v>
      </c>
      <c r="BF59" s="360"/>
      <c r="BG59" s="360"/>
      <c r="BH59" s="356"/>
      <c r="BI59" s="361" t="e">
        <f>BE59+1</f>
        <v>#VALUE!</v>
      </c>
      <c r="BJ59" s="361"/>
      <c r="BK59" s="361"/>
      <c r="BL59" s="357"/>
      <c r="BM59" s="362" t="e">
        <f>BI59+1</f>
        <v>#VALUE!</v>
      </c>
      <c r="BN59" s="363"/>
      <c r="BO59" s="363"/>
      <c r="BP59" s="358"/>
      <c r="BQ59" s="300"/>
      <c r="BR59" s="298"/>
      <c r="BS59" s="298"/>
      <c r="BT59" s="298"/>
      <c r="BU59" s="298"/>
      <c r="BV59" s="289"/>
      <c r="BW59" s="289"/>
    </row>
    <row r="60" spans="1:76" ht="19.899999999999999" customHeight="1" x14ac:dyDescent="0.3">
      <c r="A60" s="281">
        <v>13</v>
      </c>
      <c r="B60" s="282"/>
      <c r="C60" s="283"/>
      <c r="D60" s="283"/>
      <c r="E60" s="283"/>
      <c r="F60" s="283"/>
      <c r="G60" s="283"/>
      <c r="H60" s="283"/>
      <c r="I60" s="283"/>
      <c r="J60" s="309"/>
      <c r="AO60" s="366"/>
      <c r="AP60" s="366"/>
      <c r="AQ60" s="366"/>
      <c r="AR60" s="355"/>
      <c r="AS60" s="356"/>
      <c r="AT60" s="356"/>
      <c r="AU60" s="356"/>
      <c r="AV60" s="356"/>
      <c r="AW60" s="356"/>
      <c r="AX60" s="356"/>
      <c r="AY60" s="356"/>
      <c r="AZ60" s="356"/>
      <c r="BA60" s="356"/>
      <c r="BB60" s="356"/>
      <c r="BC60" s="356"/>
      <c r="BD60" s="356"/>
      <c r="BE60" s="356"/>
      <c r="BF60" s="356"/>
      <c r="BG60" s="356"/>
      <c r="BH60" s="356"/>
      <c r="BI60" s="357"/>
      <c r="BJ60" s="357"/>
      <c r="BK60" s="357"/>
      <c r="BL60" s="357"/>
      <c r="BM60" s="355"/>
      <c r="BN60" s="358"/>
      <c r="BO60" s="358"/>
      <c r="BP60" s="358"/>
      <c r="BQ60" s="300"/>
      <c r="BR60" s="298"/>
      <c r="BS60" s="298"/>
      <c r="BT60" s="298"/>
      <c r="BU60" s="298"/>
      <c r="BV60" s="289"/>
      <c r="BW60" s="289"/>
    </row>
    <row r="61" spans="1:76" ht="19.899999999999999" customHeight="1" x14ac:dyDescent="0.3">
      <c r="A61" s="281">
        <v>13</v>
      </c>
      <c r="B61" s="282"/>
      <c r="C61" s="283"/>
      <c r="D61" s="283"/>
      <c r="E61" s="283"/>
      <c r="F61" s="283"/>
      <c r="G61" s="283"/>
      <c r="H61" s="283"/>
      <c r="I61" s="283"/>
      <c r="J61" s="309"/>
      <c r="AO61" s="359" t="e">
        <f>BM59+1</f>
        <v>#VALUE!</v>
      </c>
      <c r="AP61" s="359"/>
      <c r="AQ61" s="359"/>
      <c r="AR61" s="356"/>
      <c r="AS61" s="360" t="e">
        <f>AO61+1</f>
        <v>#VALUE!</v>
      </c>
      <c r="AT61" s="360"/>
      <c r="AU61" s="360"/>
      <c r="AV61" s="356"/>
      <c r="AW61" s="360" t="e">
        <f>AS61+1</f>
        <v>#VALUE!</v>
      </c>
      <c r="AX61" s="360"/>
      <c r="AY61" s="360"/>
      <c r="AZ61" s="356"/>
      <c r="BA61" s="360" t="e">
        <f>AW61+1</f>
        <v>#VALUE!</v>
      </c>
      <c r="BB61" s="360"/>
      <c r="BC61" s="360"/>
      <c r="BD61" s="356"/>
      <c r="BE61" s="360" t="e">
        <f>BA61+1</f>
        <v>#VALUE!</v>
      </c>
      <c r="BF61" s="360"/>
      <c r="BG61" s="360"/>
      <c r="BH61" s="356"/>
      <c r="BI61" s="361" t="e">
        <f>BE61+1</f>
        <v>#VALUE!</v>
      </c>
      <c r="BJ61" s="361"/>
      <c r="BK61" s="361"/>
      <c r="BL61" s="357"/>
      <c r="BM61" s="362" t="e">
        <f>BI61+1</f>
        <v>#VALUE!</v>
      </c>
      <c r="BN61" s="363"/>
      <c r="BO61" s="363"/>
      <c r="BP61" s="358"/>
      <c r="BQ61" s="300"/>
      <c r="BR61" s="298"/>
      <c r="BS61" s="298"/>
      <c r="BT61" s="298"/>
      <c r="BU61" s="298"/>
      <c r="BV61" s="289"/>
      <c r="BW61" s="289"/>
    </row>
    <row r="62" spans="1:76" ht="19.899999999999999" customHeight="1" x14ac:dyDescent="0.3">
      <c r="A62" s="281">
        <v>13</v>
      </c>
      <c r="B62" s="282"/>
      <c r="C62" s="283"/>
      <c r="D62" s="283"/>
      <c r="E62" s="283"/>
      <c r="F62" s="283"/>
      <c r="G62" s="283"/>
      <c r="H62" s="283"/>
      <c r="I62" s="283"/>
      <c r="J62" s="309"/>
      <c r="AO62" s="364"/>
      <c r="AP62" s="364"/>
      <c r="AQ62" s="364"/>
      <c r="AR62" s="356"/>
      <c r="AS62" s="356"/>
      <c r="AT62" s="356"/>
      <c r="AU62" s="356"/>
      <c r="AV62" s="356"/>
      <c r="AW62" s="356"/>
      <c r="AX62" s="356"/>
      <c r="AY62" s="356"/>
      <c r="AZ62" s="356"/>
      <c r="BA62" s="356"/>
      <c r="BB62" s="356"/>
      <c r="BC62" s="356"/>
      <c r="BD62" s="356"/>
      <c r="BE62" s="356"/>
      <c r="BF62" s="356"/>
      <c r="BG62" s="356"/>
      <c r="BH62" s="356"/>
      <c r="BI62" s="357"/>
      <c r="BJ62" s="357"/>
      <c r="BK62" s="357"/>
      <c r="BL62" s="357"/>
      <c r="BM62" s="355"/>
      <c r="BN62" s="358"/>
      <c r="BO62" s="358"/>
      <c r="BP62" s="358"/>
      <c r="BQ62" s="300"/>
      <c r="BR62" s="298"/>
      <c r="BS62" s="298"/>
      <c r="BT62" s="298"/>
      <c r="BU62" s="298"/>
      <c r="BV62" s="289"/>
      <c r="BW62" s="289"/>
    </row>
    <row r="63" spans="1:76" ht="19.899999999999999" customHeight="1" x14ac:dyDescent="0.3">
      <c r="A63" s="281">
        <v>13</v>
      </c>
      <c r="B63" s="282"/>
      <c r="C63" s="283"/>
      <c r="D63" s="283"/>
      <c r="E63" s="283"/>
      <c r="F63" s="283"/>
      <c r="G63" s="283"/>
      <c r="H63" s="283"/>
      <c r="I63" s="283"/>
      <c r="J63" s="309"/>
      <c r="AO63" s="359" t="e">
        <f>BM61+1</f>
        <v>#VALUE!</v>
      </c>
      <c r="AP63" s="359"/>
      <c r="AQ63" s="359"/>
      <c r="AR63" s="356"/>
      <c r="AS63" s="360" t="e">
        <f>AO63+1</f>
        <v>#VALUE!</v>
      </c>
      <c r="AT63" s="360"/>
      <c r="AU63" s="360"/>
      <c r="AV63" s="356"/>
      <c r="AW63" s="360" t="e">
        <f>AS63+1</f>
        <v>#VALUE!</v>
      </c>
      <c r="AX63" s="360"/>
      <c r="AY63" s="360"/>
      <c r="AZ63" s="356"/>
      <c r="BA63" s="360" t="e">
        <f>AW63+1</f>
        <v>#VALUE!</v>
      </c>
      <c r="BB63" s="360"/>
      <c r="BC63" s="360"/>
      <c r="BD63" s="356"/>
      <c r="BE63" s="360" t="e">
        <f>BA63+1</f>
        <v>#VALUE!</v>
      </c>
      <c r="BF63" s="360"/>
      <c r="BG63" s="360"/>
      <c r="BH63" s="356"/>
      <c r="BI63" s="361" t="e">
        <f>BE63+1</f>
        <v>#VALUE!</v>
      </c>
      <c r="BJ63" s="361"/>
      <c r="BK63" s="361"/>
      <c r="BL63" s="357"/>
      <c r="BM63" s="362" t="e">
        <f>BI63+1</f>
        <v>#VALUE!</v>
      </c>
      <c r="BN63" s="363"/>
      <c r="BO63" s="363"/>
      <c r="BP63" s="358"/>
      <c r="BQ63" s="300"/>
      <c r="BR63" s="298"/>
      <c r="BS63" s="298"/>
      <c r="BT63" s="298"/>
      <c r="BU63" s="298"/>
      <c r="BV63" s="289"/>
      <c r="BW63" s="289"/>
    </row>
    <row r="64" spans="1:76" ht="19.899999999999999" customHeight="1" x14ac:dyDescent="0.3">
      <c r="A64" s="281">
        <v>13</v>
      </c>
      <c r="B64" s="282"/>
      <c r="C64" s="283"/>
      <c r="D64" s="283"/>
      <c r="E64" s="283"/>
      <c r="F64" s="283"/>
      <c r="G64" s="283"/>
      <c r="H64" s="283"/>
      <c r="I64" s="283"/>
      <c r="J64" s="309"/>
      <c r="AO64" s="364"/>
      <c r="AP64" s="364"/>
      <c r="AQ64" s="364"/>
      <c r="AR64" s="356"/>
      <c r="AS64" s="356"/>
      <c r="AT64" s="356"/>
      <c r="AU64" s="356"/>
      <c r="AV64" s="356"/>
      <c r="AW64" s="356"/>
      <c r="AX64" s="356"/>
      <c r="AY64" s="356"/>
      <c r="AZ64" s="356"/>
      <c r="BA64" s="356"/>
      <c r="BB64" s="356"/>
      <c r="BC64" s="356"/>
      <c r="BD64" s="356"/>
      <c r="BE64" s="356"/>
      <c r="BF64" s="356"/>
      <c r="BG64" s="356"/>
      <c r="BH64" s="356"/>
      <c r="BI64" s="357"/>
      <c r="BJ64" s="357"/>
      <c r="BK64" s="357"/>
      <c r="BL64" s="357"/>
      <c r="BM64" s="355"/>
      <c r="BN64" s="358"/>
      <c r="BO64" s="358"/>
      <c r="BP64" s="358"/>
      <c r="BQ64" s="300"/>
      <c r="BR64" s="298"/>
      <c r="BS64" s="298"/>
      <c r="BT64" s="298"/>
      <c r="BU64" s="298"/>
      <c r="BV64" s="289"/>
      <c r="BW64" s="289"/>
    </row>
    <row r="65" spans="1:76" ht="19.899999999999999" customHeight="1" x14ac:dyDescent="0.3">
      <c r="A65" s="281">
        <v>13</v>
      </c>
      <c r="B65" s="282"/>
      <c r="C65" s="283"/>
      <c r="D65" s="283"/>
      <c r="E65" s="283"/>
      <c r="F65" s="283"/>
      <c r="G65" s="283"/>
      <c r="H65" s="283"/>
      <c r="I65" s="283"/>
      <c r="J65" s="309"/>
      <c r="AO65" s="370" t="e">
        <f>BM63+1</f>
        <v>#VALUE!</v>
      </c>
      <c r="AP65" s="370"/>
      <c r="AQ65" s="370"/>
      <c r="AR65" s="354"/>
      <c r="AS65" s="367" t="e">
        <f>AO65+1</f>
        <v>#VALUE!</v>
      </c>
      <c r="AT65" s="367"/>
      <c r="AU65" s="367"/>
      <c r="AV65" s="354"/>
      <c r="AW65" s="367" t="e">
        <f>AS65+1</f>
        <v>#VALUE!</v>
      </c>
      <c r="AX65" s="367"/>
      <c r="AY65" s="367"/>
      <c r="AZ65" s="354"/>
      <c r="BA65" s="367" t="e">
        <f>AW65+1</f>
        <v>#VALUE!</v>
      </c>
      <c r="BB65" s="367"/>
      <c r="BC65" s="367"/>
      <c r="BD65" s="354"/>
      <c r="BE65" s="367" t="e">
        <f>BA65+1</f>
        <v>#VALUE!</v>
      </c>
      <c r="BF65" s="367"/>
      <c r="BG65" s="367"/>
      <c r="BH65" s="354"/>
      <c r="BI65" s="367" t="e">
        <f>BE65+1</f>
        <v>#VALUE!</v>
      </c>
      <c r="BJ65" s="367"/>
      <c r="BK65" s="367"/>
      <c r="BL65" s="354"/>
      <c r="BM65" s="367" t="e">
        <f>BI65+1</f>
        <v>#VALUE!</v>
      </c>
      <c r="BN65" s="368"/>
      <c r="BO65" s="368"/>
      <c r="BP65" s="369"/>
      <c r="BQ65" s="300"/>
      <c r="BR65" s="298"/>
      <c r="BS65" s="289"/>
      <c r="BT65" s="289"/>
      <c r="BU65" s="289"/>
      <c r="BV65" s="289"/>
      <c r="BW65" s="289"/>
    </row>
    <row r="66" spans="1:76" ht="19.899999999999999" customHeight="1" x14ac:dyDescent="0.3">
      <c r="A66" s="281">
        <v>13</v>
      </c>
      <c r="B66" s="282"/>
      <c r="C66" s="283"/>
      <c r="D66" s="283"/>
      <c r="E66" s="283"/>
      <c r="F66" s="283"/>
      <c r="G66" s="283"/>
      <c r="H66" s="283"/>
      <c r="I66" s="283"/>
      <c r="J66" s="309"/>
      <c r="AO66" s="371"/>
      <c r="AP66" s="371"/>
      <c r="AQ66" s="371"/>
      <c r="AR66" s="372"/>
      <c r="AS66" s="372"/>
      <c r="AT66" s="372"/>
      <c r="AU66" s="372"/>
      <c r="AV66" s="372"/>
      <c r="AW66" s="372"/>
      <c r="AX66" s="372"/>
      <c r="AY66" s="372"/>
      <c r="AZ66" s="372"/>
      <c r="BA66" s="372"/>
      <c r="BB66" s="372"/>
      <c r="BC66" s="372"/>
      <c r="BD66" s="372"/>
      <c r="BE66" s="372"/>
      <c r="BF66" s="372"/>
      <c r="BG66" s="372"/>
      <c r="BH66" s="372"/>
      <c r="BI66" s="372"/>
      <c r="BJ66" s="372"/>
      <c r="BK66" s="372"/>
      <c r="BL66" s="372"/>
      <c r="BM66" s="372"/>
      <c r="BN66" s="373"/>
      <c r="BO66" s="373"/>
      <c r="BP66" s="373"/>
      <c r="BQ66" s="300"/>
      <c r="BR66" s="298"/>
      <c r="BS66" s="289"/>
      <c r="BT66" s="289"/>
      <c r="BU66" s="289"/>
      <c r="BV66" s="289"/>
      <c r="BW66" s="289"/>
    </row>
    <row r="67" spans="1:76" ht="19.899999999999999" customHeight="1" x14ac:dyDescent="0.3">
      <c r="A67" s="281">
        <v>13</v>
      </c>
      <c r="B67" s="282"/>
      <c r="C67" s="283"/>
      <c r="D67" s="283"/>
      <c r="E67" s="283"/>
      <c r="F67" s="283"/>
      <c r="G67" s="283"/>
      <c r="H67" s="283"/>
      <c r="I67" s="283"/>
      <c r="J67" s="309"/>
      <c r="BQ67" s="300"/>
      <c r="BR67" s="298"/>
      <c r="BS67" s="298"/>
      <c r="BT67" s="298"/>
      <c r="BU67" s="298"/>
      <c r="BV67" s="289"/>
      <c r="BW67" s="289"/>
    </row>
    <row r="68" spans="1:76" ht="18" customHeight="1" x14ac:dyDescent="0.3">
      <c r="A68" s="281">
        <v>14</v>
      </c>
      <c r="B68" s="282"/>
      <c r="C68" s="283"/>
      <c r="D68" s="283"/>
      <c r="E68" s="283"/>
      <c r="F68" s="283"/>
      <c r="G68" s="283"/>
      <c r="H68" s="283"/>
      <c r="I68" s="283"/>
      <c r="J68" s="309"/>
      <c r="K68" s="374" t="s">
        <v>201</v>
      </c>
      <c r="L68" s="375"/>
      <c r="M68" s="375"/>
      <c r="N68" s="375"/>
      <c r="O68" s="375"/>
      <c r="P68" s="375"/>
      <c r="Q68" s="375"/>
      <c r="R68" s="375"/>
      <c r="S68" s="375"/>
      <c r="T68" s="375"/>
      <c r="U68" s="375"/>
      <c r="V68" s="375"/>
      <c r="W68" s="375"/>
      <c r="X68" s="375"/>
      <c r="Y68" s="375"/>
      <c r="Z68" s="375"/>
      <c r="AA68" s="375"/>
      <c r="AB68" s="375"/>
      <c r="AC68" s="375"/>
      <c r="AD68" s="375"/>
      <c r="AE68" s="375"/>
      <c r="AF68" s="375"/>
      <c r="AG68" s="375"/>
      <c r="AH68" s="375"/>
      <c r="AI68" s="375"/>
      <c r="AJ68" s="375"/>
      <c r="AK68" s="375"/>
      <c r="AL68" s="375"/>
      <c r="AM68" s="375"/>
      <c r="BQ68" s="300"/>
      <c r="BR68" s="298"/>
      <c r="BS68" s="298"/>
      <c r="BT68" s="298"/>
      <c r="BU68" s="298"/>
      <c r="BV68" s="289"/>
      <c r="BW68" s="289"/>
    </row>
    <row r="69" spans="1:76" ht="12.6" customHeight="1" x14ac:dyDescent="0.3">
      <c r="A69" s="281">
        <v>15</v>
      </c>
      <c r="B69" s="282"/>
      <c r="C69" s="283"/>
      <c r="D69" s="283"/>
      <c r="E69" s="283"/>
      <c r="F69" s="283"/>
      <c r="G69" s="283"/>
      <c r="H69" s="283"/>
      <c r="I69" s="283"/>
      <c r="J69" s="309"/>
      <c r="K69" s="375"/>
      <c r="L69" s="375"/>
      <c r="M69" s="375"/>
      <c r="N69" s="375"/>
      <c r="O69" s="375"/>
      <c r="P69" s="375"/>
      <c r="Q69" s="375"/>
      <c r="R69" s="375"/>
      <c r="S69" s="375"/>
      <c r="T69" s="375"/>
      <c r="U69" s="375"/>
      <c r="V69" s="375"/>
      <c r="W69" s="375"/>
      <c r="X69" s="375"/>
      <c r="Y69" s="375"/>
      <c r="Z69" s="375"/>
      <c r="AA69" s="375"/>
      <c r="AB69" s="375"/>
      <c r="AC69" s="375"/>
      <c r="AD69" s="375"/>
      <c r="AE69" s="375"/>
      <c r="AF69" s="375"/>
      <c r="AG69" s="375"/>
      <c r="AH69" s="375"/>
      <c r="AI69" s="375"/>
      <c r="AJ69" s="375"/>
      <c r="AK69" s="375"/>
      <c r="AL69" s="375"/>
      <c r="AM69" s="375"/>
      <c r="BQ69" s="300"/>
      <c r="BR69" s="298"/>
      <c r="BS69" s="298"/>
      <c r="BT69" s="298"/>
      <c r="BU69" s="298"/>
      <c r="BV69" s="289"/>
      <c r="BW69" s="289"/>
    </row>
    <row r="70" spans="1:76" ht="22.35" customHeight="1" x14ac:dyDescent="0.3">
      <c r="A70" s="281">
        <v>21</v>
      </c>
      <c r="B70" s="282"/>
      <c r="C70" s="283"/>
      <c r="D70" s="283"/>
      <c r="E70" s="283"/>
      <c r="F70" s="283"/>
      <c r="G70" s="283"/>
      <c r="H70" s="283"/>
      <c r="I70" s="283"/>
      <c r="J70" s="309"/>
      <c r="BQ70" s="300"/>
      <c r="BR70" s="298"/>
      <c r="BS70" s="298"/>
      <c r="BT70" s="298"/>
      <c r="BU70" s="298"/>
      <c r="BV70" s="289"/>
      <c r="BW70" s="289"/>
      <c r="BX70" s="289"/>
    </row>
    <row r="71" spans="1:76" ht="22.35" customHeight="1" x14ac:dyDescent="0.3">
      <c r="A71" s="281">
        <v>21</v>
      </c>
      <c r="B71" s="282"/>
      <c r="C71" s="283"/>
      <c r="D71" s="283"/>
      <c r="E71" s="283"/>
      <c r="F71" s="283"/>
      <c r="G71" s="283"/>
      <c r="H71" s="283"/>
      <c r="I71" s="283"/>
      <c r="J71" s="299"/>
      <c r="K71" s="298"/>
      <c r="L71" s="302"/>
      <c r="M71" s="302"/>
      <c r="N71" s="302"/>
      <c r="O71" s="298"/>
      <c r="P71" s="302"/>
      <c r="Q71" s="302"/>
      <c r="R71" s="302"/>
      <c r="S71" s="298"/>
      <c r="T71" s="302"/>
      <c r="U71" s="302"/>
      <c r="V71" s="302"/>
      <c r="W71" s="298"/>
      <c r="X71" s="302"/>
      <c r="Y71" s="302"/>
      <c r="Z71" s="302"/>
      <c r="AA71" s="298"/>
      <c r="AB71" s="302"/>
      <c r="AC71" s="302"/>
      <c r="AD71" s="302"/>
      <c r="AE71" s="298"/>
      <c r="AF71" s="302"/>
      <c r="AG71" s="302"/>
      <c r="AH71" s="302"/>
      <c r="AI71" s="298"/>
      <c r="AJ71" s="302"/>
      <c r="AK71" s="302"/>
      <c r="AL71" s="302"/>
      <c r="AM71" s="302"/>
      <c r="AN71" s="302"/>
      <c r="AO71" s="298"/>
      <c r="AP71" s="302"/>
      <c r="AQ71" s="302"/>
      <c r="AR71" s="302"/>
      <c r="AS71" s="302"/>
      <c r="AT71" s="298"/>
      <c r="AU71" s="298"/>
      <c r="AV71" s="298"/>
      <c r="AW71" s="298"/>
      <c r="AX71" s="298"/>
      <c r="AY71" s="298"/>
      <c r="AZ71" s="298"/>
      <c r="BA71" s="298"/>
      <c r="BB71" s="298"/>
      <c r="BC71" s="289"/>
      <c r="BD71" s="289"/>
      <c r="BE71" s="289"/>
      <c r="BF71" s="289"/>
      <c r="BG71" s="289"/>
      <c r="BH71" s="289"/>
      <c r="BI71" s="289"/>
      <c r="BJ71" s="289"/>
      <c r="BK71" s="289"/>
      <c r="BL71" s="289"/>
      <c r="BM71" s="289"/>
      <c r="BN71" s="289"/>
      <c r="BO71" s="289"/>
      <c r="BP71" s="289"/>
      <c r="BQ71" s="300"/>
      <c r="BR71" s="298"/>
      <c r="BS71" s="298"/>
      <c r="BT71" s="298"/>
      <c r="BU71" s="298"/>
      <c r="BV71" s="298"/>
      <c r="BW71" s="298"/>
      <c r="BX71" s="289"/>
    </row>
    <row r="72" spans="1:76" ht="22.35" customHeight="1" x14ac:dyDescent="0.3">
      <c r="A72" s="281">
        <v>21</v>
      </c>
      <c r="B72" s="282"/>
      <c r="C72" s="283"/>
      <c r="D72" s="283"/>
      <c r="E72" s="283"/>
      <c r="F72" s="283"/>
      <c r="G72" s="283"/>
      <c r="H72" s="283"/>
      <c r="I72" s="283"/>
      <c r="J72" s="299"/>
      <c r="K72" s="298"/>
      <c r="L72" s="302"/>
      <c r="M72" s="302"/>
      <c r="N72" s="302"/>
      <c r="O72" s="298"/>
      <c r="P72" s="302"/>
      <c r="Q72" s="302"/>
      <c r="R72" s="302"/>
      <c r="S72" s="298"/>
      <c r="T72" s="302"/>
      <c r="U72" s="302"/>
      <c r="V72" s="302"/>
      <c r="W72" s="298"/>
      <c r="X72" s="302"/>
      <c r="Y72" s="302"/>
      <c r="Z72" s="302"/>
      <c r="AA72" s="298"/>
      <c r="AB72" s="302"/>
      <c r="AC72" s="302"/>
      <c r="AD72" s="302"/>
      <c r="AE72" s="298"/>
      <c r="AF72" s="302"/>
      <c r="AG72" s="302"/>
      <c r="AH72" s="302"/>
      <c r="AI72" s="298"/>
      <c r="AJ72" s="302"/>
      <c r="AK72" s="302"/>
      <c r="AL72" s="302"/>
      <c r="AM72" s="302"/>
      <c r="AN72" s="302"/>
      <c r="AO72" s="298"/>
      <c r="AP72" s="302"/>
      <c r="AQ72" s="302"/>
      <c r="AR72" s="302"/>
      <c r="AS72" s="302"/>
      <c r="AT72" s="298"/>
      <c r="AU72" s="298"/>
      <c r="AV72" s="298"/>
      <c r="AW72" s="298"/>
      <c r="AX72" s="298"/>
      <c r="AY72" s="298"/>
      <c r="AZ72" s="298"/>
      <c r="BA72" s="298"/>
      <c r="BB72" s="298"/>
      <c r="BC72" s="376"/>
      <c r="BD72" s="377"/>
      <c r="BE72" s="376"/>
      <c r="BF72" s="377"/>
      <c r="BG72" s="376"/>
      <c r="BH72" s="377"/>
      <c r="BI72" s="376"/>
      <c r="BJ72" s="377"/>
      <c r="BK72" s="376"/>
      <c r="BL72" s="377"/>
      <c r="BM72" s="376"/>
      <c r="BN72" s="377"/>
      <c r="BO72" s="376"/>
      <c r="BP72" s="377"/>
      <c r="BQ72" s="300"/>
      <c r="BR72" s="298"/>
      <c r="BS72" s="298"/>
      <c r="BT72" s="298"/>
      <c r="BU72" s="298"/>
      <c r="BV72" s="298"/>
      <c r="BW72" s="298"/>
      <c r="BX72" s="289"/>
    </row>
    <row r="73" spans="1:76" ht="21" customHeight="1" x14ac:dyDescent="0.3">
      <c r="A73" s="281">
        <v>23</v>
      </c>
      <c r="B73" s="282"/>
      <c r="C73" s="293"/>
      <c r="D73" s="293"/>
      <c r="E73" s="293"/>
      <c r="F73" s="293"/>
      <c r="G73" s="293"/>
      <c r="H73" s="293"/>
      <c r="I73" s="293"/>
      <c r="J73" s="304"/>
      <c r="K73" s="305"/>
      <c r="L73" s="305"/>
      <c r="M73" s="305"/>
      <c r="N73" s="305"/>
      <c r="O73" s="305"/>
      <c r="P73" s="305"/>
      <c r="Q73" s="305"/>
      <c r="R73" s="305"/>
      <c r="S73" s="305"/>
      <c r="T73" s="305"/>
      <c r="U73" s="305"/>
      <c r="V73" s="305"/>
      <c r="W73" s="305"/>
      <c r="X73" s="305"/>
      <c r="Y73" s="305"/>
      <c r="Z73" s="305"/>
      <c r="AA73" s="305"/>
      <c r="AB73" s="305"/>
      <c r="AC73" s="305"/>
      <c r="AD73" s="305"/>
      <c r="AE73" s="305"/>
      <c r="AF73" s="305"/>
      <c r="AG73" s="305"/>
      <c r="AH73" s="305"/>
      <c r="AI73" s="305"/>
      <c r="AJ73" s="305"/>
      <c r="AK73" s="305"/>
      <c r="AL73" s="305"/>
      <c r="AM73" s="305"/>
      <c r="AN73" s="305"/>
      <c r="AO73" s="305"/>
      <c r="AP73" s="305"/>
      <c r="AQ73" s="305"/>
      <c r="AR73" s="305"/>
      <c r="AS73" s="305"/>
      <c r="AT73" s="305"/>
      <c r="AU73" s="305"/>
      <c r="AV73" s="305"/>
      <c r="AW73" s="305"/>
      <c r="AX73" s="305"/>
      <c r="AY73" s="305"/>
      <c r="AZ73" s="305"/>
      <c r="BA73" s="305"/>
      <c r="BB73" s="305"/>
      <c r="BC73" s="305"/>
      <c r="BD73" s="305"/>
      <c r="BE73" s="305"/>
      <c r="BF73" s="305"/>
      <c r="BG73" s="305"/>
      <c r="BH73" s="305"/>
      <c r="BI73" s="305"/>
      <c r="BJ73" s="305"/>
      <c r="BK73" s="305"/>
      <c r="BL73" s="305"/>
      <c r="BM73" s="305"/>
      <c r="BN73" s="305"/>
      <c r="BO73" s="305"/>
      <c r="BP73" s="305"/>
      <c r="BQ73" s="306"/>
      <c r="BR73" s="294"/>
      <c r="BS73" s="294"/>
      <c r="BT73" s="294"/>
      <c r="BU73" s="294"/>
      <c r="BV73" s="294"/>
      <c r="BW73" s="294"/>
      <c r="BX73" s="294"/>
    </row>
    <row r="74" spans="1:76" ht="47.65" customHeight="1" x14ac:dyDescent="0.3">
      <c r="A74" s="281">
        <v>30</v>
      </c>
      <c r="B74" s="282"/>
      <c r="C74" s="283"/>
      <c r="D74" s="283"/>
      <c r="E74" s="283"/>
      <c r="F74" s="283"/>
      <c r="G74" s="283"/>
      <c r="H74" s="283"/>
      <c r="I74" s="283"/>
      <c r="J74" s="299"/>
      <c r="K74" s="298"/>
      <c r="L74" s="298"/>
      <c r="M74" s="298"/>
      <c r="N74" s="298"/>
      <c r="O74" s="298"/>
      <c r="P74" s="298"/>
      <c r="Q74" s="298"/>
      <c r="R74" s="298"/>
      <c r="S74" s="298"/>
      <c r="T74" s="298"/>
      <c r="U74" s="298"/>
      <c r="V74" s="298"/>
      <c r="W74" s="298"/>
      <c r="X74" s="298"/>
      <c r="Y74" s="298"/>
      <c r="Z74" s="298"/>
      <c r="AA74" s="298"/>
      <c r="AB74" s="298"/>
      <c r="AC74" s="298"/>
      <c r="AD74" s="298"/>
      <c r="AE74" s="298"/>
      <c r="AF74" s="298"/>
      <c r="AG74" s="298"/>
      <c r="AH74" s="298"/>
      <c r="AI74" s="298"/>
      <c r="AJ74" s="298"/>
      <c r="AK74" s="298"/>
      <c r="AL74" s="298"/>
      <c r="AM74" s="298"/>
      <c r="AN74" s="298"/>
      <c r="AO74" s="298"/>
      <c r="AP74" s="298"/>
      <c r="AQ74" s="298"/>
      <c r="AR74" s="298"/>
      <c r="AS74" s="298"/>
      <c r="AT74" s="298"/>
      <c r="AU74" s="298"/>
      <c r="AV74" s="298"/>
      <c r="AW74" s="298"/>
      <c r="AX74" s="298"/>
      <c r="AY74" s="298"/>
      <c r="AZ74" s="298"/>
      <c r="BA74" s="298"/>
      <c r="BB74" s="298"/>
      <c r="BC74" s="298"/>
      <c r="BD74" s="298"/>
      <c r="BE74" s="298"/>
      <c r="BF74" s="298"/>
      <c r="BG74" s="298"/>
      <c r="BH74" s="298"/>
      <c r="BI74" s="298"/>
      <c r="BJ74" s="298"/>
      <c r="BK74" s="298"/>
      <c r="BL74" s="298"/>
      <c r="BM74" s="298"/>
      <c r="BN74" s="298"/>
      <c r="BO74" s="298"/>
      <c r="BP74" s="298"/>
      <c r="BQ74" s="300"/>
      <c r="BR74" s="298"/>
      <c r="BS74" s="298"/>
      <c r="BT74" s="298"/>
      <c r="BU74" s="298"/>
      <c r="BV74" s="298"/>
      <c r="BW74" s="298"/>
      <c r="BX74" s="289"/>
    </row>
    <row r="75" spans="1:76" ht="47.65" customHeight="1" x14ac:dyDescent="0.3">
      <c r="A75" s="281">
        <v>30</v>
      </c>
      <c r="B75" s="282"/>
      <c r="C75" s="283"/>
      <c r="D75" s="283"/>
      <c r="E75" s="283"/>
      <c r="F75" s="283"/>
      <c r="G75" s="283"/>
      <c r="H75" s="283"/>
      <c r="I75" s="283"/>
      <c r="J75" s="299"/>
      <c r="K75" s="298"/>
      <c r="L75" s="302"/>
      <c r="M75" s="302"/>
      <c r="N75" s="302"/>
      <c r="O75" s="302"/>
      <c r="P75" s="298"/>
      <c r="Q75" s="302"/>
      <c r="R75" s="302"/>
      <c r="S75" s="302"/>
      <c r="T75" s="302"/>
      <c r="U75" s="298"/>
      <c r="V75" s="302"/>
      <c r="W75" s="302"/>
      <c r="X75" s="302"/>
      <c r="Y75" s="302"/>
      <c r="Z75" s="298"/>
      <c r="AA75" s="302"/>
      <c r="AB75" s="302"/>
      <c r="AC75" s="302"/>
      <c r="AD75" s="302"/>
      <c r="AE75" s="298"/>
      <c r="AF75" s="302"/>
      <c r="AG75" s="302"/>
      <c r="AH75" s="302"/>
      <c r="AI75" s="302"/>
      <c r="AJ75" s="298"/>
      <c r="AK75" s="302"/>
      <c r="AL75" s="302"/>
      <c r="AM75" s="302"/>
      <c r="AN75" s="302"/>
      <c r="AO75" s="298"/>
      <c r="AP75" s="302"/>
      <c r="AQ75" s="302"/>
      <c r="AR75" s="302"/>
      <c r="AS75" s="302"/>
      <c r="AT75" s="298"/>
      <c r="AU75" s="298"/>
      <c r="AV75" s="298"/>
      <c r="AW75" s="298"/>
      <c r="AX75" s="298"/>
      <c r="AY75" s="298"/>
      <c r="AZ75" s="298"/>
      <c r="BA75" s="298"/>
      <c r="BB75" s="298"/>
      <c r="BC75" s="298"/>
      <c r="BD75" s="298"/>
      <c r="BE75" s="298"/>
      <c r="BF75" s="298"/>
      <c r="BG75" s="298"/>
      <c r="BH75" s="298"/>
      <c r="BI75" s="298"/>
      <c r="BJ75" s="298"/>
      <c r="BK75" s="298"/>
      <c r="BL75" s="298"/>
      <c r="BM75" s="298"/>
      <c r="BN75" s="298"/>
      <c r="BO75" s="298"/>
      <c r="BP75" s="298"/>
      <c r="BQ75" s="300"/>
      <c r="BR75" s="298"/>
      <c r="BS75" s="298"/>
      <c r="BT75" s="298"/>
      <c r="BU75" s="298"/>
      <c r="BV75" s="298"/>
      <c r="BW75" s="298"/>
      <c r="BX75" s="289"/>
    </row>
    <row r="76" spans="1:76" ht="47.65" customHeight="1" x14ac:dyDescent="0.3">
      <c r="A76" s="281">
        <v>30</v>
      </c>
      <c r="B76" s="282"/>
      <c r="C76" s="283"/>
      <c r="D76" s="283"/>
      <c r="E76" s="283"/>
      <c r="F76" s="283"/>
      <c r="G76" s="283"/>
      <c r="H76" s="283"/>
      <c r="I76" s="283"/>
      <c r="J76" s="299"/>
      <c r="K76" s="298"/>
      <c r="L76" s="302"/>
      <c r="M76" s="302"/>
      <c r="N76" s="302"/>
      <c r="O76" s="302"/>
      <c r="P76" s="298"/>
      <c r="Q76" s="302"/>
      <c r="R76" s="302"/>
      <c r="S76" s="302"/>
      <c r="T76" s="302"/>
      <c r="U76" s="298"/>
      <c r="V76" s="302"/>
      <c r="W76" s="302"/>
      <c r="X76" s="302"/>
      <c r="Y76" s="302"/>
      <c r="Z76" s="298"/>
      <c r="AA76" s="302"/>
      <c r="AB76" s="302"/>
      <c r="AC76" s="302"/>
      <c r="AD76" s="302"/>
      <c r="AE76" s="298"/>
      <c r="AF76" s="302"/>
      <c r="AG76" s="302"/>
      <c r="AH76" s="302"/>
      <c r="AI76" s="302"/>
      <c r="AJ76" s="298"/>
      <c r="AK76" s="302"/>
      <c r="AL76" s="302"/>
      <c r="AM76" s="302"/>
      <c r="AN76" s="302"/>
      <c r="AO76" s="298"/>
      <c r="AP76" s="302"/>
      <c r="AQ76" s="302"/>
      <c r="AR76" s="302"/>
      <c r="AS76" s="302"/>
      <c r="AT76" s="298"/>
      <c r="AU76" s="298"/>
      <c r="AV76" s="298"/>
      <c r="AW76" s="298"/>
      <c r="AX76" s="298"/>
      <c r="AY76" s="298"/>
      <c r="AZ76" s="298"/>
      <c r="BA76" s="298"/>
      <c r="BB76" s="298"/>
      <c r="BC76" s="298"/>
      <c r="BD76" s="298"/>
      <c r="BE76" s="298"/>
      <c r="BF76" s="298"/>
      <c r="BG76" s="298"/>
      <c r="BH76" s="298"/>
      <c r="BI76" s="298"/>
      <c r="BJ76" s="298"/>
      <c r="BK76" s="298"/>
      <c r="BL76" s="298"/>
      <c r="BM76" s="298"/>
      <c r="BN76" s="298"/>
      <c r="BO76" s="298"/>
      <c r="BP76" s="298"/>
      <c r="BQ76" s="300"/>
      <c r="BR76" s="298"/>
      <c r="BS76" s="298"/>
      <c r="BT76" s="298"/>
      <c r="BU76" s="298"/>
      <c r="BV76" s="298"/>
      <c r="BW76" s="298"/>
      <c r="BX76" s="289"/>
    </row>
    <row r="77" spans="1:76" ht="31.5" customHeight="1" x14ac:dyDescent="0.3">
      <c r="A77" s="281">
        <v>32</v>
      </c>
      <c r="B77" s="282"/>
      <c r="C77" s="283"/>
      <c r="D77" s="283"/>
      <c r="E77" s="283"/>
      <c r="F77" s="283"/>
      <c r="G77" s="283"/>
      <c r="H77" s="283"/>
      <c r="I77" s="283"/>
      <c r="J77" s="299"/>
      <c r="K77" s="298"/>
      <c r="L77" s="298"/>
      <c r="M77" s="298"/>
      <c r="N77" s="298"/>
      <c r="O77" s="298"/>
      <c r="P77" s="298"/>
      <c r="Q77" s="298"/>
      <c r="R77" s="298"/>
      <c r="S77" s="298"/>
      <c r="T77" s="298"/>
      <c r="U77" s="298"/>
      <c r="V77" s="298"/>
      <c r="W77" s="298"/>
      <c r="X77" s="298"/>
      <c r="Y77" s="298"/>
      <c r="Z77" s="298"/>
      <c r="AA77" s="298"/>
      <c r="AB77" s="298"/>
      <c r="AC77" s="298"/>
      <c r="AD77" s="298"/>
      <c r="AE77" s="298"/>
      <c r="AF77" s="298"/>
      <c r="AG77" s="298"/>
      <c r="AH77" s="298"/>
      <c r="AI77" s="298"/>
      <c r="AJ77" s="298"/>
      <c r="AK77" s="298"/>
      <c r="AL77" s="298"/>
      <c r="AM77" s="298"/>
      <c r="AN77" s="298"/>
      <c r="AO77" s="298"/>
      <c r="AP77" s="298"/>
      <c r="AQ77" s="298"/>
      <c r="AR77" s="298"/>
      <c r="AS77" s="298"/>
      <c r="AT77" s="298"/>
      <c r="AU77" s="298"/>
      <c r="AV77" s="298"/>
      <c r="AW77" s="298"/>
      <c r="AX77" s="298"/>
      <c r="AY77" s="298"/>
      <c r="AZ77" s="298"/>
      <c r="BA77" s="298"/>
      <c r="BB77" s="298"/>
      <c r="BC77" s="298"/>
      <c r="BD77" s="298"/>
      <c r="BE77" s="298"/>
      <c r="BF77" s="298"/>
      <c r="BG77" s="298"/>
      <c r="BH77" s="298"/>
      <c r="BI77" s="298"/>
      <c r="BJ77" s="298"/>
      <c r="BK77" s="298"/>
      <c r="BL77" s="298"/>
      <c r="BM77" s="298"/>
      <c r="BN77" s="298"/>
      <c r="BO77" s="298"/>
      <c r="BP77" s="298"/>
      <c r="BQ77" s="300"/>
      <c r="BR77" s="298"/>
      <c r="BS77" s="298"/>
      <c r="BT77" s="298"/>
      <c r="BU77" s="298"/>
      <c r="BV77" s="298"/>
      <c r="BW77" s="298"/>
      <c r="BX77" s="289"/>
    </row>
    <row r="78" spans="1:76" ht="31.5" customHeight="1" x14ac:dyDescent="0.3">
      <c r="A78" s="281">
        <v>32</v>
      </c>
      <c r="B78" s="282"/>
      <c r="C78" s="283"/>
      <c r="D78" s="283"/>
      <c r="E78" s="283"/>
      <c r="F78" s="283"/>
      <c r="G78" s="283"/>
      <c r="H78" s="283"/>
      <c r="I78" s="283"/>
      <c r="J78" s="299"/>
      <c r="K78" s="298"/>
      <c r="L78" s="302"/>
      <c r="M78" s="302"/>
      <c r="N78" s="302"/>
      <c r="O78" s="302"/>
      <c r="P78" s="298"/>
      <c r="Q78" s="302"/>
      <c r="R78" s="302"/>
      <c r="S78" s="302"/>
      <c r="T78" s="302"/>
      <c r="U78" s="298"/>
      <c r="V78" s="302"/>
      <c r="W78" s="302"/>
      <c r="X78" s="302"/>
      <c r="Y78" s="302"/>
      <c r="Z78" s="298"/>
      <c r="AA78" s="302"/>
      <c r="AB78" s="302"/>
      <c r="AC78" s="302"/>
      <c r="AD78" s="302"/>
      <c r="AE78" s="298"/>
      <c r="AF78" s="302"/>
      <c r="AG78" s="302"/>
      <c r="AH78" s="302"/>
      <c r="AI78" s="302"/>
      <c r="AJ78" s="298"/>
      <c r="AK78" s="302"/>
      <c r="AL78" s="302"/>
      <c r="AM78" s="302"/>
      <c r="AN78" s="302"/>
      <c r="AO78" s="298"/>
      <c r="AP78" s="302"/>
      <c r="AQ78" s="302"/>
      <c r="AR78" s="302"/>
      <c r="AS78" s="302"/>
      <c r="AT78" s="298"/>
      <c r="AU78" s="298"/>
      <c r="AV78" s="298"/>
      <c r="AW78" s="298"/>
      <c r="AX78" s="298"/>
      <c r="AY78" s="298"/>
      <c r="AZ78" s="298"/>
      <c r="BA78" s="298"/>
      <c r="BB78" s="298"/>
      <c r="BC78" s="298"/>
      <c r="BD78" s="298"/>
      <c r="BE78" s="298"/>
      <c r="BF78" s="298"/>
      <c r="BG78" s="298"/>
      <c r="BH78" s="298"/>
      <c r="BI78" s="298"/>
      <c r="BJ78" s="298"/>
      <c r="BK78" s="298"/>
      <c r="BL78" s="298"/>
      <c r="BM78" s="298"/>
      <c r="BN78" s="298"/>
      <c r="BO78" s="298"/>
      <c r="BP78" s="298"/>
      <c r="BQ78" s="300"/>
      <c r="BR78" s="298"/>
      <c r="BS78" s="298"/>
      <c r="BT78" s="298"/>
      <c r="BU78" s="298"/>
      <c r="BV78" s="298"/>
      <c r="BW78" s="298"/>
      <c r="BX78" s="289"/>
    </row>
    <row r="79" spans="1:76" ht="30.75" customHeight="1" x14ac:dyDescent="0.3">
      <c r="A79" s="281">
        <v>33</v>
      </c>
      <c r="B79" s="282"/>
      <c r="C79" s="283"/>
      <c r="D79" s="283"/>
      <c r="E79" s="283"/>
      <c r="F79" s="283"/>
      <c r="G79" s="283"/>
      <c r="H79" s="283"/>
      <c r="I79" s="283"/>
      <c r="J79" s="299"/>
      <c r="K79" s="298"/>
      <c r="L79" s="302"/>
      <c r="M79" s="302"/>
      <c r="N79" s="302"/>
      <c r="O79" s="302"/>
      <c r="P79" s="298"/>
      <c r="Q79" s="302"/>
      <c r="R79" s="302"/>
      <c r="S79" s="302"/>
      <c r="T79" s="302"/>
      <c r="U79" s="298"/>
      <c r="V79" s="302"/>
      <c r="W79" s="302"/>
      <c r="X79" s="302"/>
      <c r="Y79" s="302"/>
      <c r="Z79" s="298"/>
      <c r="AA79" s="302"/>
      <c r="AB79" s="302"/>
      <c r="AC79" s="302"/>
      <c r="AD79" s="302"/>
      <c r="AE79" s="298"/>
      <c r="AF79" s="302"/>
      <c r="AG79" s="302"/>
      <c r="AH79" s="302"/>
      <c r="AI79" s="302"/>
      <c r="AJ79" s="298"/>
      <c r="AK79" s="302"/>
      <c r="AL79" s="302"/>
      <c r="AM79" s="302"/>
      <c r="AN79" s="302"/>
      <c r="AO79" s="298"/>
      <c r="AP79" s="302"/>
      <c r="AQ79" s="302"/>
      <c r="AR79" s="302"/>
      <c r="AS79" s="302"/>
      <c r="AT79" s="298"/>
      <c r="AU79" s="298"/>
      <c r="AV79" s="298"/>
      <c r="AW79" s="298"/>
      <c r="AX79" s="298"/>
      <c r="AY79" s="298"/>
      <c r="AZ79" s="298"/>
      <c r="BA79" s="298"/>
      <c r="BB79" s="298"/>
      <c r="BC79" s="298"/>
      <c r="BD79" s="298"/>
      <c r="BE79" s="298"/>
      <c r="BF79" s="298"/>
      <c r="BG79" s="298"/>
      <c r="BH79" s="298"/>
      <c r="BI79" s="298"/>
      <c r="BJ79" s="298"/>
      <c r="BK79" s="298"/>
      <c r="BL79" s="298"/>
      <c r="BM79" s="298"/>
      <c r="BN79" s="298"/>
      <c r="BO79" s="298"/>
      <c r="BP79" s="298"/>
      <c r="BQ79" s="300"/>
      <c r="BR79" s="298"/>
      <c r="BS79" s="298"/>
      <c r="BT79" s="298"/>
      <c r="BU79" s="298"/>
      <c r="BV79" s="298"/>
      <c r="BW79" s="298"/>
      <c r="BX79" s="289"/>
    </row>
    <row r="80" spans="1:76" ht="30.75" customHeight="1" x14ac:dyDescent="0.3">
      <c r="A80" s="281">
        <v>33</v>
      </c>
      <c r="B80" s="282"/>
      <c r="C80" s="283"/>
      <c r="D80" s="283"/>
      <c r="E80" s="283"/>
      <c r="F80" s="283"/>
      <c r="G80" s="283"/>
      <c r="H80" s="283"/>
      <c r="I80" s="283"/>
      <c r="J80" s="299"/>
      <c r="K80" s="298"/>
      <c r="L80" s="302"/>
      <c r="M80" s="302"/>
      <c r="N80" s="302"/>
      <c r="O80" s="302"/>
      <c r="P80" s="298"/>
      <c r="Q80" s="302"/>
      <c r="R80" s="302"/>
      <c r="S80" s="302"/>
      <c r="T80" s="302"/>
      <c r="U80" s="298"/>
      <c r="V80" s="302"/>
      <c r="W80" s="302"/>
      <c r="X80" s="302"/>
      <c r="Y80" s="302"/>
      <c r="Z80" s="298"/>
      <c r="AA80" s="302"/>
      <c r="AB80" s="302"/>
      <c r="AC80" s="302"/>
      <c r="AD80" s="302"/>
      <c r="AE80" s="298"/>
      <c r="AF80" s="302"/>
      <c r="AG80" s="302"/>
      <c r="AH80" s="302"/>
      <c r="AI80" s="302"/>
      <c r="AJ80" s="298"/>
      <c r="AK80" s="302"/>
      <c r="AL80" s="302"/>
      <c r="AM80" s="302"/>
      <c r="AN80" s="302"/>
      <c r="AO80" s="298"/>
      <c r="AP80" s="302"/>
      <c r="AQ80" s="302"/>
      <c r="AR80" s="302"/>
      <c r="AS80" s="302"/>
      <c r="AT80" s="298"/>
      <c r="AU80" s="298"/>
      <c r="AV80" s="298"/>
      <c r="AW80" s="298"/>
      <c r="AX80" s="298"/>
      <c r="AY80" s="298"/>
      <c r="AZ80" s="298"/>
      <c r="BA80" s="298"/>
      <c r="BB80" s="298"/>
      <c r="BC80" s="298"/>
      <c r="BD80" s="298"/>
      <c r="BE80" s="298"/>
      <c r="BF80" s="298"/>
      <c r="BG80" s="298"/>
      <c r="BH80" s="298"/>
      <c r="BI80" s="298"/>
      <c r="BJ80" s="298"/>
      <c r="BK80" s="298"/>
      <c r="BL80" s="298"/>
      <c r="BM80" s="298"/>
      <c r="BN80" s="298"/>
      <c r="BO80" s="298"/>
      <c r="BP80" s="298"/>
      <c r="BQ80" s="300"/>
      <c r="BR80" s="298"/>
      <c r="BS80" s="298"/>
      <c r="BT80" s="298"/>
      <c r="BU80" s="298"/>
      <c r="BV80" s="298"/>
      <c r="BW80" s="298"/>
      <c r="BX80" s="289"/>
    </row>
    <row r="81" spans="1:76" ht="30.75" customHeight="1" x14ac:dyDescent="0.3">
      <c r="A81" s="281">
        <v>33</v>
      </c>
      <c r="B81" s="282"/>
      <c r="C81" s="283"/>
      <c r="D81" s="283"/>
      <c r="E81" s="283"/>
      <c r="F81" s="283"/>
      <c r="G81" s="283"/>
      <c r="H81" s="283"/>
      <c r="I81" s="283"/>
      <c r="J81" s="299"/>
      <c r="K81" s="298"/>
      <c r="L81" s="302"/>
      <c r="M81" s="302"/>
      <c r="N81" s="302"/>
      <c r="O81" s="302"/>
      <c r="P81" s="298"/>
      <c r="Q81" s="302"/>
      <c r="R81" s="302"/>
      <c r="S81" s="302"/>
      <c r="T81" s="302"/>
      <c r="U81" s="298"/>
      <c r="V81" s="302"/>
      <c r="W81" s="302"/>
      <c r="X81" s="302"/>
      <c r="Y81" s="302"/>
      <c r="Z81" s="298"/>
      <c r="AA81" s="302"/>
      <c r="AB81" s="302"/>
      <c r="AC81" s="302"/>
      <c r="AD81" s="302"/>
      <c r="AE81" s="298"/>
      <c r="AF81" s="302"/>
      <c r="AG81" s="302"/>
      <c r="AH81" s="302"/>
      <c r="AI81" s="302"/>
      <c r="AJ81" s="298"/>
      <c r="AK81" s="302"/>
      <c r="AL81" s="302"/>
      <c r="AM81" s="302"/>
      <c r="AN81" s="302"/>
      <c r="AO81" s="298"/>
      <c r="AP81" s="302"/>
      <c r="AQ81" s="302"/>
      <c r="AR81" s="302"/>
      <c r="AS81" s="302"/>
      <c r="AT81" s="298"/>
      <c r="AU81" s="298"/>
      <c r="AV81" s="298"/>
      <c r="AW81" s="298"/>
      <c r="AX81" s="298"/>
      <c r="AY81" s="298"/>
      <c r="AZ81" s="298"/>
      <c r="BA81" s="298"/>
      <c r="BB81" s="298"/>
      <c r="BC81" s="298"/>
      <c r="BD81" s="298"/>
      <c r="BE81" s="298"/>
      <c r="BF81" s="298"/>
      <c r="BG81" s="298"/>
      <c r="BH81" s="298"/>
      <c r="BI81" s="298"/>
      <c r="BJ81" s="298"/>
      <c r="BK81" s="298"/>
      <c r="BL81" s="298"/>
      <c r="BM81" s="298"/>
      <c r="BN81" s="298"/>
      <c r="BO81" s="298"/>
      <c r="BP81" s="298"/>
      <c r="BQ81" s="300"/>
      <c r="BR81" s="298"/>
      <c r="BS81" s="298"/>
      <c r="BT81" s="298"/>
      <c r="BU81" s="298"/>
      <c r="BV81" s="298"/>
      <c r="BW81" s="298"/>
      <c r="BX81" s="289"/>
    </row>
    <row r="82" spans="1:76" ht="18" customHeight="1" x14ac:dyDescent="0.3">
      <c r="A82" s="281">
        <v>34</v>
      </c>
      <c r="B82" s="282"/>
      <c r="C82" s="283"/>
      <c r="D82" s="283"/>
      <c r="E82" s="283"/>
      <c r="F82" s="283"/>
      <c r="G82" s="283"/>
      <c r="H82" s="283"/>
      <c r="I82" s="283"/>
      <c r="J82" s="299"/>
      <c r="K82" s="298"/>
      <c r="L82" s="298"/>
      <c r="M82" s="298"/>
      <c r="N82" s="298"/>
      <c r="O82" s="298"/>
      <c r="P82" s="298"/>
      <c r="Q82" s="298"/>
      <c r="R82" s="298"/>
      <c r="S82" s="298"/>
      <c r="T82" s="298"/>
      <c r="U82" s="298"/>
      <c r="V82" s="298"/>
      <c r="W82" s="298"/>
      <c r="X82" s="298"/>
      <c r="Y82" s="298"/>
      <c r="Z82" s="298"/>
      <c r="AA82" s="298"/>
      <c r="AB82" s="298"/>
      <c r="AC82" s="298"/>
      <c r="AD82" s="298"/>
      <c r="AE82" s="298"/>
      <c r="AF82" s="298"/>
      <c r="AG82" s="298"/>
      <c r="AH82" s="298"/>
      <c r="AI82" s="298"/>
      <c r="AJ82" s="298"/>
      <c r="AK82" s="298"/>
      <c r="AL82" s="298"/>
      <c r="AM82" s="298"/>
      <c r="AN82" s="298"/>
      <c r="AO82" s="298"/>
      <c r="AP82" s="298"/>
      <c r="AQ82" s="298"/>
      <c r="AR82" s="298"/>
      <c r="AS82" s="298"/>
      <c r="AT82" s="298"/>
      <c r="AU82" s="298"/>
      <c r="AV82" s="298"/>
      <c r="AW82" s="298"/>
      <c r="AX82" s="298"/>
      <c r="AY82" s="298"/>
      <c r="AZ82" s="298"/>
      <c r="BA82" s="298"/>
      <c r="BB82" s="298"/>
      <c r="BC82" s="298"/>
      <c r="BD82" s="298"/>
      <c r="BE82" s="298"/>
      <c r="BF82" s="298"/>
      <c r="BG82" s="298"/>
      <c r="BH82" s="298"/>
      <c r="BI82" s="298"/>
      <c r="BJ82" s="298"/>
      <c r="BK82" s="298"/>
      <c r="BL82" s="298"/>
      <c r="BM82" s="298"/>
      <c r="BN82" s="298"/>
      <c r="BO82" s="298"/>
      <c r="BP82" s="298"/>
      <c r="BQ82" s="300"/>
      <c r="BR82" s="298"/>
      <c r="BS82" s="298"/>
      <c r="BT82" s="298"/>
      <c r="BU82" s="298"/>
      <c r="BV82" s="298"/>
      <c r="BW82" s="298"/>
      <c r="BX82" s="289"/>
    </row>
    <row r="83" spans="1:76" ht="18" customHeight="1" x14ac:dyDescent="0.3">
      <c r="A83" s="281">
        <v>34</v>
      </c>
      <c r="B83" s="282"/>
      <c r="C83" s="283"/>
      <c r="D83" s="283"/>
      <c r="E83" s="283"/>
      <c r="F83" s="283"/>
      <c r="G83" s="283"/>
      <c r="H83" s="283"/>
      <c r="I83" s="283"/>
      <c r="J83" s="299"/>
      <c r="K83" s="298"/>
      <c r="L83" s="298"/>
      <c r="M83" s="298"/>
      <c r="N83" s="298"/>
      <c r="O83" s="298"/>
      <c r="P83" s="298"/>
      <c r="Q83" s="298"/>
      <c r="R83" s="298"/>
      <c r="S83" s="298"/>
      <c r="T83" s="298"/>
      <c r="U83" s="298"/>
      <c r="V83" s="298"/>
      <c r="W83" s="298"/>
      <c r="X83" s="298"/>
      <c r="Y83" s="298"/>
      <c r="Z83" s="298"/>
      <c r="AA83" s="298"/>
      <c r="AB83" s="298"/>
      <c r="AC83" s="298"/>
      <c r="AD83" s="298"/>
      <c r="AE83" s="298"/>
      <c r="AF83" s="298"/>
      <c r="AG83" s="298"/>
      <c r="AH83" s="298"/>
      <c r="AI83" s="298"/>
      <c r="AJ83" s="298"/>
      <c r="AK83" s="298"/>
      <c r="AL83" s="298"/>
      <c r="AM83" s="298"/>
      <c r="AN83" s="298"/>
      <c r="AO83" s="298"/>
      <c r="AP83" s="298"/>
      <c r="AQ83" s="298"/>
      <c r="AR83" s="298"/>
      <c r="AS83" s="298"/>
      <c r="AT83" s="298"/>
      <c r="AU83" s="298"/>
      <c r="AV83" s="298"/>
      <c r="AW83" s="298"/>
      <c r="AX83" s="298"/>
      <c r="AY83" s="298"/>
      <c r="AZ83" s="298"/>
      <c r="BA83" s="298"/>
      <c r="BB83" s="298"/>
      <c r="BC83" s="298"/>
      <c r="BD83" s="298"/>
      <c r="BE83" s="298"/>
      <c r="BF83" s="298"/>
      <c r="BG83" s="302"/>
      <c r="BH83" s="302"/>
      <c r="BI83" s="302"/>
      <c r="BJ83" s="302"/>
      <c r="BK83" s="302"/>
      <c r="BL83" s="302"/>
      <c r="BM83" s="302"/>
      <c r="BN83" s="302"/>
      <c r="BO83" s="302"/>
      <c r="BP83" s="302"/>
      <c r="BQ83" s="303"/>
      <c r="BR83" s="302"/>
      <c r="BS83" s="302"/>
      <c r="BT83" s="302"/>
      <c r="BU83" s="302"/>
      <c r="BV83" s="302"/>
      <c r="BW83" s="302"/>
      <c r="BX83" s="289"/>
    </row>
    <row r="84" spans="1:76" ht="14.25" customHeight="1" x14ac:dyDescent="0.3">
      <c r="A84" s="281"/>
    </row>
    <row r="85" spans="1:76" s="379" customFormat="1" ht="14.25" customHeight="1" x14ac:dyDescent="0.3">
      <c r="A85" s="378"/>
    </row>
    <row r="86" spans="1:76" s="379" customFormat="1" ht="14.25" customHeight="1" x14ac:dyDescent="0.3">
      <c r="A86" s="378"/>
    </row>
    <row r="87" spans="1:76" s="379" customFormat="1" ht="14.25" customHeight="1" x14ac:dyDescent="0.3">
      <c r="A87" s="378"/>
    </row>
    <row r="88" spans="1:76" s="379" customFormat="1" ht="14.25" customHeight="1" x14ac:dyDescent="0.3">
      <c r="A88" s="378"/>
    </row>
    <row r="89" spans="1:76" s="379" customFormat="1" ht="14.25" customHeight="1" x14ac:dyDescent="0.3">
      <c r="A89" s="378"/>
    </row>
    <row r="90" spans="1:76" s="379" customFormat="1" ht="14.25" customHeight="1" x14ac:dyDescent="0.3">
      <c r="A90" s="378"/>
    </row>
    <row r="91" spans="1:76" s="379" customFormat="1" ht="14.25" customHeight="1" x14ac:dyDescent="0.3">
      <c r="A91" s="378"/>
    </row>
    <row r="92" spans="1:76" s="379" customFormat="1" ht="14.25" customHeight="1" x14ac:dyDescent="0.3">
      <c r="A92" s="378"/>
    </row>
    <row r="93" spans="1:76" s="379" customFormat="1" ht="14.25" customHeight="1" x14ac:dyDescent="0.3">
      <c r="A93" s="378"/>
    </row>
    <row r="94" spans="1:76" s="379" customFormat="1" ht="14.25" customHeight="1" x14ac:dyDescent="0.3">
      <c r="A94" s="378"/>
    </row>
    <row r="95" spans="1:76" s="379" customFormat="1" ht="14.25" customHeight="1" x14ac:dyDescent="0.3">
      <c r="A95" s="378"/>
    </row>
    <row r="96" spans="1:76" s="379" customFormat="1" ht="14.25" customHeight="1" x14ac:dyDescent="0.3">
      <c r="A96" s="378"/>
    </row>
    <row r="97" spans="1:1" s="379" customFormat="1" ht="14.25" customHeight="1" x14ac:dyDescent="0.3">
      <c r="A97" s="378"/>
    </row>
    <row r="98" spans="1:1" s="379" customFormat="1" ht="14.25" customHeight="1" x14ac:dyDescent="0.3">
      <c r="A98" s="378"/>
    </row>
    <row r="99" spans="1:1" s="379" customFormat="1" ht="14.25" customHeight="1" x14ac:dyDescent="0.3">
      <c r="A99" s="378"/>
    </row>
    <row r="100" spans="1:1" s="379" customFormat="1" ht="14.25" customHeight="1" x14ac:dyDescent="0.3">
      <c r="A100" s="378"/>
    </row>
    <row r="101" spans="1:1" s="379" customFormat="1" ht="14.25" customHeight="1" x14ac:dyDescent="0.3">
      <c r="A101" s="378"/>
    </row>
    <row r="102" spans="1:1" s="379" customFormat="1" ht="14.25" customHeight="1" x14ac:dyDescent="0.3">
      <c r="A102" s="378"/>
    </row>
    <row r="103" spans="1:1" s="379" customFormat="1" ht="14.25" customHeight="1" x14ac:dyDescent="0.3">
      <c r="A103" s="378"/>
    </row>
    <row r="104" spans="1:1" s="379" customFormat="1" ht="14.25" customHeight="1" x14ac:dyDescent="0.3">
      <c r="A104" s="378"/>
    </row>
    <row r="105" spans="1:1" s="379" customFormat="1" ht="14.25" customHeight="1" x14ac:dyDescent="0.3">
      <c r="A105" s="378"/>
    </row>
    <row r="106" spans="1:1" s="379" customFormat="1" ht="14.25" customHeight="1" x14ac:dyDescent="0.3">
      <c r="A106" s="378"/>
    </row>
    <row r="107" spans="1:1" s="379" customFormat="1" ht="14.25" customHeight="1" x14ac:dyDescent="0.3">
      <c r="A107" s="378"/>
    </row>
    <row r="108" spans="1:1" s="379" customFormat="1" ht="14.25" customHeight="1" x14ac:dyDescent="0.3">
      <c r="A108" s="378"/>
    </row>
    <row r="109" spans="1:1" s="379" customFormat="1" ht="14.25" customHeight="1" x14ac:dyDescent="0.3">
      <c r="A109" s="378"/>
    </row>
    <row r="110" spans="1:1" s="379" customFormat="1" ht="14.25" customHeight="1" x14ac:dyDescent="0.3">
      <c r="A110" s="378"/>
    </row>
    <row r="111" spans="1:1" s="379" customFormat="1" ht="14.25" customHeight="1" x14ac:dyDescent="0.3">
      <c r="A111" s="378"/>
    </row>
    <row r="112" spans="1:1" s="379" customFormat="1" ht="14.25" customHeight="1" x14ac:dyDescent="0.3">
      <c r="A112" s="378"/>
    </row>
    <row r="113" spans="1:1" s="379" customFormat="1" ht="14.25" customHeight="1" x14ac:dyDescent="0.3">
      <c r="A113" s="378"/>
    </row>
    <row r="114" spans="1:1" s="379" customFormat="1" ht="14.25" customHeight="1" x14ac:dyDescent="0.3">
      <c r="A114" s="378"/>
    </row>
    <row r="115" spans="1:1" s="379" customFormat="1" ht="14.25" customHeight="1" x14ac:dyDescent="0.3">
      <c r="A115" s="378"/>
    </row>
    <row r="116" spans="1:1" s="379" customFormat="1" ht="14.25" customHeight="1" x14ac:dyDescent="0.3">
      <c r="A116" s="378"/>
    </row>
    <row r="117" spans="1:1" s="379" customFormat="1" ht="14.25" customHeight="1" x14ac:dyDescent="0.3">
      <c r="A117" s="378"/>
    </row>
    <row r="118" spans="1:1" s="379" customFormat="1" ht="14.25" customHeight="1" x14ac:dyDescent="0.3">
      <c r="A118" s="378"/>
    </row>
    <row r="119" spans="1:1" s="379" customFormat="1" ht="14.25" customHeight="1" x14ac:dyDescent="0.3">
      <c r="A119" s="378"/>
    </row>
    <row r="120" spans="1:1" s="379" customFormat="1" ht="14.25" customHeight="1" x14ac:dyDescent="0.3">
      <c r="A120" s="378"/>
    </row>
    <row r="121" spans="1:1" s="379" customFormat="1" ht="14.25" customHeight="1" x14ac:dyDescent="0.3">
      <c r="A121" s="378"/>
    </row>
    <row r="122" spans="1:1" s="379" customFormat="1" ht="14.25" customHeight="1" x14ac:dyDescent="0.3">
      <c r="A122" s="378"/>
    </row>
    <row r="123" spans="1:1" s="379" customFormat="1" ht="14.25" customHeight="1" x14ac:dyDescent="0.3">
      <c r="A123" s="378"/>
    </row>
    <row r="124" spans="1:1" s="379" customFormat="1" ht="14.25" customHeight="1" x14ac:dyDescent="0.3">
      <c r="A124" s="378"/>
    </row>
    <row r="125" spans="1:1" s="379" customFormat="1" ht="14.25" customHeight="1" x14ac:dyDescent="0.3">
      <c r="A125" s="378"/>
    </row>
    <row r="126" spans="1:1" s="379" customFormat="1" ht="14.25" customHeight="1" x14ac:dyDescent="0.3">
      <c r="A126" s="378"/>
    </row>
    <row r="127" spans="1:1" s="379" customFormat="1" ht="14.25" customHeight="1" x14ac:dyDescent="0.3">
      <c r="A127" s="378"/>
    </row>
    <row r="128" spans="1:1" s="379" customFormat="1" ht="14.25" customHeight="1" x14ac:dyDescent="0.3">
      <c r="A128" s="378"/>
    </row>
    <row r="129" spans="1:1" s="379" customFormat="1" ht="14.25" customHeight="1" x14ac:dyDescent="0.3">
      <c r="A129" s="378"/>
    </row>
    <row r="130" spans="1:1" s="379" customFormat="1" ht="14.25" customHeight="1" x14ac:dyDescent="0.3">
      <c r="A130" s="378"/>
    </row>
    <row r="131" spans="1:1" s="379" customFormat="1" ht="14.25" customHeight="1" x14ac:dyDescent="0.3">
      <c r="A131" s="378"/>
    </row>
    <row r="132" spans="1:1" s="379" customFormat="1" ht="14.25" customHeight="1" x14ac:dyDescent="0.3">
      <c r="A132" s="378"/>
    </row>
    <row r="133" spans="1:1" s="379" customFormat="1" ht="14.25" customHeight="1" x14ac:dyDescent="0.3">
      <c r="A133" s="378"/>
    </row>
    <row r="134" spans="1:1" s="379" customFormat="1" ht="14.25" customHeight="1" x14ac:dyDescent="0.3">
      <c r="A134" s="378"/>
    </row>
    <row r="135" spans="1:1" s="379" customFormat="1" ht="14.25" customHeight="1" x14ac:dyDescent="0.3">
      <c r="A135" s="378"/>
    </row>
    <row r="136" spans="1:1" s="379" customFormat="1" ht="14.25" customHeight="1" x14ac:dyDescent="0.3">
      <c r="A136" s="378"/>
    </row>
    <row r="137" spans="1:1" s="379" customFormat="1" ht="14.25" customHeight="1" x14ac:dyDescent="0.3">
      <c r="A137" s="378"/>
    </row>
    <row r="138" spans="1:1" s="379" customFormat="1" ht="14.25" customHeight="1" x14ac:dyDescent="0.3">
      <c r="A138" s="378"/>
    </row>
    <row r="139" spans="1:1" s="379" customFormat="1" ht="14.25" customHeight="1" x14ac:dyDescent="0.3">
      <c r="A139" s="378"/>
    </row>
    <row r="140" spans="1:1" s="379" customFormat="1" ht="14.25" customHeight="1" x14ac:dyDescent="0.3">
      <c r="A140" s="378"/>
    </row>
    <row r="141" spans="1:1" s="379" customFormat="1" ht="14.25" customHeight="1" x14ac:dyDescent="0.3">
      <c r="A141" s="378"/>
    </row>
    <row r="142" spans="1:1" s="379" customFormat="1" ht="14.25" customHeight="1" x14ac:dyDescent="0.3">
      <c r="A142" s="378"/>
    </row>
    <row r="143" spans="1:1" s="379" customFormat="1" ht="14.25" customHeight="1" x14ac:dyDescent="0.3">
      <c r="A143" s="378"/>
    </row>
    <row r="144" spans="1:1" s="379" customFormat="1" ht="14.25" customHeight="1" x14ac:dyDescent="0.3">
      <c r="A144" s="378"/>
    </row>
    <row r="145" spans="1:1" s="379" customFormat="1" ht="14.25" customHeight="1" x14ac:dyDescent="0.3">
      <c r="A145" s="378"/>
    </row>
    <row r="146" spans="1:1" s="379" customFormat="1" ht="14.25" customHeight="1" x14ac:dyDescent="0.3">
      <c r="A146" s="378"/>
    </row>
    <row r="147" spans="1:1" s="379" customFormat="1" ht="14.25" customHeight="1" x14ac:dyDescent="0.3">
      <c r="A147" s="378"/>
    </row>
    <row r="148" spans="1:1" s="379" customFormat="1" ht="14.25" customHeight="1" x14ac:dyDescent="0.3">
      <c r="A148" s="378"/>
    </row>
    <row r="149" spans="1:1" s="379" customFormat="1" ht="14.25" customHeight="1" x14ac:dyDescent="0.3">
      <c r="A149" s="378"/>
    </row>
    <row r="150" spans="1:1" s="379" customFormat="1" ht="14.25" customHeight="1" x14ac:dyDescent="0.3">
      <c r="A150" s="378"/>
    </row>
    <row r="151" spans="1:1" s="379" customFormat="1" ht="14.25" customHeight="1" x14ac:dyDescent="0.3">
      <c r="A151" s="378"/>
    </row>
    <row r="152" spans="1:1" s="379" customFormat="1" ht="14.25" customHeight="1" x14ac:dyDescent="0.3">
      <c r="A152" s="378"/>
    </row>
    <row r="153" spans="1:1" s="379" customFormat="1" ht="14.25" customHeight="1" x14ac:dyDescent="0.3">
      <c r="A153" s="378"/>
    </row>
    <row r="154" spans="1:1" s="379" customFormat="1" ht="14.25" customHeight="1" x14ac:dyDescent="0.3">
      <c r="A154" s="378"/>
    </row>
    <row r="155" spans="1:1" s="379" customFormat="1" ht="14.25" customHeight="1" x14ac:dyDescent="0.3">
      <c r="A155" s="378"/>
    </row>
    <row r="156" spans="1:1" s="379" customFormat="1" ht="14.25" customHeight="1" x14ac:dyDescent="0.3">
      <c r="A156" s="378"/>
    </row>
    <row r="157" spans="1:1" s="379" customFormat="1" ht="14.25" customHeight="1" x14ac:dyDescent="0.3">
      <c r="A157" s="378"/>
    </row>
    <row r="158" spans="1:1" s="379" customFormat="1" ht="14.25" customHeight="1" x14ac:dyDescent="0.3">
      <c r="A158" s="378"/>
    </row>
    <row r="159" spans="1:1" s="379" customFormat="1" ht="14.25" customHeight="1" x14ac:dyDescent="0.3">
      <c r="A159" s="378"/>
    </row>
    <row r="160" spans="1:1" s="379" customFormat="1" ht="14.25" customHeight="1" x14ac:dyDescent="0.3">
      <c r="A160" s="378"/>
    </row>
    <row r="161" spans="1:1" s="379" customFormat="1" ht="14.25" customHeight="1" x14ac:dyDescent="0.3">
      <c r="A161" s="378"/>
    </row>
    <row r="162" spans="1:1" s="379" customFormat="1" ht="14.25" customHeight="1" x14ac:dyDescent="0.3">
      <c r="A162" s="378"/>
    </row>
    <row r="163" spans="1:1" s="379" customFormat="1" ht="14.25" customHeight="1" x14ac:dyDescent="0.3">
      <c r="A163" s="378"/>
    </row>
    <row r="164" spans="1:1" s="379" customFormat="1" ht="14.25" customHeight="1" x14ac:dyDescent="0.3">
      <c r="A164" s="378"/>
    </row>
    <row r="165" spans="1:1" s="379" customFormat="1" ht="14.25" customHeight="1" x14ac:dyDescent="0.3">
      <c r="A165" s="378"/>
    </row>
    <row r="166" spans="1:1" s="379" customFormat="1" ht="14.25" customHeight="1" x14ac:dyDescent="0.3">
      <c r="A166" s="378"/>
    </row>
    <row r="167" spans="1:1" s="379" customFormat="1" ht="14.25" customHeight="1" x14ac:dyDescent="0.3">
      <c r="A167" s="378"/>
    </row>
    <row r="168" spans="1:1" s="379" customFormat="1" ht="14.25" customHeight="1" x14ac:dyDescent="0.3">
      <c r="A168" s="378"/>
    </row>
    <row r="169" spans="1:1" s="379" customFormat="1" ht="14.25" customHeight="1" x14ac:dyDescent="0.3">
      <c r="A169" s="378"/>
    </row>
    <row r="170" spans="1:1" s="379" customFormat="1" ht="14.25" customHeight="1" x14ac:dyDescent="0.3">
      <c r="A170" s="378"/>
    </row>
    <row r="171" spans="1:1" s="379" customFormat="1" ht="14.25" customHeight="1" x14ac:dyDescent="0.3">
      <c r="A171" s="378"/>
    </row>
    <row r="172" spans="1:1" s="379" customFormat="1" ht="14.25" customHeight="1" x14ac:dyDescent="0.3">
      <c r="A172" s="378"/>
    </row>
    <row r="173" spans="1:1" s="379" customFormat="1" ht="14.25" customHeight="1" x14ac:dyDescent="0.3">
      <c r="A173" s="378"/>
    </row>
    <row r="174" spans="1:1" s="379" customFormat="1" ht="14.25" customHeight="1" x14ac:dyDescent="0.3">
      <c r="A174" s="378"/>
    </row>
    <row r="175" spans="1:1" s="379" customFormat="1" ht="14.25" customHeight="1" x14ac:dyDescent="0.3">
      <c r="A175" s="378"/>
    </row>
    <row r="176" spans="1:1" s="379" customFormat="1" ht="14.25" customHeight="1" x14ac:dyDescent="0.3">
      <c r="A176" s="378"/>
    </row>
    <row r="177" spans="1:1" s="379" customFormat="1" ht="14.25" customHeight="1" x14ac:dyDescent="0.3">
      <c r="A177" s="378"/>
    </row>
    <row r="178" spans="1:1" s="379" customFormat="1" ht="14.25" customHeight="1" x14ac:dyDescent="0.3">
      <c r="A178" s="378"/>
    </row>
    <row r="179" spans="1:1" s="379" customFormat="1" ht="14.25" customHeight="1" x14ac:dyDescent="0.3">
      <c r="A179" s="378"/>
    </row>
    <row r="180" spans="1:1" s="379" customFormat="1" ht="14.25" customHeight="1" x14ac:dyDescent="0.3">
      <c r="A180" s="378"/>
    </row>
    <row r="181" spans="1:1" s="379" customFormat="1" ht="14.25" customHeight="1" x14ac:dyDescent="0.3">
      <c r="A181" s="378"/>
    </row>
    <row r="182" spans="1:1" s="379" customFormat="1" ht="14.25" customHeight="1" x14ac:dyDescent="0.3">
      <c r="A182" s="378"/>
    </row>
    <row r="183" spans="1:1" s="379" customFormat="1" ht="14.25" customHeight="1" x14ac:dyDescent="0.3">
      <c r="A183" s="378"/>
    </row>
    <row r="184" spans="1:1" s="379" customFormat="1" ht="14.25" customHeight="1" x14ac:dyDescent="0.3">
      <c r="A184" s="378"/>
    </row>
    <row r="185" spans="1:1" s="379" customFormat="1" ht="14.25" customHeight="1" x14ac:dyDescent="0.3">
      <c r="A185" s="378"/>
    </row>
    <row r="186" spans="1:1" s="379" customFormat="1" ht="14.25" customHeight="1" x14ac:dyDescent="0.3">
      <c r="A186" s="378"/>
    </row>
    <row r="187" spans="1:1" s="379" customFormat="1" ht="14.25" customHeight="1" x14ac:dyDescent="0.3">
      <c r="A187" s="378"/>
    </row>
    <row r="188" spans="1:1" s="379" customFormat="1" ht="14.25" customHeight="1" x14ac:dyDescent="0.3">
      <c r="A188" s="378"/>
    </row>
    <row r="189" spans="1:1" s="379" customFormat="1" ht="14.25" customHeight="1" x14ac:dyDescent="0.3">
      <c r="A189" s="378"/>
    </row>
    <row r="190" spans="1:1" s="379" customFormat="1" ht="14.25" customHeight="1" x14ac:dyDescent="0.3">
      <c r="A190" s="378"/>
    </row>
    <row r="191" spans="1:1" s="379" customFormat="1" ht="14.25" customHeight="1" x14ac:dyDescent="0.3">
      <c r="A191" s="378"/>
    </row>
    <row r="192" spans="1:1" s="379" customFormat="1" ht="14.25" customHeight="1" x14ac:dyDescent="0.3">
      <c r="A192" s="378"/>
    </row>
    <row r="193" spans="1:1" s="379" customFormat="1" ht="14.25" customHeight="1" x14ac:dyDescent="0.3">
      <c r="A193" s="378"/>
    </row>
    <row r="194" spans="1:1" s="379" customFormat="1" ht="14.25" customHeight="1" x14ac:dyDescent="0.3">
      <c r="A194" s="378"/>
    </row>
    <row r="195" spans="1:1" s="379" customFormat="1" ht="14.25" customHeight="1" x14ac:dyDescent="0.3">
      <c r="A195" s="378"/>
    </row>
    <row r="196" spans="1:1" s="379" customFormat="1" ht="14.25" customHeight="1" x14ac:dyDescent="0.3">
      <c r="A196" s="378"/>
    </row>
    <row r="197" spans="1:1" s="379" customFormat="1" ht="14.25" customHeight="1" x14ac:dyDescent="0.3">
      <c r="A197" s="378"/>
    </row>
    <row r="198" spans="1:1" s="379" customFormat="1" ht="14.25" customHeight="1" x14ac:dyDescent="0.3">
      <c r="A198" s="378"/>
    </row>
    <row r="199" spans="1:1" s="379" customFormat="1" ht="14.25" customHeight="1" x14ac:dyDescent="0.3">
      <c r="A199" s="378"/>
    </row>
    <row r="200" spans="1:1" s="379" customFormat="1" ht="14.25" customHeight="1" x14ac:dyDescent="0.3">
      <c r="A200" s="378"/>
    </row>
    <row r="201" spans="1:1" s="379" customFormat="1" ht="14.25" customHeight="1" x14ac:dyDescent="0.3">
      <c r="A201" s="378"/>
    </row>
    <row r="202" spans="1:1" s="379" customFormat="1" ht="14.25" customHeight="1" x14ac:dyDescent="0.3">
      <c r="A202" s="378"/>
    </row>
    <row r="203" spans="1:1" s="379" customFormat="1" ht="14.25" customHeight="1" x14ac:dyDescent="0.3">
      <c r="A203" s="378"/>
    </row>
    <row r="204" spans="1:1" s="379" customFormat="1" ht="14.25" customHeight="1" x14ac:dyDescent="0.3">
      <c r="A204" s="378"/>
    </row>
    <row r="205" spans="1:1" s="379" customFormat="1" ht="14.25" customHeight="1" x14ac:dyDescent="0.3">
      <c r="A205" s="378"/>
    </row>
    <row r="206" spans="1:1" s="379" customFormat="1" ht="14.25" customHeight="1" x14ac:dyDescent="0.3">
      <c r="A206" s="378"/>
    </row>
    <row r="207" spans="1:1" s="379" customFormat="1" ht="14.25" customHeight="1" x14ac:dyDescent="0.3">
      <c r="A207" s="378"/>
    </row>
    <row r="208" spans="1:1" s="379" customFormat="1" ht="14.25" customHeight="1" x14ac:dyDescent="0.3">
      <c r="A208" s="378"/>
    </row>
    <row r="209" spans="1:1" s="379" customFormat="1" ht="14.25" customHeight="1" x14ac:dyDescent="0.3">
      <c r="A209" s="378"/>
    </row>
    <row r="210" spans="1:1" s="379" customFormat="1" ht="14.25" customHeight="1" x14ac:dyDescent="0.3">
      <c r="A210" s="378"/>
    </row>
    <row r="211" spans="1:1" s="379" customFormat="1" ht="14.25" customHeight="1" x14ac:dyDescent="0.3">
      <c r="A211" s="378"/>
    </row>
    <row r="212" spans="1:1" s="379" customFormat="1" ht="14.25" customHeight="1" x14ac:dyDescent="0.3">
      <c r="A212" s="378"/>
    </row>
    <row r="213" spans="1:1" s="379" customFormat="1" ht="14.25" customHeight="1" x14ac:dyDescent="0.3">
      <c r="A213" s="378"/>
    </row>
    <row r="214" spans="1:1" s="379" customFormat="1" ht="14.25" customHeight="1" x14ac:dyDescent="0.3">
      <c r="A214" s="378"/>
    </row>
    <row r="215" spans="1:1" s="379" customFormat="1" ht="14.25" customHeight="1" x14ac:dyDescent="0.3">
      <c r="A215" s="378"/>
    </row>
    <row r="216" spans="1:1" s="379" customFormat="1" ht="14.25" customHeight="1" x14ac:dyDescent="0.3">
      <c r="A216" s="378"/>
    </row>
    <row r="217" spans="1:1" s="379" customFormat="1" ht="14.25" customHeight="1" x14ac:dyDescent="0.3">
      <c r="A217" s="378"/>
    </row>
    <row r="218" spans="1:1" s="379" customFormat="1" ht="14.25" customHeight="1" x14ac:dyDescent="0.3">
      <c r="A218" s="378"/>
    </row>
    <row r="219" spans="1:1" s="379" customFormat="1" ht="14.25" customHeight="1" x14ac:dyDescent="0.3">
      <c r="A219" s="378"/>
    </row>
    <row r="220" spans="1:1" s="379" customFormat="1" ht="14.25" customHeight="1" x14ac:dyDescent="0.3">
      <c r="A220" s="378"/>
    </row>
    <row r="221" spans="1:1" s="379" customFormat="1" ht="14.25" customHeight="1" x14ac:dyDescent="0.3">
      <c r="A221" s="378"/>
    </row>
    <row r="222" spans="1:1" s="379" customFormat="1" ht="14.25" customHeight="1" x14ac:dyDescent="0.3">
      <c r="A222" s="378"/>
    </row>
    <row r="223" spans="1:1" s="379" customFormat="1" ht="14.25" customHeight="1" x14ac:dyDescent="0.3">
      <c r="A223" s="378"/>
    </row>
    <row r="224" spans="1:1" s="379" customFormat="1" ht="14.25" customHeight="1" x14ac:dyDescent="0.3">
      <c r="A224" s="378"/>
    </row>
    <row r="225" spans="1:1" s="379" customFormat="1" ht="14.25" customHeight="1" x14ac:dyDescent="0.3">
      <c r="A225" s="378"/>
    </row>
    <row r="226" spans="1:1" s="379" customFormat="1" ht="14.25" customHeight="1" x14ac:dyDescent="0.3">
      <c r="A226" s="378"/>
    </row>
    <row r="227" spans="1:1" s="379" customFormat="1" ht="14.25" customHeight="1" x14ac:dyDescent="0.3">
      <c r="A227" s="378"/>
    </row>
    <row r="228" spans="1:1" s="379" customFormat="1" ht="14.25" customHeight="1" x14ac:dyDescent="0.3">
      <c r="A228" s="378"/>
    </row>
    <row r="229" spans="1:1" s="379" customFormat="1" ht="14.25" customHeight="1" x14ac:dyDescent="0.3">
      <c r="A229" s="378"/>
    </row>
    <row r="230" spans="1:1" s="379" customFormat="1" ht="14.25" customHeight="1" x14ac:dyDescent="0.3">
      <c r="A230" s="378"/>
    </row>
    <row r="231" spans="1:1" s="379" customFormat="1" ht="14.25" customHeight="1" x14ac:dyDescent="0.3">
      <c r="A231" s="378"/>
    </row>
    <row r="232" spans="1:1" s="379" customFormat="1" ht="14.25" customHeight="1" x14ac:dyDescent="0.3">
      <c r="A232" s="378"/>
    </row>
    <row r="233" spans="1:1" s="379" customFormat="1" ht="14.25" customHeight="1" x14ac:dyDescent="0.3">
      <c r="A233" s="378"/>
    </row>
    <row r="234" spans="1:1" s="379" customFormat="1" ht="14.25" customHeight="1" x14ac:dyDescent="0.3">
      <c r="A234" s="378"/>
    </row>
    <row r="235" spans="1:1" s="379" customFormat="1" ht="14.25" customHeight="1" x14ac:dyDescent="0.3">
      <c r="A235" s="378"/>
    </row>
    <row r="236" spans="1:1" s="379" customFormat="1" ht="14.25" customHeight="1" x14ac:dyDescent="0.3">
      <c r="A236" s="378"/>
    </row>
    <row r="237" spans="1:1" s="379" customFormat="1" ht="14.25" customHeight="1" x14ac:dyDescent="0.3">
      <c r="A237" s="378"/>
    </row>
    <row r="238" spans="1:1" s="379" customFormat="1" ht="14.25" customHeight="1" x14ac:dyDescent="0.3">
      <c r="A238" s="378"/>
    </row>
    <row r="239" spans="1:1" s="379" customFormat="1" ht="14.25" customHeight="1" x14ac:dyDescent="0.3">
      <c r="A239" s="378"/>
    </row>
    <row r="240" spans="1:1" s="379" customFormat="1" ht="14.25" customHeight="1" x14ac:dyDescent="0.3">
      <c r="A240" s="378"/>
    </row>
    <row r="241" spans="1:1" s="379" customFormat="1" ht="14.25" customHeight="1" x14ac:dyDescent="0.3">
      <c r="A241" s="378"/>
    </row>
    <row r="242" spans="1:1" s="379" customFormat="1" ht="14.25" customHeight="1" x14ac:dyDescent="0.3">
      <c r="A242" s="378"/>
    </row>
    <row r="243" spans="1:1" s="379" customFormat="1" ht="14.25" customHeight="1" x14ac:dyDescent="0.3">
      <c r="A243" s="378"/>
    </row>
    <row r="244" spans="1:1" s="379" customFormat="1" ht="14.25" customHeight="1" x14ac:dyDescent="0.3">
      <c r="A244" s="378"/>
    </row>
    <row r="245" spans="1:1" s="379" customFormat="1" ht="14.25" customHeight="1" x14ac:dyDescent="0.3">
      <c r="A245" s="378"/>
    </row>
    <row r="246" spans="1:1" s="379" customFormat="1" ht="14.25" customHeight="1" x14ac:dyDescent="0.3">
      <c r="A246" s="378"/>
    </row>
    <row r="247" spans="1:1" s="379" customFormat="1" ht="14.25" customHeight="1" x14ac:dyDescent="0.3">
      <c r="A247" s="378"/>
    </row>
    <row r="248" spans="1:1" s="379" customFormat="1" ht="14.25" customHeight="1" x14ac:dyDescent="0.3">
      <c r="A248" s="378"/>
    </row>
    <row r="249" spans="1:1" s="379" customFormat="1" ht="14.25" customHeight="1" x14ac:dyDescent="0.3">
      <c r="A249" s="378"/>
    </row>
    <row r="250" spans="1:1" s="379" customFormat="1" ht="14.25" customHeight="1" x14ac:dyDescent="0.3">
      <c r="A250" s="378"/>
    </row>
    <row r="251" spans="1:1" s="379" customFormat="1" ht="14.25" customHeight="1" x14ac:dyDescent="0.3">
      <c r="A251" s="378"/>
    </row>
    <row r="252" spans="1:1" s="379" customFormat="1" ht="14.25" customHeight="1" x14ac:dyDescent="0.3">
      <c r="A252" s="378"/>
    </row>
    <row r="253" spans="1:1" s="379" customFormat="1" ht="14.25" customHeight="1" x14ac:dyDescent="0.3">
      <c r="A253" s="378"/>
    </row>
    <row r="254" spans="1:1" s="379" customFormat="1" ht="14.25" customHeight="1" x14ac:dyDescent="0.3">
      <c r="A254" s="378"/>
    </row>
    <row r="255" spans="1:1" s="379" customFormat="1" ht="14.25" customHeight="1" x14ac:dyDescent="0.3">
      <c r="A255" s="378"/>
    </row>
    <row r="256" spans="1:1" s="379" customFormat="1" ht="14.25" customHeight="1" x14ac:dyDescent="0.3">
      <c r="A256" s="378"/>
    </row>
    <row r="257" spans="1:1" s="379" customFormat="1" ht="14.25" customHeight="1" x14ac:dyDescent="0.3">
      <c r="A257" s="378"/>
    </row>
    <row r="258" spans="1:1" s="379" customFormat="1" ht="14.25" customHeight="1" x14ac:dyDescent="0.3">
      <c r="A258" s="378"/>
    </row>
    <row r="259" spans="1:1" s="379" customFormat="1" ht="14.25" customHeight="1" x14ac:dyDescent="0.3">
      <c r="A259" s="378"/>
    </row>
    <row r="260" spans="1:1" s="379" customFormat="1" ht="14.25" customHeight="1" x14ac:dyDescent="0.3">
      <c r="A260" s="378"/>
    </row>
    <row r="261" spans="1:1" s="379" customFormat="1" ht="14.25" customHeight="1" x14ac:dyDescent="0.3">
      <c r="A261" s="378"/>
    </row>
    <row r="262" spans="1:1" s="379" customFormat="1" ht="14.25" customHeight="1" x14ac:dyDescent="0.3">
      <c r="A262" s="378"/>
    </row>
    <row r="263" spans="1:1" s="379" customFormat="1" ht="14.25" customHeight="1" x14ac:dyDescent="0.3">
      <c r="A263" s="378"/>
    </row>
    <row r="264" spans="1:1" s="379" customFormat="1" ht="14.25" customHeight="1" x14ac:dyDescent="0.3">
      <c r="A264" s="378"/>
    </row>
    <row r="265" spans="1:1" s="379" customFormat="1" ht="14.25" customHeight="1" x14ac:dyDescent="0.3">
      <c r="A265" s="378"/>
    </row>
    <row r="266" spans="1:1" s="379" customFormat="1" ht="14.25" customHeight="1" x14ac:dyDescent="0.3">
      <c r="A266" s="378"/>
    </row>
    <row r="267" spans="1:1" s="379" customFormat="1" ht="14.25" customHeight="1" x14ac:dyDescent="0.3">
      <c r="A267" s="378"/>
    </row>
    <row r="268" spans="1:1" s="379" customFormat="1" ht="14.25" customHeight="1" x14ac:dyDescent="0.3">
      <c r="A268" s="378"/>
    </row>
    <row r="269" spans="1:1" s="379" customFormat="1" ht="14.25" customHeight="1" x14ac:dyDescent="0.3">
      <c r="A269" s="378"/>
    </row>
    <row r="270" spans="1:1" s="379" customFormat="1" ht="14.25" customHeight="1" x14ac:dyDescent="0.3">
      <c r="A270" s="378"/>
    </row>
    <row r="271" spans="1:1" s="379" customFormat="1" ht="14.25" customHeight="1" x14ac:dyDescent="0.3">
      <c r="A271" s="378"/>
    </row>
    <row r="272" spans="1:1" s="379" customFormat="1" ht="14.25" customHeight="1" x14ac:dyDescent="0.3">
      <c r="A272" s="378"/>
    </row>
    <row r="273" spans="1:1" s="379" customFormat="1" ht="14.25" customHeight="1" x14ac:dyDescent="0.3">
      <c r="A273" s="378"/>
    </row>
    <row r="274" spans="1:1" s="379" customFormat="1" ht="14.25" customHeight="1" x14ac:dyDescent="0.3">
      <c r="A274" s="378"/>
    </row>
    <row r="275" spans="1:1" s="379" customFormat="1" ht="14.25" customHeight="1" x14ac:dyDescent="0.3">
      <c r="A275" s="378"/>
    </row>
    <row r="276" spans="1:1" s="379" customFormat="1" ht="14.25" customHeight="1" x14ac:dyDescent="0.3">
      <c r="A276" s="378"/>
    </row>
    <row r="277" spans="1:1" s="379" customFormat="1" ht="14.25" customHeight="1" x14ac:dyDescent="0.3">
      <c r="A277" s="378"/>
    </row>
    <row r="278" spans="1:1" s="379" customFormat="1" ht="14.25" customHeight="1" x14ac:dyDescent="0.3">
      <c r="A278" s="378"/>
    </row>
    <row r="279" spans="1:1" s="379" customFormat="1" ht="14.25" customHeight="1" x14ac:dyDescent="0.3">
      <c r="A279" s="378"/>
    </row>
    <row r="280" spans="1:1" s="379" customFormat="1" ht="14.25" customHeight="1" x14ac:dyDescent="0.3">
      <c r="A280" s="378"/>
    </row>
    <row r="281" spans="1:1" s="379" customFormat="1" ht="14.25" customHeight="1" x14ac:dyDescent="0.3">
      <c r="A281" s="378"/>
    </row>
    <row r="282" spans="1:1" s="379" customFormat="1" ht="14.25" customHeight="1" x14ac:dyDescent="0.3">
      <c r="A282" s="378"/>
    </row>
    <row r="283" spans="1:1" s="379" customFormat="1" ht="14.25" customHeight="1" x14ac:dyDescent="0.3">
      <c r="A283" s="378"/>
    </row>
    <row r="284" spans="1:1" s="379" customFormat="1" ht="14.25" customHeight="1" x14ac:dyDescent="0.3">
      <c r="A284" s="378"/>
    </row>
    <row r="285" spans="1:1" s="379" customFormat="1" ht="14.25" customHeight="1" x14ac:dyDescent="0.3">
      <c r="A285" s="378"/>
    </row>
    <row r="286" spans="1:1" s="379" customFormat="1" ht="14.25" customHeight="1" x14ac:dyDescent="0.3">
      <c r="A286" s="378"/>
    </row>
    <row r="287" spans="1:1" s="379" customFormat="1" ht="14.25" customHeight="1" x14ac:dyDescent="0.3">
      <c r="A287" s="378"/>
    </row>
    <row r="288" spans="1:1" s="379" customFormat="1" ht="14.25" customHeight="1" x14ac:dyDescent="0.3">
      <c r="A288" s="378"/>
    </row>
    <row r="289" spans="1:1" s="379" customFormat="1" ht="14.25" customHeight="1" x14ac:dyDescent="0.3">
      <c r="A289" s="378"/>
    </row>
    <row r="290" spans="1:1" s="379" customFormat="1" ht="14.25" customHeight="1" x14ac:dyDescent="0.3">
      <c r="A290" s="378"/>
    </row>
    <row r="291" spans="1:1" s="379" customFormat="1" ht="14.25" customHeight="1" x14ac:dyDescent="0.3">
      <c r="A291" s="378"/>
    </row>
    <row r="292" spans="1:1" s="379" customFormat="1" ht="14.25" customHeight="1" x14ac:dyDescent="0.3">
      <c r="A292" s="378"/>
    </row>
    <row r="293" spans="1:1" s="379" customFormat="1" ht="14.25" customHeight="1" x14ac:dyDescent="0.3">
      <c r="A293" s="378"/>
    </row>
    <row r="294" spans="1:1" s="379" customFormat="1" ht="14.25" customHeight="1" x14ac:dyDescent="0.3">
      <c r="A294" s="378"/>
    </row>
    <row r="295" spans="1:1" s="379" customFormat="1" ht="14.25" customHeight="1" x14ac:dyDescent="0.3">
      <c r="A295" s="378"/>
    </row>
    <row r="296" spans="1:1" s="379" customFormat="1" ht="14.25" customHeight="1" x14ac:dyDescent="0.3">
      <c r="A296" s="378"/>
    </row>
    <row r="297" spans="1:1" s="379" customFormat="1" ht="14.25" customHeight="1" x14ac:dyDescent="0.3">
      <c r="A297" s="378"/>
    </row>
    <row r="298" spans="1:1" s="379" customFormat="1" ht="14.25" customHeight="1" x14ac:dyDescent="0.3">
      <c r="A298" s="378"/>
    </row>
    <row r="299" spans="1:1" s="379" customFormat="1" ht="14.25" customHeight="1" x14ac:dyDescent="0.3">
      <c r="A299" s="378"/>
    </row>
    <row r="300" spans="1:1" s="379" customFormat="1" ht="14.25" customHeight="1" x14ac:dyDescent="0.3">
      <c r="A300" s="378"/>
    </row>
    <row r="301" spans="1:1" s="379" customFormat="1" ht="14.25" customHeight="1" x14ac:dyDescent="0.3">
      <c r="A301" s="378"/>
    </row>
    <row r="302" spans="1:1" s="379" customFormat="1" ht="14.25" customHeight="1" x14ac:dyDescent="0.3">
      <c r="A302" s="378"/>
    </row>
    <row r="303" spans="1:1" s="379" customFormat="1" ht="14.25" customHeight="1" x14ac:dyDescent="0.3">
      <c r="A303" s="378"/>
    </row>
    <row r="304" spans="1:1" s="379" customFormat="1" ht="14.25" customHeight="1" x14ac:dyDescent="0.3">
      <c r="A304" s="378"/>
    </row>
    <row r="305" spans="1:1" s="379" customFormat="1" ht="14.25" customHeight="1" x14ac:dyDescent="0.3">
      <c r="A305" s="378"/>
    </row>
    <row r="306" spans="1:1" s="379" customFormat="1" ht="14.25" customHeight="1" x14ac:dyDescent="0.3">
      <c r="A306" s="378"/>
    </row>
    <row r="307" spans="1:1" s="379" customFormat="1" ht="14.25" customHeight="1" x14ac:dyDescent="0.3">
      <c r="A307" s="378"/>
    </row>
    <row r="308" spans="1:1" s="379" customFormat="1" ht="14.25" customHeight="1" x14ac:dyDescent="0.3">
      <c r="A308" s="378"/>
    </row>
    <row r="309" spans="1:1" s="379" customFormat="1" ht="14.25" customHeight="1" x14ac:dyDescent="0.3">
      <c r="A309" s="378"/>
    </row>
    <row r="310" spans="1:1" s="379" customFormat="1" ht="14.25" customHeight="1" x14ac:dyDescent="0.3">
      <c r="A310" s="378"/>
    </row>
    <row r="311" spans="1:1" s="379" customFormat="1" ht="14.25" customHeight="1" x14ac:dyDescent="0.3">
      <c r="A311" s="378"/>
    </row>
    <row r="312" spans="1:1" s="379" customFormat="1" ht="14.25" customHeight="1" x14ac:dyDescent="0.3">
      <c r="A312" s="378"/>
    </row>
    <row r="313" spans="1:1" s="379" customFormat="1" ht="14.25" customHeight="1" x14ac:dyDescent="0.3">
      <c r="A313" s="378"/>
    </row>
    <row r="314" spans="1:1" s="379" customFormat="1" ht="14.25" customHeight="1" x14ac:dyDescent="0.3">
      <c r="A314" s="378"/>
    </row>
    <row r="315" spans="1:1" s="379" customFormat="1" ht="14.25" customHeight="1" x14ac:dyDescent="0.3">
      <c r="A315" s="378"/>
    </row>
    <row r="316" spans="1:1" s="379" customFormat="1" ht="14.25" customHeight="1" x14ac:dyDescent="0.3">
      <c r="A316" s="378"/>
    </row>
    <row r="317" spans="1:1" s="379" customFormat="1" ht="14.25" customHeight="1" x14ac:dyDescent="0.3">
      <c r="A317" s="378"/>
    </row>
    <row r="318" spans="1:1" s="379" customFormat="1" ht="14.25" customHeight="1" x14ac:dyDescent="0.3">
      <c r="A318" s="378"/>
    </row>
    <row r="319" spans="1:1" s="379" customFormat="1" ht="14.25" customHeight="1" x14ac:dyDescent="0.3">
      <c r="A319" s="378"/>
    </row>
    <row r="320" spans="1:1" s="379" customFormat="1" ht="14.25" customHeight="1" x14ac:dyDescent="0.3">
      <c r="A320" s="378"/>
    </row>
    <row r="321" spans="1:1" s="379" customFormat="1" ht="14.25" customHeight="1" x14ac:dyDescent="0.3">
      <c r="A321" s="378"/>
    </row>
    <row r="322" spans="1:1" s="379" customFormat="1" ht="14.25" customHeight="1" x14ac:dyDescent="0.3">
      <c r="A322" s="378"/>
    </row>
    <row r="323" spans="1:1" s="379" customFormat="1" ht="14.25" customHeight="1" x14ac:dyDescent="0.3">
      <c r="A323" s="378"/>
    </row>
    <row r="324" spans="1:1" s="379" customFormat="1" ht="14.25" customHeight="1" x14ac:dyDescent="0.3">
      <c r="A324" s="378"/>
    </row>
    <row r="325" spans="1:1" s="379" customFormat="1" ht="14.25" customHeight="1" x14ac:dyDescent="0.3">
      <c r="A325" s="378"/>
    </row>
    <row r="326" spans="1:1" s="379" customFormat="1" ht="14.25" customHeight="1" x14ac:dyDescent="0.3">
      <c r="A326" s="378"/>
    </row>
    <row r="327" spans="1:1" s="379" customFormat="1" ht="14.25" customHeight="1" x14ac:dyDescent="0.3">
      <c r="A327" s="378"/>
    </row>
    <row r="328" spans="1:1" s="379" customFormat="1" ht="14.25" customHeight="1" x14ac:dyDescent="0.3">
      <c r="A328" s="378"/>
    </row>
    <row r="329" spans="1:1" s="379" customFormat="1" ht="14.25" customHeight="1" x14ac:dyDescent="0.3">
      <c r="A329" s="378"/>
    </row>
    <row r="330" spans="1:1" s="379" customFormat="1" ht="14.25" customHeight="1" x14ac:dyDescent="0.3">
      <c r="A330" s="378"/>
    </row>
    <row r="331" spans="1:1" s="379" customFormat="1" ht="14.25" customHeight="1" x14ac:dyDescent="0.3">
      <c r="A331" s="378"/>
    </row>
    <row r="332" spans="1:1" s="379" customFormat="1" ht="14.25" customHeight="1" x14ac:dyDescent="0.3">
      <c r="A332" s="378"/>
    </row>
    <row r="333" spans="1:1" s="379" customFormat="1" ht="14.25" customHeight="1" x14ac:dyDescent="0.3">
      <c r="A333" s="378"/>
    </row>
    <row r="334" spans="1:1" s="379" customFormat="1" ht="14.25" customHeight="1" x14ac:dyDescent="0.3">
      <c r="A334" s="378"/>
    </row>
    <row r="335" spans="1:1" s="379" customFormat="1" ht="14.25" customHeight="1" x14ac:dyDescent="0.3">
      <c r="A335" s="378"/>
    </row>
    <row r="336" spans="1:1" s="379" customFormat="1" ht="14.25" customHeight="1" x14ac:dyDescent="0.3">
      <c r="A336" s="378"/>
    </row>
    <row r="337" spans="1:1" s="379" customFormat="1" ht="14.25" customHeight="1" x14ac:dyDescent="0.3">
      <c r="A337" s="378"/>
    </row>
    <row r="338" spans="1:1" s="379" customFormat="1" ht="14.25" customHeight="1" x14ac:dyDescent="0.3">
      <c r="A338" s="378"/>
    </row>
    <row r="339" spans="1:1" s="379" customFormat="1" ht="14.25" customHeight="1" x14ac:dyDescent="0.3">
      <c r="A339" s="378"/>
    </row>
    <row r="340" spans="1:1" s="379" customFormat="1" ht="14.25" customHeight="1" x14ac:dyDescent="0.3">
      <c r="A340" s="378"/>
    </row>
    <row r="341" spans="1:1" s="379" customFormat="1" ht="14.25" customHeight="1" x14ac:dyDescent="0.3">
      <c r="A341" s="378"/>
    </row>
    <row r="342" spans="1:1" s="379" customFormat="1" ht="14.25" customHeight="1" x14ac:dyDescent="0.3">
      <c r="A342" s="378"/>
    </row>
    <row r="343" spans="1:1" s="379" customFormat="1" ht="14.25" customHeight="1" x14ac:dyDescent="0.3">
      <c r="A343" s="378"/>
    </row>
    <row r="344" spans="1:1" s="379" customFormat="1" ht="14.25" customHeight="1" x14ac:dyDescent="0.3">
      <c r="A344" s="378"/>
    </row>
    <row r="345" spans="1:1" s="379" customFormat="1" ht="14.25" customHeight="1" x14ac:dyDescent="0.3">
      <c r="A345" s="378"/>
    </row>
    <row r="346" spans="1:1" s="379" customFormat="1" ht="14.25" customHeight="1" x14ac:dyDescent="0.3">
      <c r="A346" s="378"/>
    </row>
    <row r="347" spans="1:1" s="379" customFormat="1" ht="14.25" customHeight="1" x14ac:dyDescent="0.3">
      <c r="A347" s="378"/>
    </row>
    <row r="348" spans="1:1" s="379" customFormat="1" ht="14.25" customHeight="1" x14ac:dyDescent="0.3">
      <c r="A348" s="378"/>
    </row>
    <row r="349" spans="1:1" s="379" customFormat="1" ht="14.25" customHeight="1" x14ac:dyDescent="0.3">
      <c r="A349" s="378"/>
    </row>
    <row r="350" spans="1:1" s="379" customFormat="1" ht="14.25" customHeight="1" x14ac:dyDescent="0.3">
      <c r="A350" s="378"/>
    </row>
    <row r="351" spans="1:1" s="379" customFormat="1" ht="14.25" customHeight="1" x14ac:dyDescent="0.3">
      <c r="A351" s="378"/>
    </row>
    <row r="352" spans="1:1" s="379" customFormat="1" ht="14.25" customHeight="1" x14ac:dyDescent="0.3">
      <c r="A352" s="378"/>
    </row>
    <row r="353" spans="1:1" s="379" customFormat="1" ht="14.25" customHeight="1" x14ac:dyDescent="0.3">
      <c r="A353" s="378"/>
    </row>
    <row r="354" spans="1:1" s="379" customFormat="1" ht="14.25" customHeight="1" x14ac:dyDescent="0.3">
      <c r="A354" s="378"/>
    </row>
    <row r="355" spans="1:1" s="379" customFormat="1" ht="14.25" customHeight="1" x14ac:dyDescent="0.3">
      <c r="A355" s="378"/>
    </row>
    <row r="356" spans="1:1" s="379" customFormat="1" ht="14.25" customHeight="1" x14ac:dyDescent="0.3">
      <c r="A356" s="378"/>
    </row>
    <row r="357" spans="1:1" s="379" customFormat="1" ht="14.25" customHeight="1" x14ac:dyDescent="0.3">
      <c r="A357" s="378"/>
    </row>
    <row r="358" spans="1:1" s="379" customFormat="1" ht="14.25" customHeight="1" x14ac:dyDescent="0.3">
      <c r="A358" s="378"/>
    </row>
    <row r="359" spans="1:1" s="379" customFormat="1" ht="14.25" customHeight="1" x14ac:dyDescent="0.3">
      <c r="A359" s="378"/>
    </row>
    <row r="360" spans="1:1" s="379" customFormat="1" ht="14.25" customHeight="1" x14ac:dyDescent="0.3">
      <c r="A360" s="378"/>
    </row>
    <row r="361" spans="1:1" s="379" customFormat="1" ht="14.25" customHeight="1" x14ac:dyDescent="0.3">
      <c r="A361" s="378"/>
    </row>
    <row r="362" spans="1:1" s="379" customFormat="1" ht="14.25" customHeight="1" x14ac:dyDescent="0.3">
      <c r="A362" s="378"/>
    </row>
    <row r="363" spans="1:1" s="379" customFormat="1" ht="14.25" customHeight="1" x14ac:dyDescent="0.3">
      <c r="A363" s="378"/>
    </row>
    <row r="364" spans="1:1" s="379" customFormat="1" ht="14.25" customHeight="1" x14ac:dyDescent="0.3">
      <c r="A364" s="378"/>
    </row>
    <row r="365" spans="1:1" s="379" customFormat="1" ht="14.25" customHeight="1" x14ac:dyDescent="0.3">
      <c r="A365" s="378"/>
    </row>
    <row r="366" spans="1:1" s="379" customFormat="1" ht="14.25" customHeight="1" x14ac:dyDescent="0.3">
      <c r="A366" s="378"/>
    </row>
    <row r="367" spans="1:1" s="379" customFormat="1" ht="14.25" customHeight="1" x14ac:dyDescent="0.3">
      <c r="A367" s="378"/>
    </row>
    <row r="368" spans="1:1" s="379" customFormat="1" ht="14.25" customHeight="1" x14ac:dyDescent="0.3">
      <c r="A368" s="378"/>
    </row>
    <row r="369" spans="1:1" s="379" customFormat="1" ht="14.25" customHeight="1" x14ac:dyDescent="0.3">
      <c r="A369" s="378"/>
    </row>
    <row r="370" spans="1:1" s="379" customFormat="1" ht="14.25" customHeight="1" x14ac:dyDescent="0.3">
      <c r="A370" s="378"/>
    </row>
    <row r="371" spans="1:1" s="379" customFormat="1" ht="14.25" customHeight="1" x14ac:dyDescent="0.3">
      <c r="A371" s="378"/>
    </row>
    <row r="372" spans="1:1" s="379" customFormat="1" ht="14.25" customHeight="1" x14ac:dyDescent="0.3">
      <c r="A372" s="378"/>
    </row>
    <row r="373" spans="1:1" s="379" customFormat="1" ht="14.25" customHeight="1" x14ac:dyDescent="0.3">
      <c r="A373" s="378"/>
    </row>
    <row r="374" spans="1:1" s="379" customFormat="1" ht="14.25" customHeight="1" x14ac:dyDescent="0.3">
      <c r="A374" s="378"/>
    </row>
    <row r="375" spans="1:1" s="379" customFormat="1" ht="14.25" customHeight="1" x14ac:dyDescent="0.3">
      <c r="A375" s="378"/>
    </row>
    <row r="376" spans="1:1" s="379" customFormat="1" ht="14.25" customHeight="1" x14ac:dyDescent="0.3">
      <c r="A376" s="378"/>
    </row>
    <row r="377" spans="1:1" s="379" customFormat="1" ht="14.25" customHeight="1" x14ac:dyDescent="0.3">
      <c r="A377" s="378"/>
    </row>
    <row r="378" spans="1:1" s="379" customFormat="1" ht="14.25" customHeight="1" x14ac:dyDescent="0.3">
      <c r="A378" s="378"/>
    </row>
    <row r="379" spans="1:1" s="379" customFormat="1" ht="14.25" customHeight="1" x14ac:dyDescent="0.3">
      <c r="A379" s="378"/>
    </row>
    <row r="380" spans="1:1" s="379" customFormat="1" ht="14.25" customHeight="1" x14ac:dyDescent="0.3">
      <c r="A380" s="378"/>
    </row>
    <row r="381" spans="1:1" s="379" customFormat="1" ht="14.25" customHeight="1" x14ac:dyDescent="0.3">
      <c r="A381" s="378"/>
    </row>
    <row r="382" spans="1:1" s="379" customFormat="1" ht="14.25" customHeight="1" x14ac:dyDescent="0.3">
      <c r="A382" s="378"/>
    </row>
    <row r="383" spans="1:1" s="379" customFormat="1" ht="14.25" customHeight="1" x14ac:dyDescent="0.3">
      <c r="A383" s="378"/>
    </row>
    <row r="384" spans="1:1" s="379" customFormat="1" ht="14.25" customHeight="1" x14ac:dyDescent="0.3">
      <c r="A384" s="378"/>
    </row>
  </sheetData>
  <mergeCells count="63">
    <mergeCell ref="BM65:BP66"/>
    <mergeCell ref="K68:AM69"/>
    <mergeCell ref="BC72:BD72"/>
    <mergeCell ref="BE72:BF72"/>
    <mergeCell ref="BG72:BH72"/>
    <mergeCell ref="BI72:BJ72"/>
    <mergeCell ref="BK72:BL72"/>
    <mergeCell ref="BM72:BN72"/>
    <mergeCell ref="BO72:BP72"/>
    <mergeCell ref="AO65:AR66"/>
    <mergeCell ref="AS65:AV66"/>
    <mergeCell ref="AW65:AZ66"/>
    <mergeCell ref="BA65:BD66"/>
    <mergeCell ref="BE65:BH66"/>
    <mergeCell ref="BI65:BL66"/>
    <mergeCell ref="BM61:BP62"/>
    <mergeCell ref="AO63:AR64"/>
    <mergeCell ref="AS63:AV64"/>
    <mergeCell ref="AW63:AZ64"/>
    <mergeCell ref="BA63:BD64"/>
    <mergeCell ref="BE63:BH64"/>
    <mergeCell ref="BI63:BL64"/>
    <mergeCell ref="BM63:BP64"/>
    <mergeCell ref="AO61:AR62"/>
    <mergeCell ref="AS61:AV62"/>
    <mergeCell ref="AW61:AZ62"/>
    <mergeCell ref="BA61:BD62"/>
    <mergeCell ref="BE61:BH62"/>
    <mergeCell ref="BI61:BL62"/>
    <mergeCell ref="BM57:BP58"/>
    <mergeCell ref="AO59:AR60"/>
    <mergeCell ref="AS59:AV60"/>
    <mergeCell ref="AW59:AZ60"/>
    <mergeCell ref="BA59:BD60"/>
    <mergeCell ref="BE59:BH60"/>
    <mergeCell ref="BI59:BL60"/>
    <mergeCell ref="BM59:BP60"/>
    <mergeCell ref="AO57:AR58"/>
    <mergeCell ref="AS57:AV58"/>
    <mergeCell ref="AW57:AZ58"/>
    <mergeCell ref="BA57:BD58"/>
    <mergeCell ref="BE57:BH58"/>
    <mergeCell ref="BI57:BL58"/>
    <mergeCell ref="BM52:BP53"/>
    <mergeCell ref="AO55:AR56"/>
    <mergeCell ref="AS55:AV56"/>
    <mergeCell ref="AW55:AZ56"/>
    <mergeCell ref="BA55:BD56"/>
    <mergeCell ref="BE55:BH56"/>
    <mergeCell ref="BI55:BL56"/>
    <mergeCell ref="BM55:BP56"/>
    <mergeCell ref="AO52:AR53"/>
    <mergeCell ref="AS52:AV53"/>
    <mergeCell ref="AW52:AZ53"/>
    <mergeCell ref="BA52:BD53"/>
    <mergeCell ref="BE52:BH53"/>
    <mergeCell ref="BI52:BL53"/>
    <mergeCell ref="AO44:AZ45"/>
    <mergeCell ref="BA44:BP45"/>
    <mergeCell ref="AO46:BP46"/>
    <mergeCell ref="AO47:BG48"/>
    <mergeCell ref="BH47:BP50"/>
    <mergeCell ref="AO49:BG50"/>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134E648-2F24-41AB-B501-21C797AB5D7F}">
  <dimension ref="B1:BF22"/>
  <sheetViews>
    <sheetView showGridLines="0" topLeftCell="A9" workbookViewId="0">
      <selection activeCell="A12" sqref="A12:IV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2:58" s="117"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1" t="s">
        <v>174</v>
      </c>
      <c r="AZ11" s="202" t="s">
        <v>174</v>
      </c>
      <c r="BA11" s="203" t="s">
        <v>174</v>
      </c>
      <c r="BB11" s="200" t="s">
        <v>174</v>
      </c>
      <c r="BC11" s="200" t="s">
        <v>174</v>
      </c>
      <c r="BD11" s="199"/>
      <c r="BE11" s="199"/>
    </row>
    <row r="12" spans="2:58" s="117" customFormat="1" x14ac:dyDescent="0.4">
      <c r="B12" s="129"/>
      <c r="C12" s="129"/>
      <c r="D12" s="129"/>
      <c r="E12" s="182"/>
      <c r="F12" s="181"/>
      <c r="G12" s="181"/>
      <c r="H12" s="181"/>
      <c r="I12" s="181"/>
      <c r="J12" s="181"/>
      <c r="K12" s="181"/>
      <c r="L12" s="204"/>
      <c r="M12" s="205"/>
      <c r="N12" s="205"/>
      <c r="O12" s="181"/>
      <c r="P12" s="181"/>
      <c r="Q12" s="181"/>
      <c r="R12" s="181"/>
      <c r="S12" s="181"/>
      <c r="T12" s="181"/>
      <c r="U12" s="181"/>
      <c r="V12" s="181"/>
      <c r="W12" s="181"/>
      <c r="X12" s="188"/>
      <c r="Y12" s="189"/>
      <c r="Z12" s="137"/>
      <c r="AA12" s="137"/>
      <c r="AB12" s="181"/>
      <c r="AC12" s="181"/>
      <c r="AD12" s="181"/>
      <c r="AE12" s="181"/>
      <c r="AF12" s="181"/>
      <c r="AG12" s="181"/>
      <c r="AH12" s="188"/>
      <c r="AI12" s="189"/>
      <c r="AJ12" s="137"/>
      <c r="AK12" s="137"/>
      <c r="AL12" s="181"/>
      <c r="AM12" s="181"/>
      <c r="AN12" s="181"/>
      <c r="AO12" s="181"/>
      <c r="AP12" s="181"/>
      <c r="AQ12" s="181"/>
      <c r="AS12" s="181"/>
      <c r="AT12" s="181"/>
      <c r="AU12" s="181"/>
      <c r="AV12" s="181"/>
      <c r="AW12" s="181"/>
      <c r="AX12" s="181"/>
      <c r="AY12" s="181"/>
      <c r="AZ12" s="181"/>
      <c r="BA12" s="181"/>
      <c r="BB12" s="181"/>
      <c r="BC12" s="181"/>
      <c r="BD12" s="181"/>
      <c r="BE12" s="181"/>
    </row>
    <row r="13" spans="2:58" s="117" customFormat="1" x14ac:dyDescent="0.4">
      <c r="B13" s="206"/>
      <c r="C13" s="206"/>
      <c r="D13" s="206"/>
      <c r="E13" s="182"/>
      <c r="F13" s="181"/>
      <c r="G13" s="181"/>
      <c r="H13" s="181"/>
      <c r="I13" s="181"/>
      <c r="J13" s="181"/>
      <c r="K13" s="181"/>
      <c r="L13" s="207"/>
      <c r="M13" s="205"/>
      <c r="N13" s="205"/>
      <c r="O13" s="181"/>
      <c r="P13" s="181"/>
      <c r="Q13" s="181"/>
      <c r="R13" s="181"/>
      <c r="S13" s="181"/>
      <c r="T13" s="181"/>
      <c r="U13" s="181"/>
      <c r="V13" s="181"/>
      <c r="W13" s="181"/>
      <c r="X13" s="188"/>
      <c r="Y13" s="189"/>
      <c r="Z13" s="137"/>
      <c r="AA13" s="137"/>
      <c r="AB13" s="181"/>
      <c r="AC13" s="181"/>
      <c r="AD13" s="181"/>
      <c r="AE13" s="181"/>
      <c r="AF13" s="181"/>
      <c r="AG13" s="181"/>
      <c r="AH13" s="188"/>
      <c r="AI13" s="189"/>
      <c r="AJ13" s="137"/>
      <c r="AK13" s="137"/>
      <c r="AL13" s="181"/>
      <c r="AM13" s="181"/>
      <c r="AN13" s="181"/>
      <c r="AO13" s="181"/>
      <c r="AP13" s="181"/>
      <c r="AQ13" s="181"/>
      <c r="AS13" s="181"/>
      <c r="AT13" s="181"/>
      <c r="AU13" s="181"/>
      <c r="AV13" s="181"/>
      <c r="AW13" s="181"/>
      <c r="AX13" s="181"/>
      <c r="AY13" s="181"/>
      <c r="AZ13" s="181"/>
      <c r="BA13" s="181"/>
      <c r="BB13" s="181"/>
      <c r="BC13" s="181"/>
      <c r="BD13" s="181"/>
      <c r="BE13" s="181"/>
    </row>
    <row r="14" spans="2:58" s="117" customFormat="1" x14ac:dyDescent="0.4"/>
    <row r="15" spans="2:58" s="117" customFormat="1" x14ac:dyDescent="0.4"/>
    <row r="16" spans="2:58" s="117" customFormat="1" x14ac:dyDescent="0.4"/>
    <row r="17" s="117" customFormat="1" x14ac:dyDescent="0.4"/>
    <row r="18" s="117" customFormat="1" x14ac:dyDescent="0.4"/>
    <row r="19" s="117" customFormat="1" x14ac:dyDescent="0.4"/>
    <row r="20" s="117" customFormat="1" x14ac:dyDescent="0.4"/>
    <row r="21" s="117" customFormat="1" x14ac:dyDescent="0.4"/>
    <row r="22"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4438720-22F5-4562-8EB2-72CAF0E3B2C4}">
  <sheetPr>
    <pageSetUpPr fitToPage="1"/>
  </sheetPr>
  <dimension ref="B1:H44"/>
  <sheetViews>
    <sheetView showGridLines="0" topLeftCell="A4" zoomScaleNormal="85" workbookViewId="0">
      <selection activeCell="E15" sqref="E15"/>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175</v>
      </c>
      <c r="E4" s="105"/>
    </row>
    <row r="5" spans="2:8" ht="11.25" customHeight="1" x14ac:dyDescent="0.15">
      <c r="B5" s="222">
        <v>46419</v>
      </c>
      <c r="C5" s="222">
        <v>46419</v>
      </c>
      <c r="E5" s="105"/>
    </row>
    <row r="6" spans="2:8" x14ac:dyDescent="0.1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176</v>
      </c>
      <c r="H8" s="124"/>
    </row>
    <row r="9" spans="2:8" x14ac:dyDescent="0.15">
      <c r="B9" s="141"/>
      <c r="C9" s="142"/>
      <c r="D9" s="142"/>
      <c r="E9" s="143"/>
      <c r="F9" s="208"/>
      <c r="G9" s="209"/>
      <c r="H9" s="210"/>
    </row>
    <row r="10" spans="2:8" s="163" customFormat="1" ht="37.5" customHeight="1" x14ac:dyDescent="0.15">
      <c r="B10" s="164" t="s">
        <v>151</v>
      </c>
      <c r="C10" s="164" t="s">
        <v>177</v>
      </c>
      <c r="D10" s="164" t="s">
        <v>120</v>
      </c>
      <c r="E10" s="211" t="s">
        <v>178</v>
      </c>
      <c r="F10" s="212" t="s">
        <v>118</v>
      </c>
      <c r="G10" s="164" t="s">
        <v>179</v>
      </c>
      <c r="H10" s="129" t="s">
        <v>180</v>
      </c>
    </row>
    <row r="11" spans="2:8" s="117" customFormat="1" ht="35.25" x14ac:dyDescent="0.4">
      <c r="B11" s="129" t="s">
        <v>181</v>
      </c>
      <c r="C11" s="181" t="s">
        <v>182</v>
      </c>
      <c r="D11" s="213">
        <v>1</v>
      </c>
      <c r="E11" s="181" t="s">
        <v>183</v>
      </c>
      <c r="F11" s="214" t="s">
        <v>174</v>
      </c>
      <c r="G11" s="215" t="s">
        <v>184</v>
      </c>
      <c r="H11" s="216" t="s">
        <v>185</v>
      </c>
    </row>
    <row r="12" spans="2:8" s="117" customFormat="1" ht="28.5" x14ac:dyDescent="0.4">
      <c r="B12" s="129" t="s">
        <v>186</v>
      </c>
      <c r="C12" s="181" t="s">
        <v>182</v>
      </c>
      <c r="D12" s="213">
        <v>1</v>
      </c>
      <c r="E12" s="181" t="s">
        <v>187</v>
      </c>
      <c r="F12" s="217" t="s">
        <v>174</v>
      </c>
      <c r="G12" s="215" t="s">
        <v>188</v>
      </c>
      <c r="H12" s="216" t="s">
        <v>189</v>
      </c>
    </row>
    <row r="13" spans="2:8" s="117" customFormat="1" x14ac:dyDescent="0.4">
      <c r="B13" s="129" t="s">
        <v>190</v>
      </c>
      <c r="C13" s="181" t="s">
        <v>182</v>
      </c>
      <c r="D13" s="181"/>
      <c r="E13" s="181" t="s">
        <v>191</v>
      </c>
      <c r="F13" s="218"/>
      <c r="G13" s="164"/>
      <c r="H13" s="181"/>
    </row>
    <row r="14" spans="2:8" s="117" customFormat="1" ht="21" x14ac:dyDescent="0.4">
      <c r="B14" s="129" t="s">
        <v>192</v>
      </c>
      <c r="C14" s="181" t="s">
        <v>182</v>
      </c>
      <c r="D14" s="213">
        <v>1</v>
      </c>
      <c r="E14" s="181" t="s">
        <v>193</v>
      </c>
      <c r="F14" s="219" t="s">
        <v>174</v>
      </c>
      <c r="G14" s="215" t="s">
        <v>194</v>
      </c>
      <c r="H14" s="216" t="s">
        <v>194</v>
      </c>
    </row>
    <row r="15" spans="2:8" s="117" customFormat="1" ht="72" x14ac:dyDescent="0.4">
      <c r="B15" s="129" t="s">
        <v>195</v>
      </c>
      <c r="C15" s="181" t="s">
        <v>182</v>
      </c>
      <c r="D15" s="213">
        <v>1</v>
      </c>
      <c r="E15" s="181" t="s">
        <v>196</v>
      </c>
      <c r="F15" s="220" t="s">
        <v>174</v>
      </c>
      <c r="G15" s="215" t="s">
        <v>197</v>
      </c>
      <c r="H15" s="216" t="s">
        <v>198</v>
      </c>
    </row>
    <row r="16" spans="2:8" s="117" customFormat="1" ht="21" x14ac:dyDescent="0.4">
      <c r="B16" s="129" t="s">
        <v>199</v>
      </c>
      <c r="C16" s="181" t="s">
        <v>182</v>
      </c>
      <c r="D16" s="213">
        <v>1</v>
      </c>
      <c r="E16" s="181" t="s">
        <v>200</v>
      </c>
      <c r="F16" s="221" t="s">
        <v>174</v>
      </c>
      <c r="G16" s="215" t="s">
        <v>201</v>
      </c>
      <c r="H16" s="216" t="s">
        <v>201</v>
      </c>
    </row>
    <row r="17" spans="2:8" s="117" customFormat="1" x14ac:dyDescent="0.4">
      <c r="B17" s="129"/>
      <c r="C17" s="181"/>
      <c r="D17" s="181"/>
      <c r="E17" s="181"/>
      <c r="F17" s="181"/>
      <c r="G17" s="164"/>
      <c r="H17" s="181"/>
    </row>
    <row r="18" spans="2:8" s="117" customFormat="1" x14ac:dyDescent="0.4">
      <c r="B18" s="129"/>
      <c r="C18" s="181"/>
      <c r="D18" s="181"/>
      <c r="E18" s="181"/>
      <c r="F18" s="181"/>
      <c r="G18" s="164"/>
      <c r="H18" s="181"/>
    </row>
    <row r="19" spans="2:8" s="117" customFormat="1" x14ac:dyDescent="0.4">
      <c r="B19" s="129"/>
      <c r="C19" s="181"/>
      <c r="D19" s="181"/>
      <c r="E19" s="181"/>
      <c r="F19" s="181"/>
      <c r="G19" s="164"/>
      <c r="H19" s="181"/>
    </row>
    <row r="20" spans="2:8" s="117" customFormat="1" x14ac:dyDescent="0.4">
      <c r="B20" s="129"/>
      <c r="C20" s="181"/>
      <c r="D20" s="181"/>
      <c r="E20" s="181"/>
      <c r="F20" s="181"/>
      <c r="G20" s="164"/>
      <c r="H20" s="181"/>
    </row>
    <row r="21" spans="2:8" s="117" customFormat="1" x14ac:dyDescent="0.4">
      <c r="B21" s="129"/>
      <c r="C21" s="181"/>
      <c r="D21" s="181"/>
      <c r="E21" s="181"/>
      <c r="F21" s="181"/>
      <c r="G21" s="164"/>
      <c r="H21" s="181"/>
    </row>
    <row r="22" spans="2:8" s="117" customFormat="1" x14ac:dyDescent="0.4">
      <c r="B22" s="129"/>
      <c r="C22" s="181"/>
      <c r="D22" s="181"/>
      <c r="E22" s="181"/>
      <c r="F22" s="181"/>
      <c r="G22" s="164"/>
      <c r="H22" s="181"/>
    </row>
    <row r="23" spans="2:8" s="117" customFormat="1" x14ac:dyDescent="0.4">
      <c r="B23" s="129"/>
      <c r="C23" s="181"/>
      <c r="D23" s="181"/>
      <c r="E23" s="181"/>
      <c r="F23" s="181"/>
      <c r="G23" s="164"/>
      <c r="H23" s="181"/>
    </row>
    <row r="24" spans="2:8" s="117" customFormat="1" x14ac:dyDescent="0.4">
      <c r="B24" s="129"/>
      <c r="C24" s="181"/>
      <c r="D24" s="181"/>
      <c r="E24" s="181"/>
      <c r="F24" s="181"/>
      <c r="G24" s="164"/>
      <c r="H24" s="181"/>
    </row>
    <row r="25" spans="2:8" s="117" customFormat="1" x14ac:dyDescent="0.4">
      <c r="B25" s="129"/>
      <c r="C25" s="181"/>
      <c r="D25" s="181"/>
      <c r="E25" s="181"/>
      <c r="F25" s="181"/>
      <c r="G25" s="164"/>
      <c r="H25" s="181"/>
    </row>
    <row r="26" spans="2:8" s="117" customFormat="1" x14ac:dyDescent="0.4">
      <c r="B26" s="129"/>
      <c r="C26" s="181"/>
      <c r="D26" s="181"/>
      <c r="E26" s="181"/>
      <c r="F26" s="181"/>
      <c r="G26" s="164"/>
      <c r="H26" s="181"/>
    </row>
    <row r="27" spans="2:8" s="117" customFormat="1" x14ac:dyDescent="0.4">
      <c r="B27" s="129"/>
      <c r="C27" s="181"/>
      <c r="D27" s="181"/>
      <c r="E27" s="181"/>
      <c r="F27" s="181"/>
      <c r="G27" s="164"/>
      <c r="H27" s="181"/>
    </row>
    <row r="28" spans="2:8" s="117" customFormat="1" x14ac:dyDescent="0.4">
      <c r="B28" s="129"/>
      <c r="C28" s="181"/>
      <c r="D28" s="181"/>
      <c r="E28" s="181"/>
      <c r="F28" s="181"/>
      <c r="G28" s="164"/>
      <c r="H28" s="181"/>
    </row>
    <row r="29" spans="2:8" s="117" customFormat="1" x14ac:dyDescent="0.4">
      <c r="B29" s="129"/>
      <c r="C29" s="181"/>
      <c r="D29" s="181"/>
      <c r="E29" s="181"/>
      <c r="F29" s="181"/>
      <c r="G29" s="164"/>
      <c r="H29" s="181"/>
    </row>
    <row r="30" spans="2:8" s="117" customFormat="1" x14ac:dyDescent="0.4">
      <c r="B30" s="129"/>
      <c r="C30" s="181"/>
      <c r="D30" s="181"/>
      <c r="E30" s="181"/>
      <c r="F30" s="181"/>
      <c r="G30" s="164"/>
      <c r="H30" s="181"/>
    </row>
    <row r="31" spans="2:8" s="117" customFormat="1" x14ac:dyDescent="0.4">
      <c r="B31" s="129"/>
      <c r="C31" s="181"/>
      <c r="D31" s="181"/>
      <c r="E31" s="181"/>
      <c r="F31" s="181"/>
      <c r="G31" s="164"/>
      <c r="H31" s="181"/>
    </row>
    <row r="32" spans="2:8" s="117" customFormat="1" x14ac:dyDescent="0.4">
      <c r="B32" s="129"/>
      <c r="C32" s="181"/>
      <c r="D32" s="181"/>
      <c r="E32" s="181"/>
      <c r="F32" s="181"/>
      <c r="G32" s="164"/>
      <c r="H32" s="181"/>
    </row>
    <row r="33" spans="2:8" s="117" customFormat="1" x14ac:dyDescent="0.4">
      <c r="B33" s="129"/>
      <c r="C33" s="181"/>
      <c r="D33" s="181"/>
      <c r="E33" s="181"/>
      <c r="F33" s="181"/>
      <c r="G33" s="164"/>
      <c r="H33" s="181"/>
    </row>
    <row r="34" spans="2:8" s="117" customFormat="1" x14ac:dyDescent="0.4">
      <c r="B34" s="129"/>
      <c r="C34" s="181"/>
      <c r="D34" s="181"/>
      <c r="E34" s="181"/>
      <c r="F34" s="181"/>
      <c r="G34" s="164"/>
      <c r="H34" s="181"/>
    </row>
    <row r="35" spans="2:8" s="117" customFormat="1" x14ac:dyDescent="0.4">
      <c r="B35" s="206"/>
      <c r="C35" s="181"/>
      <c r="D35" s="181"/>
      <c r="E35" s="181"/>
      <c r="F35" s="181"/>
      <c r="G35" s="164"/>
      <c r="H35" s="181"/>
    </row>
    <row r="36" spans="2:8" s="117" customFormat="1" x14ac:dyDescent="0.4"/>
    <row r="37" spans="2:8" s="117" customFormat="1" x14ac:dyDescent="0.4"/>
    <row r="38" spans="2:8" s="117" customFormat="1" x14ac:dyDescent="0.4"/>
    <row r="39" spans="2:8" s="117" customFormat="1" x14ac:dyDescent="0.4"/>
    <row r="40" spans="2:8" s="117" customFormat="1" x14ac:dyDescent="0.4"/>
    <row r="41" spans="2:8" s="117" customFormat="1" x14ac:dyDescent="0.4"/>
    <row r="42" spans="2:8" s="117" customFormat="1" x14ac:dyDescent="0.4"/>
    <row r="43" spans="2:8" s="117" customFormat="1" x14ac:dyDescent="0.4"/>
    <row r="44" spans="2:8" s="117"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7BB444E-DF38-403C-84EE-B2D651EEF5F9}">
  <dimension ref="A1:BA56"/>
  <sheetViews>
    <sheetView workbookViewId="0">
      <selection activeCell="A11" sqref="A11:IV11"/>
    </sheetView>
  </sheetViews>
  <sheetFormatPr defaultRowHeight="12" x14ac:dyDescent="0.15"/>
  <cols>
    <col min="1" max="16384" width="9" style="101"/>
  </cols>
  <sheetData>
    <row r="1" spans="1:53" ht="24" x14ac:dyDescent="0.15">
      <c r="A1" s="203" t="s">
        <v>174</v>
      </c>
      <c r="B1" s="223"/>
      <c r="C1" s="224"/>
    </row>
    <row r="2" spans="1:53" x14ac:dyDescent="0.15">
      <c r="B2" s="225"/>
      <c r="C2" s="224"/>
    </row>
    <row r="3" spans="1:53" x14ac:dyDescent="0.15">
      <c r="B3" s="226"/>
      <c r="C3" s="224"/>
    </row>
    <row r="4" spans="1:53" x14ac:dyDescent="0.15">
      <c r="B4" s="227"/>
      <c r="C4" s="224"/>
    </row>
    <row r="5" spans="1:53" x14ac:dyDescent="0.15">
      <c r="B5" s="228"/>
      <c r="C5" s="224"/>
    </row>
    <row r="6" spans="1:53" x14ac:dyDescent="0.15">
      <c r="B6" s="229"/>
      <c r="C6" s="224"/>
    </row>
    <row r="7" spans="1:53" x14ac:dyDescent="0.15">
      <c r="B7" s="230"/>
      <c r="C7" s="224"/>
    </row>
    <row r="8" spans="1:53" x14ac:dyDescent="0.15">
      <c r="B8" s="231"/>
      <c r="C8" s="224"/>
    </row>
    <row r="9" spans="1:53" x14ac:dyDescent="0.15">
      <c r="B9" s="232"/>
      <c r="C9" s="224"/>
    </row>
    <row r="10" spans="1:53" x14ac:dyDescent="0.15">
      <c r="B10" s="233"/>
      <c r="C10" s="224"/>
    </row>
    <row r="11" spans="1:53" x14ac:dyDescent="0.15">
      <c r="B11" s="234"/>
      <c r="C11" s="224"/>
      <c r="J11" s="101" t="s">
        <v>202</v>
      </c>
      <c r="K11" s="101" t="s">
        <v>294</v>
      </c>
      <c r="L11" s="101" t="s">
        <v>238</v>
      </c>
      <c r="M11" s="101" t="s">
        <v>205</v>
      </c>
      <c r="N11" s="101" t="s">
        <v>295</v>
      </c>
      <c r="O11" s="101" t="s">
        <v>296</v>
      </c>
      <c r="AX11" s="101" t="s">
        <v>208</v>
      </c>
      <c r="AY11" s="101" t="s">
        <v>209</v>
      </c>
      <c r="AZ11" s="101" t="s">
        <v>210</v>
      </c>
      <c r="BA11" s="101" t="s">
        <v>211</v>
      </c>
    </row>
    <row r="12" spans="1:53" x14ac:dyDescent="0.15">
      <c r="B12" s="235"/>
      <c r="C12" s="224"/>
    </row>
    <row r="13" spans="1:53" x14ac:dyDescent="0.15">
      <c r="B13" s="236"/>
      <c r="C13" s="224"/>
    </row>
    <row r="14" spans="1:53" x14ac:dyDescent="0.15">
      <c r="B14" s="237"/>
      <c r="C14" s="224"/>
    </row>
    <row r="15" spans="1:53" x14ac:dyDescent="0.15">
      <c r="B15" s="238"/>
      <c r="C15" s="224"/>
    </row>
    <row r="16" spans="1:53" x14ac:dyDescent="0.15">
      <c r="B16" s="239"/>
      <c r="C16" s="224"/>
    </row>
    <row r="17" spans="2:3" x14ac:dyDescent="0.15">
      <c r="B17" s="240"/>
      <c r="C17" s="224"/>
    </row>
    <row r="18" spans="2:3" x14ac:dyDescent="0.15">
      <c r="B18" s="241"/>
      <c r="C18" s="224"/>
    </row>
    <row r="19" spans="2:3" x14ac:dyDescent="0.15">
      <c r="B19" s="242"/>
      <c r="C19" s="224"/>
    </row>
    <row r="20" spans="2:3" x14ac:dyDescent="0.15">
      <c r="B20" s="243"/>
      <c r="C20" s="224"/>
    </row>
    <row r="21" spans="2:3" x14ac:dyDescent="0.15">
      <c r="B21" s="244"/>
    </row>
    <row r="22" spans="2:3" x14ac:dyDescent="0.15">
      <c r="B22" s="245"/>
    </row>
    <row r="23" spans="2:3" x14ac:dyDescent="0.15">
      <c r="B23" s="246"/>
    </row>
    <row r="24" spans="2:3" x14ac:dyDescent="0.15">
      <c r="B24" s="247"/>
    </row>
    <row r="25" spans="2:3" x14ac:dyDescent="0.15">
      <c r="B25" s="248"/>
    </row>
    <row r="26" spans="2:3" x14ac:dyDescent="0.15">
      <c r="B26" s="249"/>
    </row>
    <row r="27" spans="2:3" x14ac:dyDescent="0.15">
      <c r="B27" s="250"/>
    </row>
    <row r="28" spans="2:3" x14ac:dyDescent="0.15">
      <c r="B28" s="251"/>
    </row>
    <row r="29" spans="2:3" x14ac:dyDescent="0.15">
      <c r="B29" s="252"/>
    </row>
    <row r="30" spans="2:3" x14ac:dyDescent="0.15">
      <c r="B30" s="253"/>
    </row>
    <row r="31" spans="2:3" x14ac:dyDescent="0.15">
      <c r="B31" s="254"/>
    </row>
    <row r="32" spans="2:3" x14ac:dyDescent="0.15">
      <c r="B32" s="255"/>
    </row>
    <row r="33" spans="2:2" x14ac:dyDescent="0.15">
      <c r="B33" s="256"/>
    </row>
    <row r="34" spans="2:2" x14ac:dyDescent="0.15">
      <c r="B34" s="257"/>
    </row>
    <row r="35" spans="2:2" x14ac:dyDescent="0.15">
      <c r="B35" s="258"/>
    </row>
    <row r="36" spans="2:2" x14ac:dyDescent="0.15">
      <c r="B36" s="259"/>
    </row>
    <row r="37" spans="2:2" x14ac:dyDescent="0.15">
      <c r="B37" s="260"/>
    </row>
    <row r="38" spans="2:2" x14ac:dyDescent="0.15">
      <c r="B38" s="261"/>
    </row>
    <row r="39" spans="2:2" x14ac:dyDescent="0.15">
      <c r="B39" s="262"/>
    </row>
    <row r="40" spans="2:2" x14ac:dyDescent="0.15">
      <c r="B40" s="224"/>
    </row>
    <row r="41" spans="2:2" x14ac:dyDescent="0.15">
      <c r="B41" s="263"/>
    </row>
    <row r="42" spans="2:2" x14ac:dyDescent="0.15">
      <c r="B42" s="264"/>
    </row>
    <row r="43" spans="2:2" x14ac:dyDescent="0.15">
      <c r="B43" s="265"/>
    </row>
    <row r="44" spans="2:2" x14ac:dyDescent="0.15">
      <c r="B44" s="266"/>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5" right="0.75" top="1" bottom="1" header="0.51200000000000001" footer="0.51200000000000001"/>
  <headerFooter alignWithMargins="0"/>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5729C00-B8AC-4EDF-A305-8BCFF53F58B1}">
  <sheetPr>
    <pageSetUpPr fitToPage="1"/>
  </sheetPr>
  <dimension ref="A1:GO384"/>
  <sheetViews>
    <sheetView showGridLines="0" defaultGridColor="0" colorId="23" zoomScale="40" zoomScaleNormal="40" workbookViewId="0">
      <selection activeCell="B2" sqref="B2"/>
    </sheetView>
  </sheetViews>
  <sheetFormatPr defaultColWidth="7.875" defaultRowHeight="14.25" customHeight="1" x14ac:dyDescent="0.3"/>
  <cols>
    <col min="1" max="1" width="10.625" style="279" customWidth="1"/>
    <col min="2" max="2" width="2.625" style="280" customWidth="1"/>
    <col min="3" max="9" width="3" style="280" customWidth="1"/>
    <col min="10" max="69" width="2.5" style="280" customWidth="1"/>
    <col min="70" max="76" width="3" style="280" customWidth="1"/>
    <col min="77" max="77" width="10.625" style="280" customWidth="1"/>
    <col min="78" max="197" width="7.875" style="379"/>
    <col min="198" max="256" width="7.875" style="280"/>
    <col min="257" max="257" width="9.375" style="280" customWidth="1"/>
    <col min="258" max="258" width="2.625" style="280" customWidth="1"/>
    <col min="259" max="265" width="3" style="280" customWidth="1"/>
    <col min="266" max="325" width="2.5" style="280" customWidth="1"/>
    <col min="326" max="332" width="3" style="280" customWidth="1"/>
    <col min="333" max="333" width="9.375" style="280" customWidth="1"/>
    <col min="334" max="512" width="7.875" style="280"/>
    <col min="513" max="513" width="9.375" style="280" customWidth="1"/>
    <col min="514" max="514" width="2.625" style="280" customWidth="1"/>
    <col min="515" max="521" width="3" style="280" customWidth="1"/>
    <col min="522" max="581" width="2.5" style="280" customWidth="1"/>
    <col min="582" max="588" width="3" style="280" customWidth="1"/>
    <col min="589" max="589" width="9.375" style="280" customWidth="1"/>
    <col min="590" max="768" width="7.875" style="280"/>
    <col min="769" max="769" width="9.375" style="280" customWidth="1"/>
    <col min="770" max="770" width="2.625" style="280" customWidth="1"/>
    <col min="771" max="777" width="3" style="280" customWidth="1"/>
    <col min="778" max="837" width="2.5" style="280" customWidth="1"/>
    <col min="838" max="844" width="3" style="280" customWidth="1"/>
    <col min="845" max="845" width="9.375" style="280" customWidth="1"/>
    <col min="846" max="1024" width="7.875" style="280"/>
    <col min="1025" max="1025" width="9.375" style="280" customWidth="1"/>
    <col min="1026" max="1026" width="2.625" style="280" customWidth="1"/>
    <col min="1027" max="1033" width="3" style="280" customWidth="1"/>
    <col min="1034" max="1093" width="2.5" style="280" customWidth="1"/>
    <col min="1094" max="1100" width="3" style="280" customWidth="1"/>
    <col min="1101" max="1101" width="9.375" style="280" customWidth="1"/>
    <col min="1102" max="1280" width="7.875" style="280"/>
    <col min="1281" max="1281" width="9.375" style="280" customWidth="1"/>
    <col min="1282" max="1282" width="2.625" style="280" customWidth="1"/>
    <col min="1283" max="1289" width="3" style="280" customWidth="1"/>
    <col min="1290" max="1349" width="2.5" style="280" customWidth="1"/>
    <col min="1350" max="1356" width="3" style="280" customWidth="1"/>
    <col min="1357" max="1357" width="9.375" style="280" customWidth="1"/>
    <col min="1358" max="1536" width="7.875" style="280"/>
    <col min="1537" max="1537" width="9.375" style="280" customWidth="1"/>
    <col min="1538" max="1538" width="2.625" style="280" customWidth="1"/>
    <col min="1539" max="1545" width="3" style="280" customWidth="1"/>
    <col min="1546" max="1605" width="2.5" style="280" customWidth="1"/>
    <col min="1606" max="1612" width="3" style="280" customWidth="1"/>
    <col min="1613" max="1613" width="9.375" style="280" customWidth="1"/>
    <col min="1614" max="1792" width="7.875" style="280"/>
    <col min="1793" max="1793" width="9.375" style="280" customWidth="1"/>
    <col min="1794" max="1794" width="2.625" style="280" customWidth="1"/>
    <col min="1795" max="1801" width="3" style="280" customWidth="1"/>
    <col min="1802" max="1861" width="2.5" style="280" customWidth="1"/>
    <col min="1862" max="1868" width="3" style="280" customWidth="1"/>
    <col min="1869" max="1869" width="9.375" style="280" customWidth="1"/>
    <col min="1870" max="2048" width="7.875" style="280"/>
    <col min="2049" max="2049" width="9.375" style="280" customWidth="1"/>
    <col min="2050" max="2050" width="2.625" style="280" customWidth="1"/>
    <col min="2051" max="2057" width="3" style="280" customWidth="1"/>
    <col min="2058" max="2117" width="2.5" style="280" customWidth="1"/>
    <col min="2118" max="2124" width="3" style="280" customWidth="1"/>
    <col min="2125" max="2125" width="9.375" style="280" customWidth="1"/>
    <col min="2126" max="2304" width="7.875" style="280"/>
    <col min="2305" max="2305" width="9.375" style="280" customWidth="1"/>
    <col min="2306" max="2306" width="2.625" style="280" customWidth="1"/>
    <col min="2307" max="2313" width="3" style="280" customWidth="1"/>
    <col min="2314" max="2373" width="2.5" style="280" customWidth="1"/>
    <col min="2374" max="2380" width="3" style="280" customWidth="1"/>
    <col min="2381" max="2381" width="9.375" style="280" customWidth="1"/>
    <col min="2382" max="2560" width="7.875" style="280"/>
    <col min="2561" max="2561" width="9.375" style="280" customWidth="1"/>
    <col min="2562" max="2562" width="2.625" style="280" customWidth="1"/>
    <col min="2563" max="2569" width="3" style="280" customWidth="1"/>
    <col min="2570" max="2629" width="2.5" style="280" customWidth="1"/>
    <col min="2630" max="2636" width="3" style="280" customWidth="1"/>
    <col min="2637" max="2637" width="9.375" style="280" customWidth="1"/>
    <col min="2638" max="2816" width="7.875" style="280"/>
    <col min="2817" max="2817" width="9.375" style="280" customWidth="1"/>
    <col min="2818" max="2818" width="2.625" style="280" customWidth="1"/>
    <col min="2819" max="2825" width="3" style="280" customWidth="1"/>
    <col min="2826" max="2885" width="2.5" style="280" customWidth="1"/>
    <col min="2886" max="2892" width="3" style="280" customWidth="1"/>
    <col min="2893" max="2893" width="9.375" style="280" customWidth="1"/>
    <col min="2894" max="3072" width="7.875" style="280"/>
    <col min="3073" max="3073" width="9.375" style="280" customWidth="1"/>
    <col min="3074" max="3074" width="2.625" style="280" customWidth="1"/>
    <col min="3075" max="3081" width="3" style="280" customWidth="1"/>
    <col min="3082" max="3141" width="2.5" style="280" customWidth="1"/>
    <col min="3142" max="3148" width="3" style="280" customWidth="1"/>
    <col min="3149" max="3149" width="9.375" style="280" customWidth="1"/>
    <col min="3150" max="3328" width="7.875" style="280"/>
    <col min="3329" max="3329" width="9.375" style="280" customWidth="1"/>
    <col min="3330" max="3330" width="2.625" style="280" customWidth="1"/>
    <col min="3331" max="3337" width="3" style="280" customWidth="1"/>
    <col min="3338" max="3397" width="2.5" style="280" customWidth="1"/>
    <col min="3398" max="3404" width="3" style="280" customWidth="1"/>
    <col min="3405" max="3405" width="9.375" style="280" customWidth="1"/>
    <col min="3406" max="3584" width="7.875" style="280"/>
    <col min="3585" max="3585" width="9.375" style="280" customWidth="1"/>
    <col min="3586" max="3586" width="2.625" style="280" customWidth="1"/>
    <col min="3587" max="3593" width="3" style="280" customWidth="1"/>
    <col min="3594" max="3653" width="2.5" style="280" customWidth="1"/>
    <col min="3654" max="3660" width="3" style="280" customWidth="1"/>
    <col min="3661" max="3661" width="9.375" style="280" customWidth="1"/>
    <col min="3662" max="3840" width="7.875" style="280"/>
    <col min="3841" max="3841" width="9.375" style="280" customWidth="1"/>
    <col min="3842" max="3842" width="2.625" style="280" customWidth="1"/>
    <col min="3843" max="3849" width="3" style="280" customWidth="1"/>
    <col min="3850" max="3909" width="2.5" style="280" customWidth="1"/>
    <col min="3910" max="3916" width="3" style="280" customWidth="1"/>
    <col min="3917" max="3917" width="9.375" style="280" customWidth="1"/>
    <col min="3918" max="4096" width="7.875" style="280"/>
    <col min="4097" max="4097" width="9.375" style="280" customWidth="1"/>
    <col min="4098" max="4098" width="2.625" style="280" customWidth="1"/>
    <col min="4099" max="4105" width="3" style="280" customWidth="1"/>
    <col min="4106" max="4165" width="2.5" style="280" customWidth="1"/>
    <col min="4166" max="4172" width="3" style="280" customWidth="1"/>
    <col min="4173" max="4173" width="9.375" style="280" customWidth="1"/>
    <col min="4174" max="4352" width="7.875" style="280"/>
    <col min="4353" max="4353" width="9.375" style="280" customWidth="1"/>
    <col min="4354" max="4354" width="2.625" style="280" customWidth="1"/>
    <col min="4355" max="4361" width="3" style="280" customWidth="1"/>
    <col min="4362" max="4421" width="2.5" style="280" customWidth="1"/>
    <col min="4422" max="4428" width="3" style="280" customWidth="1"/>
    <col min="4429" max="4429" width="9.375" style="280" customWidth="1"/>
    <col min="4430" max="4608" width="7.875" style="280"/>
    <col min="4609" max="4609" width="9.375" style="280" customWidth="1"/>
    <col min="4610" max="4610" width="2.625" style="280" customWidth="1"/>
    <col min="4611" max="4617" width="3" style="280" customWidth="1"/>
    <col min="4618" max="4677" width="2.5" style="280" customWidth="1"/>
    <col min="4678" max="4684" width="3" style="280" customWidth="1"/>
    <col min="4685" max="4685" width="9.375" style="280" customWidth="1"/>
    <col min="4686" max="4864" width="7.875" style="280"/>
    <col min="4865" max="4865" width="9.375" style="280" customWidth="1"/>
    <col min="4866" max="4866" width="2.625" style="280" customWidth="1"/>
    <col min="4867" max="4873" width="3" style="280" customWidth="1"/>
    <col min="4874" max="4933" width="2.5" style="280" customWidth="1"/>
    <col min="4934" max="4940" width="3" style="280" customWidth="1"/>
    <col min="4941" max="4941" width="9.375" style="280" customWidth="1"/>
    <col min="4942" max="5120" width="7.875" style="280"/>
    <col min="5121" max="5121" width="9.375" style="280" customWidth="1"/>
    <col min="5122" max="5122" width="2.625" style="280" customWidth="1"/>
    <col min="5123" max="5129" width="3" style="280" customWidth="1"/>
    <col min="5130" max="5189" width="2.5" style="280" customWidth="1"/>
    <col min="5190" max="5196" width="3" style="280" customWidth="1"/>
    <col min="5197" max="5197" width="9.375" style="280" customWidth="1"/>
    <col min="5198" max="5376" width="7.875" style="280"/>
    <col min="5377" max="5377" width="9.375" style="280" customWidth="1"/>
    <col min="5378" max="5378" width="2.625" style="280" customWidth="1"/>
    <col min="5379" max="5385" width="3" style="280" customWidth="1"/>
    <col min="5386" max="5445" width="2.5" style="280" customWidth="1"/>
    <col min="5446" max="5452" width="3" style="280" customWidth="1"/>
    <col min="5453" max="5453" width="9.375" style="280" customWidth="1"/>
    <col min="5454" max="5632" width="7.875" style="280"/>
    <col min="5633" max="5633" width="9.375" style="280" customWidth="1"/>
    <col min="5634" max="5634" width="2.625" style="280" customWidth="1"/>
    <col min="5635" max="5641" width="3" style="280" customWidth="1"/>
    <col min="5642" max="5701" width="2.5" style="280" customWidth="1"/>
    <col min="5702" max="5708" width="3" style="280" customWidth="1"/>
    <col min="5709" max="5709" width="9.375" style="280" customWidth="1"/>
    <col min="5710" max="5888" width="7.875" style="280"/>
    <col min="5889" max="5889" width="9.375" style="280" customWidth="1"/>
    <col min="5890" max="5890" width="2.625" style="280" customWidth="1"/>
    <col min="5891" max="5897" width="3" style="280" customWidth="1"/>
    <col min="5898" max="5957" width="2.5" style="280" customWidth="1"/>
    <col min="5958" max="5964" width="3" style="280" customWidth="1"/>
    <col min="5965" max="5965" width="9.375" style="280" customWidth="1"/>
    <col min="5966" max="6144" width="7.875" style="280"/>
    <col min="6145" max="6145" width="9.375" style="280" customWidth="1"/>
    <col min="6146" max="6146" width="2.625" style="280" customWidth="1"/>
    <col min="6147" max="6153" width="3" style="280" customWidth="1"/>
    <col min="6154" max="6213" width="2.5" style="280" customWidth="1"/>
    <col min="6214" max="6220" width="3" style="280" customWidth="1"/>
    <col min="6221" max="6221" width="9.375" style="280" customWidth="1"/>
    <col min="6222" max="6400" width="7.875" style="280"/>
    <col min="6401" max="6401" width="9.375" style="280" customWidth="1"/>
    <col min="6402" max="6402" width="2.625" style="280" customWidth="1"/>
    <col min="6403" max="6409" width="3" style="280" customWidth="1"/>
    <col min="6410" max="6469" width="2.5" style="280" customWidth="1"/>
    <col min="6470" max="6476" width="3" style="280" customWidth="1"/>
    <col min="6477" max="6477" width="9.375" style="280" customWidth="1"/>
    <col min="6478" max="6656" width="7.875" style="280"/>
    <col min="6657" max="6657" width="9.375" style="280" customWidth="1"/>
    <col min="6658" max="6658" width="2.625" style="280" customWidth="1"/>
    <col min="6659" max="6665" width="3" style="280" customWidth="1"/>
    <col min="6666" max="6725" width="2.5" style="280" customWidth="1"/>
    <col min="6726" max="6732" width="3" style="280" customWidth="1"/>
    <col min="6733" max="6733" width="9.375" style="280" customWidth="1"/>
    <col min="6734" max="6912" width="7.875" style="280"/>
    <col min="6913" max="6913" width="9.375" style="280" customWidth="1"/>
    <col min="6914" max="6914" width="2.625" style="280" customWidth="1"/>
    <col min="6915" max="6921" width="3" style="280" customWidth="1"/>
    <col min="6922" max="6981" width="2.5" style="280" customWidth="1"/>
    <col min="6982" max="6988" width="3" style="280" customWidth="1"/>
    <col min="6989" max="6989" width="9.375" style="280" customWidth="1"/>
    <col min="6990" max="7168" width="7.875" style="280"/>
    <col min="7169" max="7169" width="9.375" style="280" customWidth="1"/>
    <col min="7170" max="7170" width="2.625" style="280" customWidth="1"/>
    <col min="7171" max="7177" width="3" style="280" customWidth="1"/>
    <col min="7178" max="7237" width="2.5" style="280" customWidth="1"/>
    <col min="7238" max="7244" width="3" style="280" customWidth="1"/>
    <col min="7245" max="7245" width="9.375" style="280" customWidth="1"/>
    <col min="7246" max="7424" width="7.875" style="280"/>
    <col min="7425" max="7425" width="9.375" style="280" customWidth="1"/>
    <col min="7426" max="7426" width="2.625" style="280" customWidth="1"/>
    <col min="7427" max="7433" width="3" style="280" customWidth="1"/>
    <col min="7434" max="7493" width="2.5" style="280" customWidth="1"/>
    <col min="7494" max="7500" width="3" style="280" customWidth="1"/>
    <col min="7501" max="7501" width="9.375" style="280" customWidth="1"/>
    <col min="7502" max="7680" width="7.875" style="280"/>
    <col min="7681" max="7681" width="9.375" style="280" customWidth="1"/>
    <col min="7682" max="7682" width="2.625" style="280" customWidth="1"/>
    <col min="7683" max="7689" width="3" style="280" customWidth="1"/>
    <col min="7690" max="7749" width="2.5" style="280" customWidth="1"/>
    <col min="7750" max="7756" width="3" style="280" customWidth="1"/>
    <col min="7757" max="7757" width="9.375" style="280" customWidth="1"/>
    <col min="7758" max="7936" width="7.875" style="280"/>
    <col min="7937" max="7937" width="9.375" style="280" customWidth="1"/>
    <col min="7938" max="7938" width="2.625" style="280" customWidth="1"/>
    <col min="7939" max="7945" width="3" style="280" customWidth="1"/>
    <col min="7946" max="8005" width="2.5" style="280" customWidth="1"/>
    <col min="8006" max="8012" width="3" style="280" customWidth="1"/>
    <col min="8013" max="8013" width="9.375" style="280" customWidth="1"/>
    <col min="8014" max="8192" width="7.875" style="280"/>
    <col min="8193" max="8193" width="9.375" style="280" customWidth="1"/>
    <col min="8194" max="8194" width="2.625" style="280" customWidth="1"/>
    <col min="8195" max="8201" width="3" style="280" customWidth="1"/>
    <col min="8202" max="8261" width="2.5" style="280" customWidth="1"/>
    <col min="8262" max="8268" width="3" style="280" customWidth="1"/>
    <col min="8269" max="8269" width="9.375" style="280" customWidth="1"/>
    <col min="8270" max="8448" width="7.875" style="280"/>
    <col min="8449" max="8449" width="9.375" style="280" customWidth="1"/>
    <col min="8450" max="8450" width="2.625" style="280" customWidth="1"/>
    <col min="8451" max="8457" width="3" style="280" customWidth="1"/>
    <col min="8458" max="8517" width="2.5" style="280" customWidth="1"/>
    <col min="8518" max="8524" width="3" style="280" customWidth="1"/>
    <col min="8525" max="8525" width="9.375" style="280" customWidth="1"/>
    <col min="8526" max="8704" width="7.875" style="280"/>
    <col min="8705" max="8705" width="9.375" style="280" customWidth="1"/>
    <col min="8706" max="8706" width="2.625" style="280" customWidth="1"/>
    <col min="8707" max="8713" width="3" style="280" customWidth="1"/>
    <col min="8714" max="8773" width="2.5" style="280" customWidth="1"/>
    <col min="8774" max="8780" width="3" style="280" customWidth="1"/>
    <col min="8781" max="8781" width="9.375" style="280" customWidth="1"/>
    <col min="8782" max="8960" width="7.875" style="280"/>
    <col min="8961" max="8961" width="9.375" style="280" customWidth="1"/>
    <col min="8962" max="8962" width="2.625" style="280" customWidth="1"/>
    <col min="8963" max="8969" width="3" style="280" customWidth="1"/>
    <col min="8970" max="9029" width="2.5" style="280" customWidth="1"/>
    <col min="9030" max="9036" width="3" style="280" customWidth="1"/>
    <col min="9037" max="9037" width="9.375" style="280" customWidth="1"/>
    <col min="9038" max="9216" width="7.875" style="280"/>
    <col min="9217" max="9217" width="9.375" style="280" customWidth="1"/>
    <col min="9218" max="9218" width="2.625" style="280" customWidth="1"/>
    <col min="9219" max="9225" width="3" style="280" customWidth="1"/>
    <col min="9226" max="9285" width="2.5" style="280" customWidth="1"/>
    <col min="9286" max="9292" width="3" style="280" customWidth="1"/>
    <col min="9293" max="9293" width="9.375" style="280" customWidth="1"/>
    <col min="9294" max="9472" width="7.875" style="280"/>
    <col min="9473" max="9473" width="9.375" style="280" customWidth="1"/>
    <col min="9474" max="9474" width="2.625" style="280" customWidth="1"/>
    <col min="9475" max="9481" width="3" style="280" customWidth="1"/>
    <col min="9482" max="9541" width="2.5" style="280" customWidth="1"/>
    <col min="9542" max="9548" width="3" style="280" customWidth="1"/>
    <col min="9549" max="9549" width="9.375" style="280" customWidth="1"/>
    <col min="9550" max="9728" width="7.875" style="280"/>
    <col min="9729" max="9729" width="9.375" style="280" customWidth="1"/>
    <col min="9730" max="9730" width="2.625" style="280" customWidth="1"/>
    <col min="9731" max="9737" width="3" style="280" customWidth="1"/>
    <col min="9738" max="9797" width="2.5" style="280" customWidth="1"/>
    <col min="9798" max="9804" width="3" style="280" customWidth="1"/>
    <col min="9805" max="9805" width="9.375" style="280" customWidth="1"/>
    <col min="9806" max="9984" width="7.875" style="280"/>
    <col min="9985" max="9985" width="9.375" style="280" customWidth="1"/>
    <col min="9986" max="9986" width="2.625" style="280" customWidth="1"/>
    <col min="9987" max="9993" width="3" style="280" customWidth="1"/>
    <col min="9994" max="10053" width="2.5" style="280" customWidth="1"/>
    <col min="10054" max="10060" width="3" style="280" customWidth="1"/>
    <col min="10061" max="10061" width="9.375" style="280" customWidth="1"/>
    <col min="10062" max="10240" width="7.875" style="280"/>
    <col min="10241" max="10241" width="9.375" style="280" customWidth="1"/>
    <col min="10242" max="10242" width="2.625" style="280" customWidth="1"/>
    <col min="10243" max="10249" width="3" style="280" customWidth="1"/>
    <col min="10250" max="10309" width="2.5" style="280" customWidth="1"/>
    <col min="10310" max="10316" width="3" style="280" customWidth="1"/>
    <col min="10317" max="10317" width="9.375" style="280" customWidth="1"/>
    <col min="10318" max="10496" width="7.875" style="280"/>
    <col min="10497" max="10497" width="9.375" style="280" customWidth="1"/>
    <col min="10498" max="10498" width="2.625" style="280" customWidth="1"/>
    <col min="10499" max="10505" width="3" style="280" customWidth="1"/>
    <col min="10506" max="10565" width="2.5" style="280" customWidth="1"/>
    <col min="10566" max="10572" width="3" style="280" customWidth="1"/>
    <col min="10573" max="10573" width="9.375" style="280" customWidth="1"/>
    <col min="10574" max="10752" width="7.875" style="280"/>
    <col min="10753" max="10753" width="9.375" style="280" customWidth="1"/>
    <col min="10754" max="10754" width="2.625" style="280" customWidth="1"/>
    <col min="10755" max="10761" width="3" style="280" customWidth="1"/>
    <col min="10762" max="10821" width="2.5" style="280" customWidth="1"/>
    <col min="10822" max="10828" width="3" style="280" customWidth="1"/>
    <col min="10829" max="10829" width="9.375" style="280" customWidth="1"/>
    <col min="10830" max="11008" width="7.875" style="280"/>
    <col min="11009" max="11009" width="9.375" style="280" customWidth="1"/>
    <col min="11010" max="11010" width="2.625" style="280" customWidth="1"/>
    <col min="11011" max="11017" width="3" style="280" customWidth="1"/>
    <col min="11018" max="11077" width="2.5" style="280" customWidth="1"/>
    <col min="11078" max="11084" width="3" style="280" customWidth="1"/>
    <col min="11085" max="11085" width="9.375" style="280" customWidth="1"/>
    <col min="11086" max="11264" width="7.875" style="280"/>
    <col min="11265" max="11265" width="9.375" style="280" customWidth="1"/>
    <col min="11266" max="11266" width="2.625" style="280" customWidth="1"/>
    <col min="11267" max="11273" width="3" style="280" customWidth="1"/>
    <col min="11274" max="11333" width="2.5" style="280" customWidth="1"/>
    <col min="11334" max="11340" width="3" style="280" customWidth="1"/>
    <col min="11341" max="11341" width="9.375" style="280" customWidth="1"/>
    <col min="11342" max="11520" width="7.875" style="280"/>
    <col min="11521" max="11521" width="9.375" style="280" customWidth="1"/>
    <col min="11522" max="11522" width="2.625" style="280" customWidth="1"/>
    <col min="11523" max="11529" width="3" style="280" customWidth="1"/>
    <col min="11530" max="11589" width="2.5" style="280" customWidth="1"/>
    <col min="11590" max="11596" width="3" style="280" customWidth="1"/>
    <col min="11597" max="11597" width="9.375" style="280" customWidth="1"/>
    <col min="11598" max="11776" width="7.875" style="280"/>
    <col min="11777" max="11777" width="9.375" style="280" customWidth="1"/>
    <col min="11778" max="11778" width="2.625" style="280" customWidth="1"/>
    <col min="11779" max="11785" width="3" style="280" customWidth="1"/>
    <col min="11786" max="11845" width="2.5" style="280" customWidth="1"/>
    <col min="11846" max="11852" width="3" style="280" customWidth="1"/>
    <col min="11853" max="11853" width="9.375" style="280" customWidth="1"/>
    <col min="11854" max="12032" width="7.875" style="280"/>
    <col min="12033" max="12033" width="9.375" style="280" customWidth="1"/>
    <col min="12034" max="12034" width="2.625" style="280" customWidth="1"/>
    <col min="12035" max="12041" width="3" style="280" customWidth="1"/>
    <col min="12042" max="12101" width="2.5" style="280" customWidth="1"/>
    <col min="12102" max="12108" width="3" style="280" customWidth="1"/>
    <col min="12109" max="12109" width="9.375" style="280" customWidth="1"/>
    <col min="12110" max="12288" width="7.875" style="280"/>
    <col min="12289" max="12289" width="9.375" style="280" customWidth="1"/>
    <col min="12290" max="12290" width="2.625" style="280" customWidth="1"/>
    <col min="12291" max="12297" width="3" style="280" customWidth="1"/>
    <col min="12298" max="12357" width="2.5" style="280" customWidth="1"/>
    <col min="12358" max="12364" width="3" style="280" customWidth="1"/>
    <col min="12365" max="12365" width="9.375" style="280" customWidth="1"/>
    <col min="12366" max="12544" width="7.875" style="280"/>
    <col min="12545" max="12545" width="9.375" style="280" customWidth="1"/>
    <col min="12546" max="12546" width="2.625" style="280" customWidth="1"/>
    <col min="12547" max="12553" width="3" style="280" customWidth="1"/>
    <col min="12554" max="12613" width="2.5" style="280" customWidth="1"/>
    <col min="12614" max="12620" width="3" style="280" customWidth="1"/>
    <col min="12621" max="12621" width="9.375" style="280" customWidth="1"/>
    <col min="12622" max="12800" width="7.875" style="280"/>
    <col min="12801" max="12801" width="9.375" style="280" customWidth="1"/>
    <col min="12802" max="12802" width="2.625" style="280" customWidth="1"/>
    <col min="12803" max="12809" width="3" style="280" customWidth="1"/>
    <col min="12810" max="12869" width="2.5" style="280" customWidth="1"/>
    <col min="12870" max="12876" width="3" style="280" customWidth="1"/>
    <col min="12877" max="12877" width="9.375" style="280" customWidth="1"/>
    <col min="12878" max="13056" width="7.875" style="280"/>
    <col min="13057" max="13057" width="9.375" style="280" customWidth="1"/>
    <col min="13058" max="13058" width="2.625" style="280" customWidth="1"/>
    <col min="13059" max="13065" width="3" style="280" customWidth="1"/>
    <col min="13066" max="13125" width="2.5" style="280" customWidth="1"/>
    <col min="13126" max="13132" width="3" style="280" customWidth="1"/>
    <col min="13133" max="13133" width="9.375" style="280" customWidth="1"/>
    <col min="13134" max="13312" width="7.875" style="280"/>
    <col min="13313" max="13313" width="9.375" style="280" customWidth="1"/>
    <col min="13314" max="13314" width="2.625" style="280" customWidth="1"/>
    <col min="13315" max="13321" width="3" style="280" customWidth="1"/>
    <col min="13322" max="13381" width="2.5" style="280" customWidth="1"/>
    <col min="13382" max="13388" width="3" style="280" customWidth="1"/>
    <col min="13389" max="13389" width="9.375" style="280" customWidth="1"/>
    <col min="13390" max="13568" width="7.875" style="280"/>
    <col min="13569" max="13569" width="9.375" style="280" customWidth="1"/>
    <col min="13570" max="13570" width="2.625" style="280" customWidth="1"/>
    <col min="13571" max="13577" width="3" style="280" customWidth="1"/>
    <col min="13578" max="13637" width="2.5" style="280" customWidth="1"/>
    <col min="13638" max="13644" width="3" style="280" customWidth="1"/>
    <col min="13645" max="13645" width="9.375" style="280" customWidth="1"/>
    <col min="13646" max="13824" width="7.875" style="280"/>
    <col min="13825" max="13825" width="9.375" style="280" customWidth="1"/>
    <col min="13826" max="13826" width="2.625" style="280" customWidth="1"/>
    <col min="13827" max="13833" width="3" style="280" customWidth="1"/>
    <col min="13834" max="13893" width="2.5" style="280" customWidth="1"/>
    <col min="13894" max="13900" width="3" style="280" customWidth="1"/>
    <col min="13901" max="13901" width="9.375" style="280" customWidth="1"/>
    <col min="13902" max="14080" width="7.875" style="280"/>
    <col min="14081" max="14081" width="9.375" style="280" customWidth="1"/>
    <col min="14082" max="14082" width="2.625" style="280" customWidth="1"/>
    <col min="14083" max="14089" width="3" style="280" customWidth="1"/>
    <col min="14090" max="14149" width="2.5" style="280" customWidth="1"/>
    <col min="14150" max="14156" width="3" style="280" customWidth="1"/>
    <col min="14157" max="14157" width="9.375" style="280" customWidth="1"/>
    <col min="14158" max="14336" width="7.875" style="280"/>
    <col min="14337" max="14337" width="9.375" style="280" customWidth="1"/>
    <col min="14338" max="14338" width="2.625" style="280" customWidth="1"/>
    <col min="14339" max="14345" width="3" style="280" customWidth="1"/>
    <col min="14346" max="14405" width="2.5" style="280" customWidth="1"/>
    <col min="14406" max="14412" width="3" style="280" customWidth="1"/>
    <col min="14413" max="14413" width="9.375" style="280" customWidth="1"/>
    <col min="14414" max="14592" width="7.875" style="280"/>
    <col min="14593" max="14593" width="9.375" style="280" customWidth="1"/>
    <col min="14594" max="14594" width="2.625" style="280" customWidth="1"/>
    <col min="14595" max="14601" width="3" style="280" customWidth="1"/>
    <col min="14602" max="14661" width="2.5" style="280" customWidth="1"/>
    <col min="14662" max="14668" width="3" style="280" customWidth="1"/>
    <col min="14669" max="14669" width="9.375" style="280" customWidth="1"/>
    <col min="14670" max="14848" width="7.875" style="280"/>
    <col min="14849" max="14849" width="9.375" style="280" customWidth="1"/>
    <col min="14850" max="14850" width="2.625" style="280" customWidth="1"/>
    <col min="14851" max="14857" width="3" style="280" customWidth="1"/>
    <col min="14858" max="14917" width="2.5" style="280" customWidth="1"/>
    <col min="14918" max="14924" width="3" style="280" customWidth="1"/>
    <col min="14925" max="14925" width="9.375" style="280" customWidth="1"/>
    <col min="14926" max="15104" width="7.875" style="280"/>
    <col min="15105" max="15105" width="9.375" style="280" customWidth="1"/>
    <col min="15106" max="15106" width="2.625" style="280" customWidth="1"/>
    <col min="15107" max="15113" width="3" style="280" customWidth="1"/>
    <col min="15114" max="15173" width="2.5" style="280" customWidth="1"/>
    <col min="15174" max="15180" width="3" style="280" customWidth="1"/>
    <col min="15181" max="15181" width="9.375" style="280" customWidth="1"/>
    <col min="15182" max="15360" width="7.875" style="280"/>
    <col min="15361" max="15361" width="9.375" style="280" customWidth="1"/>
    <col min="15362" max="15362" width="2.625" style="280" customWidth="1"/>
    <col min="15363" max="15369" width="3" style="280" customWidth="1"/>
    <col min="15370" max="15429" width="2.5" style="280" customWidth="1"/>
    <col min="15430" max="15436" width="3" style="280" customWidth="1"/>
    <col min="15437" max="15437" width="9.375" style="280" customWidth="1"/>
    <col min="15438" max="15616" width="7.875" style="280"/>
    <col min="15617" max="15617" width="9.375" style="280" customWidth="1"/>
    <col min="15618" max="15618" width="2.625" style="280" customWidth="1"/>
    <col min="15619" max="15625" width="3" style="280" customWidth="1"/>
    <col min="15626" max="15685" width="2.5" style="280" customWidth="1"/>
    <col min="15686" max="15692" width="3" style="280" customWidth="1"/>
    <col min="15693" max="15693" width="9.375" style="280" customWidth="1"/>
    <col min="15694" max="15872" width="7.875" style="280"/>
    <col min="15873" max="15873" width="9.375" style="280" customWidth="1"/>
    <col min="15874" max="15874" width="2.625" style="280" customWidth="1"/>
    <col min="15875" max="15881" width="3" style="280" customWidth="1"/>
    <col min="15882" max="15941" width="2.5" style="280" customWidth="1"/>
    <col min="15942" max="15948" width="3" style="280" customWidth="1"/>
    <col min="15949" max="15949" width="9.375" style="280" customWidth="1"/>
    <col min="15950" max="16128" width="7.875" style="280"/>
    <col min="16129" max="16129" width="9.375" style="280" customWidth="1"/>
    <col min="16130" max="16130" width="2.625" style="280" customWidth="1"/>
    <col min="16131" max="16137" width="3" style="280" customWidth="1"/>
    <col min="16138" max="16197" width="2.5" style="280" customWidth="1"/>
    <col min="16198" max="16204" width="3" style="280" customWidth="1"/>
    <col min="16205" max="16205" width="9.375" style="280" customWidth="1"/>
    <col min="16206" max="16384" width="7.875" style="280"/>
  </cols>
  <sheetData>
    <row r="1" spans="1:197" s="279" customFormat="1" ht="39.950000000000003" customHeight="1" x14ac:dyDescent="0.3">
      <c r="C1" s="279">
        <v>1</v>
      </c>
      <c r="D1" s="279">
        <v>1</v>
      </c>
      <c r="E1" s="279">
        <v>1</v>
      </c>
      <c r="F1" s="279">
        <v>1</v>
      </c>
      <c r="G1" s="279">
        <v>1</v>
      </c>
      <c r="H1" s="279">
        <v>1</v>
      </c>
      <c r="I1" s="279">
        <v>1</v>
      </c>
      <c r="J1" s="279">
        <v>2</v>
      </c>
      <c r="K1" s="279">
        <v>3</v>
      </c>
      <c r="L1" s="279">
        <v>3</v>
      </c>
      <c r="M1" s="279">
        <v>3</v>
      </c>
      <c r="N1" s="279">
        <v>3</v>
      </c>
      <c r="O1" s="279">
        <v>3</v>
      </c>
      <c r="P1" s="279">
        <v>3</v>
      </c>
      <c r="Q1" s="279">
        <v>3</v>
      </c>
      <c r="R1" s="279">
        <v>3</v>
      </c>
      <c r="S1" s="279">
        <v>3</v>
      </c>
      <c r="T1" s="279">
        <v>3</v>
      </c>
      <c r="U1" s="279">
        <v>3</v>
      </c>
      <c r="V1" s="279">
        <v>3</v>
      </c>
      <c r="W1" s="279">
        <v>3</v>
      </c>
      <c r="X1" s="279">
        <v>3</v>
      </c>
      <c r="Y1" s="279">
        <v>3</v>
      </c>
      <c r="Z1" s="279">
        <v>3</v>
      </c>
      <c r="AA1" s="279">
        <v>3</v>
      </c>
      <c r="AB1" s="279">
        <v>3</v>
      </c>
      <c r="AC1" s="279">
        <v>3</v>
      </c>
      <c r="AD1" s="279">
        <v>3</v>
      </c>
      <c r="AE1" s="279">
        <v>3</v>
      </c>
      <c r="AF1" s="279">
        <v>3</v>
      </c>
      <c r="AG1" s="279">
        <v>3</v>
      </c>
      <c r="AH1" s="279">
        <v>3</v>
      </c>
      <c r="AI1" s="279">
        <v>3</v>
      </c>
      <c r="AJ1" s="279">
        <v>3</v>
      </c>
      <c r="AK1" s="279">
        <v>3</v>
      </c>
      <c r="AL1" s="279">
        <v>3</v>
      </c>
      <c r="AM1" s="279">
        <v>3</v>
      </c>
      <c r="AN1" s="279">
        <v>3</v>
      </c>
      <c r="AO1" s="279">
        <v>3</v>
      </c>
      <c r="AP1" s="279">
        <v>3</v>
      </c>
      <c r="AQ1" s="279">
        <v>3</v>
      </c>
      <c r="AR1" s="279">
        <v>3</v>
      </c>
      <c r="AS1" s="279">
        <v>3</v>
      </c>
      <c r="AT1" s="279">
        <v>3</v>
      </c>
      <c r="AU1" s="279">
        <v>3</v>
      </c>
      <c r="AV1" s="279">
        <v>3</v>
      </c>
      <c r="AW1" s="279">
        <v>3</v>
      </c>
      <c r="AX1" s="279">
        <v>3</v>
      </c>
      <c r="AY1" s="279">
        <v>3</v>
      </c>
      <c r="AZ1" s="279">
        <v>3</v>
      </c>
      <c r="BA1" s="279">
        <v>3</v>
      </c>
      <c r="BB1" s="279">
        <v>3</v>
      </c>
      <c r="BC1" s="279">
        <v>3</v>
      </c>
      <c r="BD1" s="279">
        <v>3</v>
      </c>
      <c r="BE1" s="279">
        <v>3</v>
      </c>
      <c r="BF1" s="279">
        <v>3</v>
      </c>
      <c r="BG1" s="279">
        <v>3</v>
      </c>
      <c r="BH1" s="279">
        <v>3</v>
      </c>
      <c r="BI1" s="279">
        <v>3</v>
      </c>
      <c r="BJ1" s="279">
        <v>3</v>
      </c>
      <c r="BK1" s="279">
        <v>3</v>
      </c>
      <c r="BL1" s="279">
        <v>3</v>
      </c>
      <c r="BM1" s="279">
        <v>3</v>
      </c>
      <c r="BN1" s="279">
        <v>3</v>
      </c>
      <c r="BO1" s="279">
        <v>3</v>
      </c>
      <c r="BP1" s="279">
        <v>3</v>
      </c>
      <c r="BQ1" s="279">
        <v>2</v>
      </c>
      <c r="BR1" s="279">
        <v>1</v>
      </c>
      <c r="BS1" s="279">
        <v>1</v>
      </c>
      <c r="BT1" s="279">
        <v>1</v>
      </c>
      <c r="BU1" s="279">
        <v>1</v>
      </c>
      <c r="BV1" s="279">
        <v>1</v>
      </c>
      <c r="BW1" s="279">
        <v>1</v>
      </c>
      <c r="BX1" s="279">
        <v>1</v>
      </c>
      <c r="BZ1" s="378"/>
      <c r="CA1" s="378"/>
      <c r="CB1" s="378"/>
      <c r="CC1" s="378"/>
      <c r="CD1" s="378"/>
      <c r="CE1" s="378"/>
      <c r="CF1" s="378"/>
      <c r="CG1" s="378"/>
      <c r="CH1" s="378"/>
      <c r="CI1" s="378"/>
      <c r="CJ1" s="378"/>
      <c r="CK1" s="378"/>
      <c r="CL1" s="378"/>
      <c r="CM1" s="378"/>
      <c r="CN1" s="378"/>
      <c r="CO1" s="378"/>
      <c r="CP1" s="378"/>
      <c r="CQ1" s="378"/>
      <c r="CR1" s="378"/>
      <c r="CS1" s="378"/>
      <c r="CT1" s="378"/>
      <c r="CU1" s="378"/>
      <c r="CV1" s="378"/>
      <c r="CW1" s="378"/>
      <c r="CX1" s="378"/>
      <c r="CY1" s="378"/>
      <c r="CZ1" s="378"/>
      <c r="DA1" s="378"/>
      <c r="DB1" s="378"/>
      <c r="DC1" s="378"/>
      <c r="DD1" s="378"/>
      <c r="DE1" s="378"/>
      <c r="DF1" s="378"/>
      <c r="DG1" s="378"/>
      <c r="DH1" s="378"/>
      <c r="DI1" s="378"/>
      <c r="DJ1" s="378"/>
      <c r="DK1" s="378"/>
      <c r="DL1" s="378"/>
      <c r="DM1" s="378"/>
      <c r="DN1" s="378"/>
      <c r="DO1" s="378"/>
      <c r="DP1" s="378"/>
      <c r="DQ1" s="378"/>
      <c r="DR1" s="378"/>
      <c r="DS1" s="378"/>
      <c r="DT1" s="378"/>
      <c r="DU1" s="378"/>
      <c r="DV1" s="378"/>
      <c r="DW1" s="378"/>
      <c r="DX1" s="378"/>
      <c r="DY1" s="378"/>
      <c r="DZ1" s="378"/>
      <c r="EA1" s="378"/>
      <c r="EB1" s="378"/>
      <c r="EC1" s="378"/>
      <c r="ED1" s="378"/>
      <c r="EE1" s="378"/>
      <c r="EF1" s="378"/>
      <c r="EG1" s="378"/>
      <c r="EH1" s="378"/>
      <c r="EI1" s="378"/>
      <c r="EJ1" s="378"/>
      <c r="EK1" s="378"/>
      <c r="EL1" s="378"/>
      <c r="EM1" s="378"/>
      <c r="EN1" s="378"/>
      <c r="EO1" s="378"/>
      <c r="EP1" s="378"/>
      <c r="EQ1" s="378"/>
      <c r="ER1" s="378"/>
      <c r="ES1" s="378"/>
      <c r="ET1" s="378"/>
      <c r="EU1" s="378"/>
      <c r="EV1" s="378"/>
      <c r="EW1" s="378"/>
      <c r="EX1" s="378"/>
      <c r="EY1" s="378"/>
      <c r="EZ1" s="378"/>
      <c r="FA1" s="378"/>
      <c r="FB1" s="378"/>
      <c r="FC1" s="378"/>
      <c r="FD1" s="378"/>
      <c r="FE1" s="378"/>
      <c r="FF1" s="378"/>
      <c r="FG1" s="378"/>
      <c r="FH1" s="378"/>
      <c r="FI1" s="378"/>
      <c r="FJ1" s="378"/>
      <c r="FK1" s="378"/>
      <c r="FL1" s="378"/>
      <c r="FM1" s="378"/>
      <c r="FN1" s="378"/>
      <c r="FO1" s="378"/>
      <c r="FP1" s="378"/>
      <c r="FQ1" s="378"/>
      <c r="FR1" s="378"/>
      <c r="FS1" s="378"/>
      <c r="FT1" s="378"/>
      <c r="FU1" s="378"/>
      <c r="FV1" s="378"/>
      <c r="FW1" s="378"/>
      <c r="FX1" s="378"/>
      <c r="FY1" s="378"/>
      <c r="FZ1" s="378"/>
      <c r="GA1" s="378"/>
      <c r="GB1" s="378"/>
      <c r="GC1" s="378"/>
      <c r="GD1" s="378"/>
      <c r="GE1" s="378"/>
      <c r="GF1" s="378"/>
      <c r="GG1" s="378"/>
      <c r="GH1" s="378"/>
      <c r="GI1" s="378"/>
      <c r="GJ1" s="378"/>
      <c r="GK1" s="378"/>
      <c r="GL1" s="378"/>
      <c r="GM1" s="378"/>
      <c r="GN1" s="378"/>
      <c r="GO1" s="378"/>
    </row>
    <row r="2" spans="1:197" ht="4.7" customHeight="1" x14ac:dyDescent="0.3"/>
    <row r="3" spans="1:197" ht="78.75" customHeight="1" x14ac:dyDescent="0.3">
      <c r="A3" s="281">
        <v>1</v>
      </c>
      <c r="B3" s="282"/>
      <c r="C3" s="283"/>
      <c r="D3" s="283"/>
      <c r="E3" s="283"/>
      <c r="F3" s="283"/>
      <c r="G3" s="283"/>
      <c r="H3" s="283"/>
      <c r="I3" s="283"/>
      <c r="J3" s="284"/>
      <c r="K3" s="285"/>
      <c r="L3" s="286"/>
      <c r="M3" s="286"/>
      <c r="N3" s="286"/>
      <c r="O3" s="286"/>
      <c r="P3" s="286"/>
      <c r="Q3" s="286"/>
      <c r="R3" s="286"/>
      <c r="S3" s="286"/>
      <c r="T3" s="286"/>
      <c r="U3" s="286"/>
      <c r="V3" s="286"/>
      <c r="W3" s="286"/>
      <c r="X3" s="286"/>
      <c r="Y3" s="286"/>
      <c r="Z3" s="286"/>
      <c r="AA3" s="286"/>
      <c r="AB3" s="286"/>
      <c r="AC3" s="286"/>
      <c r="AD3" s="286"/>
      <c r="AE3" s="286"/>
      <c r="AF3" s="286"/>
      <c r="AG3" s="286"/>
      <c r="AH3" s="286"/>
      <c r="AI3" s="286"/>
      <c r="AJ3" s="286"/>
      <c r="AK3" s="286"/>
      <c r="AL3" s="286"/>
      <c r="AM3" s="286"/>
      <c r="AN3" s="286"/>
      <c r="AO3" s="286"/>
      <c r="AP3" s="286"/>
      <c r="AQ3" s="286"/>
      <c r="AR3" s="286"/>
      <c r="AS3" s="286"/>
      <c r="AT3" s="286"/>
      <c r="AU3" s="286"/>
      <c r="AV3" s="286"/>
      <c r="AW3" s="286"/>
      <c r="AX3" s="286"/>
      <c r="AY3" s="286"/>
      <c r="AZ3" s="286"/>
      <c r="BA3" s="286"/>
      <c r="BB3" s="286"/>
      <c r="BC3" s="286"/>
      <c r="BD3" s="286"/>
      <c r="BE3" s="286"/>
      <c r="BF3" s="286"/>
      <c r="BG3" s="286"/>
      <c r="BH3" s="286"/>
      <c r="BI3" s="286"/>
      <c r="BJ3" s="286"/>
      <c r="BK3" s="286"/>
      <c r="BL3" s="286"/>
      <c r="BM3" s="286"/>
      <c r="BN3" s="286"/>
      <c r="BO3" s="286"/>
      <c r="BP3" s="287"/>
      <c r="BQ3" s="288"/>
      <c r="BR3" s="289"/>
      <c r="BS3" s="289"/>
      <c r="BT3" s="289"/>
      <c r="BU3" s="289"/>
      <c r="BV3" s="289"/>
      <c r="BW3" s="289"/>
      <c r="BX3" s="289"/>
    </row>
    <row r="4" spans="1:197" ht="25.15" customHeight="1" x14ac:dyDescent="0.3">
      <c r="A4" s="281">
        <v>2</v>
      </c>
      <c r="B4" s="282"/>
      <c r="C4" s="283"/>
      <c r="D4" s="283"/>
      <c r="E4" s="283"/>
      <c r="F4" s="283"/>
      <c r="G4" s="283"/>
      <c r="H4" s="283"/>
      <c r="I4" s="283"/>
      <c r="J4" s="284"/>
      <c r="K4" s="290"/>
      <c r="L4" s="289"/>
      <c r="M4" s="289"/>
      <c r="N4" s="289"/>
      <c r="O4" s="289"/>
      <c r="P4" s="289"/>
      <c r="Q4" s="289"/>
      <c r="R4" s="289"/>
      <c r="S4" s="289"/>
      <c r="T4" s="289"/>
      <c r="U4" s="289"/>
      <c r="V4" s="289"/>
      <c r="W4" s="289"/>
      <c r="X4" s="289"/>
      <c r="Y4" s="289"/>
      <c r="Z4" s="289"/>
      <c r="AA4" s="289"/>
      <c r="AB4" s="289"/>
      <c r="AC4" s="289"/>
      <c r="AD4" s="289"/>
      <c r="AE4" s="289"/>
      <c r="AF4" s="289"/>
      <c r="AG4" s="289"/>
      <c r="AH4" s="289"/>
      <c r="AI4" s="289"/>
      <c r="AJ4" s="289"/>
      <c r="AK4" s="289"/>
      <c r="AL4" s="289"/>
      <c r="AM4" s="289"/>
      <c r="AN4" s="289"/>
      <c r="AO4" s="289"/>
      <c r="AP4" s="289"/>
      <c r="AQ4" s="289"/>
      <c r="AR4" s="289"/>
      <c r="AS4" s="289"/>
      <c r="AT4" s="289"/>
      <c r="AU4" s="289"/>
      <c r="AV4" s="289"/>
      <c r="AW4" s="289"/>
      <c r="AX4" s="289"/>
      <c r="AY4" s="289"/>
      <c r="AZ4" s="289"/>
      <c r="BA4" s="289"/>
      <c r="BB4" s="289"/>
      <c r="BC4" s="289"/>
      <c r="BD4" s="289"/>
      <c r="BE4" s="289"/>
      <c r="BF4" s="289"/>
      <c r="BG4" s="289"/>
      <c r="BH4" s="289"/>
      <c r="BI4" s="289"/>
      <c r="BJ4" s="289"/>
      <c r="BK4" s="289"/>
      <c r="BL4" s="289"/>
      <c r="BM4" s="289"/>
      <c r="BN4" s="289"/>
      <c r="BO4" s="289"/>
      <c r="BP4" s="291"/>
      <c r="BQ4" s="288"/>
      <c r="BR4" s="289"/>
      <c r="BS4" s="289"/>
      <c r="BT4" s="289"/>
      <c r="BU4" s="289"/>
      <c r="BV4" s="289"/>
      <c r="BW4" s="289"/>
      <c r="BX4" s="289"/>
    </row>
    <row r="5" spans="1:197" ht="25.15" customHeight="1" x14ac:dyDescent="0.3">
      <c r="A5" s="281">
        <v>2</v>
      </c>
      <c r="B5" s="282"/>
      <c r="C5" s="283"/>
      <c r="D5" s="283"/>
      <c r="E5" s="283"/>
      <c r="F5" s="283"/>
      <c r="G5" s="283"/>
      <c r="H5" s="283"/>
      <c r="I5" s="283"/>
      <c r="J5" s="284"/>
      <c r="K5" s="292"/>
      <c r="L5" s="289"/>
      <c r="M5" s="289"/>
      <c r="N5" s="289"/>
      <c r="O5" s="289"/>
      <c r="P5" s="289"/>
      <c r="Q5" s="289"/>
      <c r="R5" s="289"/>
      <c r="S5" s="289"/>
      <c r="T5" s="289"/>
      <c r="U5" s="289"/>
      <c r="V5" s="289"/>
      <c r="W5" s="289"/>
      <c r="X5" s="289"/>
      <c r="Y5" s="289"/>
      <c r="Z5" s="289"/>
      <c r="AA5" s="289"/>
      <c r="AB5" s="289"/>
      <c r="AC5" s="289"/>
      <c r="AD5" s="289"/>
      <c r="AE5" s="289"/>
      <c r="AF5" s="289"/>
      <c r="AG5" s="289"/>
      <c r="AH5" s="289"/>
      <c r="AI5" s="289"/>
      <c r="AJ5" s="289"/>
      <c r="AK5" s="289"/>
      <c r="AL5" s="289"/>
      <c r="AM5" s="289"/>
      <c r="AN5" s="289"/>
      <c r="AO5" s="289"/>
      <c r="AP5" s="289"/>
      <c r="AQ5" s="289"/>
      <c r="AR5" s="289"/>
      <c r="AS5" s="289"/>
      <c r="AT5" s="289"/>
      <c r="AU5" s="289"/>
      <c r="AV5" s="289"/>
      <c r="AW5" s="289"/>
      <c r="AX5" s="289"/>
      <c r="AY5" s="289"/>
      <c r="AZ5" s="289"/>
      <c r="BA5" s="289"/>
      <c r="BB5" s="289"/>
      <c r="BC5" s="289"/>
      <c r="BD5" s="289"/>
      <c r="BE5" s="289"/>
      <c r="BF5" s="289"/>
      <c r="BG5" s="289"/>
      <c r="BH5" s="289"/>
      <c r="BI5" s="289"/>
      <c r="BJ5" s="289"/>
      <c r="BK5" s="289"/>
      <c r="BL5" s="289"/>
      <c r="BM5" s="289"/>
      <c r="BN5" s="289"/>
      <c r="BO5" s="289"/>
      <c r="BP5" s="291"/>
      <c r="BQ5" s="288"/>
      <c r="BR5" s="289"/>
      <c r="BS5" s="289"/>
      <c r="BT5" s="289"/>
      <c r="BU5" s="289"/>
      <c r="BV5" s="289"/>
      <c r="BW5" s="289"/>
      <c r="BX5" s="289"/>
    </row>
    <row r="6" spans="1:197" ht="25.15" customHeight="1" x14ac:dyDescent="0.3">
      <c r="A6" s="281">
        <v>2</v>
      </c>
      <c r="B6" s="282"/>
      <c r="C6" s="283"/>
      <c r="D6" s="283"/>
      <c r="E6" s="283"/>
      <c r="F6" s="283"/>
      <c r="G6" s="283"/>
      <c r="H6" s="283"/>
      <c r="I6" s="283"/>
      <c r="J6" s="284"/>
      <c r="K6" s="292"/>
      <c r="L6" s="289"/>
      <c r="M6" s="289"/>
      <c r="N6" s="289"/>
      <c r="O6" s="289"/>
      <c r="P6" s="289"/>
      <c r="Q6" s="289"/>
      <c r="R6" s="289"/>
      <c r="S6" s="289"/>
      <c r="T6" s="289"/>
      <c r="U6" s="289"/>
      <c r="V6" s="289"/>
      <c r="W6" s="289"/>
      <c r="X6" s="289"/>
      <c r="Y6" s="289"/>
      <c r="Z6" s="289"/>
      <c r="AA6" s="289"/>
      <c r="AB6" s="289"/>
      <c r="AC6" s="289"/>
      <c r="AD6" s="289"/>
      <c r="AE6" s="289"/>
      <c r="AF6" s="289"/>
      <c r="AG6" s="289"/>
      <c r="AH6" s="289"/>
      <c r="AI6" s="289"/>
      <c r="AJ6" s="289"/>
      <c r="AK6" s="289"/>
      <c r="AL6" s="289"/>
      <c r="AM6" s="289"/>
      <c r="AN6" s="289"/>
      <c r="AO6" s="289"/>
      <c r="AP6" s="289"/>
      <c r="AQ6" s="289"/>
      <c r="AR6" s="289"/>
      <c r="AS6" s="289"/>
      <c r="AT6" s="289"/>
      <c r="AU6" s="289"/>
      <c r="AV6" s="289"/>
      <c r="AW6" s="289"/>
      <c r="AX6" s="289"/>
      <c r="AY6" s="289"/>
      <c r="AZ6" s="289"/>
      <c r="BA6" s="289"/>
      <c r="BB6" s="289"/>
      <c r="BC6" s="289"/>
      <c r="BD6" s="289"/>
      <c r="BE6" s="289"/>
      <c r="BF6" s="289"/>
      <c r="BG6" s="289"/>
      <c r="BH6" s="289"/>
      <c r="BI6" s="289"/>
      <c r="BJ6" s="289"/>
      <c r="BK6" s="289"/>
      <c r="BL6" s="289"/>
      <c r="BM6" s="289"/>
      <c r="BN6" s="289"/>
      <c r="BO6" s="289"/>
      <c r="BP6" s="291"/>
      <c r="BQ6" s="288"/>
      <c r="BR6" s="289"/>
      <c r="BS6" s="289"/>
      <c r="BT6" s="289"/>
      <c r="BU6" s="289"/>
      <c r="BV6" s="289"/>
      <c r="BW6" s="289"/>
      <c r="BX6" s="289"/>
    </row>
    <row r="7" spans="1:197" ht="25.15" customHeight="1" x14ac:dyDescent="0.3">
      <c r="A7" s="281">
        <v>2</v>
      </c>
      <c r="B7" s="282"/>
      <c r="C7" s="283"/>
      <c r="D7" s="283"/>
      <c r="E7" s="283"/>
      <c r="F7" s="283"/>
      <c r="G7" s="283"/>
      <c r="H7" s="283"/>
      <c r="I7" s="283"/>
      <c r="J7" s="284"/>
      <c r="K7" s="292"/>
      <c r="L7" s="289"/>
      <c r="M7" s="289"/>
      <c r="N7" s="289"/>
      <c r="O7" s="289"/>
      <c r="P7" s="289"/>
      <c r="Q7" s="289"/>
      <c r="R7" s="289"/>
      <c r="S7" s="289"/>
      <c r="T7" s="289"/>
      <c r="U7" s="289"/>
      <c r="V7" s="289"/>
      <c r="W7" s="289"/>
      <c r="X7" s="289"/>
      <c r="Y7" s="289"/>
      <c r="Z7" s="289"/>
      <c r="AA7" s="289"/>
      <c r="AB7" s="289"/>
      <c r="AC7" s="289"/>
      <c r="AD7" s="289"/>
      <c r="AE7" s="289"/>
      <c r="AF7" s="289"/>
      <c r="AG7" s="289"/>
      <c r="AH7" s="289"/>
      <c r="AI7" s="289"/>
      <c r="AJ7" s="289"/>
      <c r="AK7" s="289"/>
      <c r="AL7" s="289"/>
      <c r="AM7" s="289"/>
      <c r="AN7" s="289"/>
      <c r="AO7" s="289"/>
      <c r="AP7" s="289"/>
      <c r="AQ7" s="289"/>
      <c r="AR7" s="289"/>
      <c r="AS7" s="289"/>
      <c r="AT7" s="289"/>
      <c r="AU7" s="289"/>
      <c r="AV7" s="289"/>
      <c r="AW7" s="289"/>
      <c r="AX7" s="289"/>
      <c r="AY7" s="289"/>
      <c r="AZ7" s="289"/>
      <c r="BA7" s="289"/>
      <c r="BB7" s="289"/>
      <c r="BC7" s="289"/>
      <c r="BD7" s="289"/>
      <c r="BE7" s="289"/>
      <c r="BF7" s="289"/>
      <c r="BG7" s="289"/>
      <c r="BH7" s="289"/>
      <c r="BI7" s="289"/>
      <c r="BJ7" s="289"/>
      <c r="BK7" s="289"/>
      <c r="BL7" s="289"/>
      <c r="BM7" s="289"/>
      <c r="BN7" s="289"/>
      <c r="BO7" s="289"/>
      <c r="BP7" s="291"/>
      <c r="BQ7" s="288"/>
      <c r="BR7" s="289"/>
      <c r="BS7" s="289"/>
      <c r="BT7" s="289"/>
      <c r="BU7" s="289"/>
      <c r="BV7" s="289"/>
      <c r="BW7" s="289"/>
      <c r="BX7" s="289"/>
    </row>
    <row r="8" spans="1:197" ht="25.15" customHeight="1" x14ac:dyDescent="0.3">
      <c r="A8" s="281">
        <v>2</v>
      </c>
      <c r="B8" s="282"/>
      <c r="C8" s="283"/>
      <c r="D8" s="283"/>
      <c r="E8" s="283"/>
      <c r="F8" s="283"/>
      <c r="G8" s="283"/>
      <c r="H8" s="283"/>
      <c r="I8" s="283"/>
      <c r="J8" s="284"/>
      <c r="K8" s="292"/>
      <c r="L8" s="289"/>
      <c r="M8" s="289"/>
      <c r="N8" s="289"/>
      <c r="O8" s="289"/>
      <c r="P8" s="289"/>
      <c r="Q8" s="289"/>
      <c r="R8" s="289"/>
      <c r="S8" s="289"/>
      <c r="T8" s="289"/>
      <c r="U8" s="289"/>
      <c r="V8" s="289"/>
      <c r="W8" s="289"/>
      <c r="X8" s="289"/>
      <c r="Y8" s="289"/>
      <c r="Z8" s="289"/>
      <c r="AA8" s="289"/>
      <c r="AB8" s="289"/>
      <c r="AC8" s="289"/>
      <c r="AD8" s="289"/>
      <c r="AE8" s="289"/>
      <c r="AF8" s="289"/>
      <c r="AG8" s="289"/>
      <c r="AH8" s="289"/>
      <c r="AI8" s="289"/>
      <c r="AJ8" s="289"/>
      <c r="AK8" s="289"/>
      <c r="AL8" s="289"/>
      <c r="AM8" s="289"/>
      <c r="AN8" s="289"/>
      <c r="AO8" s="289"/>
      <c r="AP8" s="289"/>
      <c r="AQ8" s="289"/>
      <c r="AR8" s="289"/>
      <c r="AS8" s="289"/>
      <c r="AT8" s="289"/>
      <c r="AU8" s="289"/>
      <c r="AV8" s="289"/>
      <c r="AW8" s="289"/>
      <c r="AX8" s="289"/>
      <c r="AY8" s="289"/>
      <c r="AZ8" s="289"/>
      <c r="BA8" s="289"/>
      <c r="BB8" s="289"/>
      <c r="BC8" s="289"/>
      <c r="BD8" s="289"/>
      <c r="BE8" s="289"/>
      <c r="BF8" s="289"/>
      <c r="BG8" s="289"/>
      <c r="BH8" s="289"/>
      <c r="BI8" s="289"/>
      <c r="BJ8" s="289"/>
      <c r="BK8" s="289"/>
      <c r="BL8" s="289"/>
      <c r="BM8" s="289"/>
      <c r="BN8" s="289"/>
      <c r="BO8" s="289"/>
      <c r="BP8" s="291"/>
      <c r="BQ8" s="288"/>
      <c r="BR8" s="289"/>
      <c r="BS8" s="289"/>
      <c r="BT8" s="289"/>
      <c r="BU8" s="289"/>
      <c r="BV8" s="289"/>
      <c r="BW8" s="289"/>
      <c r="BX8" s="289"/>
    </row>
    <row r="9" spans="1:197" ht="25.15" customHeight="1" x14ac:dyDescent="0.3">
      <c r="A9" s="281">
        <v>2</v>
      </c>
      <c r="B9" s="282"/>
      <c r="C9" s="293"/>
      <c r="D9" s="293"/>
      <c r="E9" s="293"/>
      <c r="F9" s="293"/>
      <c r="G9" s="293"/>
      <c r="H9" s="293"/>
      <c r="I9" s="293"/>
      <c r="J9" s="284"/>
      <c r="K9" s="292"/>
      <c r="L9" s="289"/>
      <c r="M9" s="289"/>
      <c r="N9" s="289"/>
      <c r="O9" s="289"/>
      <c r="P9" s="289"/>
      <c r="Q9" s="289"/>
      <c r="R9" s="289"/>
      <c r="S9" s="289"/>
      <c r="T9" s="289"/>
      <c r="U9" s="289"/>
      <c r="V9" s="289"/>
      <c r="W9" s="289"/>
      <c r="X9" s="289"/>
      <c r="Y9" s="289"/>
      <c r="Z9" s="289"/>
      <c r="AA9" s="289"/>
      <c r="AB9" s="289"/>
      <c r="AC9" s="289"/>
      <c r="AD9" s="289"/>
      <c r="AE9" s="289"/>
      <c r="AF9" s="289"/>
      <c r="AG9" s="289"/>
      <c r="AH9" s="289"/>
      <c r="AI9" s="289"/>
      <c r="AJ9" s="289"/>
      <c r="AK9" s="289"/>
      <c r="AL9" s="289"/>
      <c r="AM9" s="289"/>
      <c r="AN9" s="289"/>
      <c r="AO9" s="289"/>
      <c r="AP9" s="289"/>
      <c r="AQ9" s="289"/>
      <c r="AR9" s="289"/>
      <c r="AS9" s="289"/>
      <c r="AT9" s="289"/>
      <c r="AU9" s="289"/>
      <c r="AV9" s="289"/>
      <c r="AW9" s="289"/>
      <c r="AX9" s="289"/>
      <c r="AY9" s="289"/>
      <c r="AZ9" s="289"/>
      <c r="BA9" s="289"/>
      <c r="BB9" s="289"/>
      <c r="BC9" s="289"/>
      <c r="BD9" s="289"/>
      <c r="BE9" s="289"/>
      <c r="BF9" s="289"/>
      <c r="BG9" s="289"/>
      <c r="BH9" s="289"/>
      <c r="BI9" s="289"/>
      <c r="BJ9" s="289"/>
      <c r="BK9" s="289"/>
      <c r="BL9" s="289"/>
      <c r="BM9" s="289"/>
      <c r="BN9" s="289"/>
      <c r="BO9" s="289"/>
      <c r="BP9" s="291"/>
      <c r="BQ9" s="288"/>
      <c r="BR9" s="294"/>
      <c r="BS9" s="294"/>
      <c r="BT9" s="294"/>
      <c r="BU9" s="294"/>
      <c r="BV9" s="294"/>
      <c r="BW9" s="294"/>
      <c r="BX9" s="294"/>
    </row>
    <row r="10" spans="1:197" ht="19.350000000000001" customHeight="1" x14ac:dyDescent="0.3">
      <c r="A10" s="281">
        <v>3</v>
      </c>
      <c r="B10" s="282"/>
      <c r="C10" s="283"/>
      <c r="D10" s="283"/>
      <c r="E10" s="283"/>
      <c r="F10" s="283"/>
      <c r="G10" s="283"/>
      <c r="H10" s="283"/>
      <c r="I10" s="283"/>
      <c r="J10" s="295"/>
      <c r="K10" s="296"/>
      <c r="L10" s="296"/>
      <c r="M10" s="296"/>
      <c r="N10" s="296"/>
      <c r="O10" s="296"/>
      <c r="P10" s="296"/>
      <c r="Q10" s="296"/>
      <c r="R10" s="296"/>
      <c r="S10" s="296"/>
      <c r="T10" s="296"/>
      <c r="U10" s="296"/>
      <c r="V10" s="296"/>
      <c r="W10" s="296"/>
      <c r="X10" s="296"/>
      <c r="Y10" s="296"/>
      <c r="Z10" s="296"/>
      <c r="AA10" s="296"/>
      <c r="AB10" s="296"/>
      <c r="AC10" s="296"/>
      <c r="AD10" s="296"/>
      <c r="AE10" s="296"/>
      <c r="AF10" s="296"/>
      <c r="AG10" s="296"/>
      <c r="AH10" s="296"/>
      <c r="AI10" s="296"/>
      <c r="AJ10" s="296"/>
      <c r="AK10" s="296"/>
      <c r="AL10" s="296"/>
      <c r="AM10" s="296"/>
      <c r="AN10" s="296"/>
      <c r="AO10" s="296"/>
      <c r="AP10" s="296"/>
      <c r="AQ10" s="296"/>
      <c r="AR10" s="296"/>
      <c r="AS10" s="296"/>
      <c r="AT10" s="296"/>
      <c r="AU10" s="296"/>
      <c r="AV10" s="296"/>
      <c r="AW10" s="296"/>
      <c r="AX10" s="296"/>
      <c r="AY10" s="296"/>
      <c r="AZ10" s="296"/>
      <c r="BA10" s="296"/>
      <c r="BB10" s="296"/>
      <c r="BC10" s="296"/>
      <c r="BD10" s="296"/>
      <c r="BE10" s="296"/>
      <c r="BF10" s="296"/>
      <c r="BG10" s="296"/>
      <c r="BH10" s="296"/>
      <c r="BI10" s="296"/>
      <c r="BJ10" s="296"/>
      <c r="BK10" s="296"/>
      <c r="BL10" s="296"/>
      <c r="BM10" s="296"/>
      <c r="BN10" s="296"/>
      <c r="BO10" s="296"/>
      <c r="BP10" s="296"/>
      <c r="BQ10" s="297"/>
      <c r="BR10" s="298"/>
      <c r="BS10" s="298"/>
      <c r="BT10" s="298"/>
      <c r="BU10" s="298"/>
      <c r="BV10" s="298"/>
      <c r="BW10" s="298"/>
      <c r="BX10" s="289"/>
    </row>
    <row r="11" spans="1:197" ht="19.350000000000001" customHeight="1" x14ac:dyDescent="0.3">
      <c r="A11" s="281">
        <v>3</v>
      </c>
      <c r="B11" s="282"/>
      <c r="C11" s="283"/>
      <c r="D11" s="283"/>
      <c r="E11" s="283"/>
      <c r="F11" s="283"/>
      <c r="G11" s="283"/>
      <c r="H11" s="283"/>
      <c r="I11" s="283"/>
      <c r="J11" s="299"/>
      <c r="K11" s="289"/>
      <c r="L11" s="289"/>
      <c r="M11" s="289"/>
      <c r="N11" s="289"/>
      <c r="O11" s="289"/>
      <c r="P11" s="289"/>
      <c r="Q11" s="289"/>
      <c r="R11" s="289"/>
      <c r="S11" s="289"/>
      <c r="T11" s="289"/>
      <c r="U11" s="289"/>
      <c r="V11" s="289"/>
      <c r="W11" s="289"/>
      <c r="X11" s="289"/>
      <c r="Y11" s="289"/>
      <c r="Z11" s="289"/>
      <c r="AA11" s="289"/>
      <c r="AB11" s="289"/>
      <c r="AC11" s="289"/>
      <c r="AD11" s="289"/>
      <c r="AE11" s="289"/>
      <c r="AF11" s="289"/>
      <c r="AG11" s="289"/>
      <c r="AH11" s="289"/>
      <c r="AI11" s="289"/>
      <c r="AJ11" s="289"/>
      <c r="AK11" s="289"/>
      <c r="AL11" s="289"/>
      <c r="AM11" s="289"/>
      <c r="AN11" s="289"/>
      <c r="AO11" s="289"/>
      <c r="AP11" s="289"/>
      <c r="AQ11" s="289"/>
      <c r="AR11" s="289"/>
      <c r="AS11" s="289"/>
      <c r="AT11" s="298"/>
      <c r="AU11" s="298"/>
      <c r="AV11" s="298"/>
      <c r="AW11" s="298"/>
      <c r="AX11" s="298"/>
      <c r="AY11" s="298"/>
      <c r="AZ11" s="298"/>
      <c r="BA11" s="298"/>
      <c r="BB11" s="298"/>
      <c r="BC11" s="298"/>
      <c r="BD11" s="298"/>
      <c r="BE11" s="298"/>
      <c r="BF11" s="298"/>
      <c r="BG11" s="298"/>
      <c r="BH11" s="298"/>
      <c r="BI11" s="298"/>
      <c r="BJ11" s="298"/>
      <c r="BK11" s="298"/>
      <c r="BL11" s="298"/>
      <c r="BM11" s="298"/>
      <c r="BN11" s="298"/>
      <c r="BO11" s="298"/>
      <c r="BP11" s="298"/>
      <c r="BQ11" s="300"/>
      <c r="BR11" s="298"/>
      <c r="BS11" s="298"/>
      <c r="BT11" s="298"/>
      <c r="BU11" s="298"/>
      <c r="BV11" s="298"/>
      <c r="BW11" s="298"/>
      <c r="BX11" s="289"/>
    </row>
    <row r="12" spans="1:197" ht="27" customHeight="1" x14ac:dyDescent="0.3">
      <c r="A12" s="281">
        <v>5</v>
      </c>
      <c r="B12" s="282"/>
      <c r="C12" s="283"/>
      <c r="D12" s="283"/>
      <c r="E12" s="283"/>
      <c r="F12" s="283"/>
      <c r="G12" s="283"/>
      <c r="H12" s="283"/>
      <c r="I12" s="283"/>
      <c r="J12" s="299"/>
      <c r="K12" s="289"/>
      <c r="L12" s="289"/>
      <c r="M12" s="289"/>
      <c r="N12" s="289"/>
      <c r="O12" s="289"/>
      <c r="P12" s="289"/>
      <c r="Q12" s="289"/>
      <c r="R12" s="289"/>
      <c r="S12" s="289"/>
      <c r="T12" s="289"/>
      <c r="U12" s="289"/>
      <c r="V12" s="289"/>
      <c r="W12" s="289"/>
      <c r="X12" s="289"/>
      <c r="Y12" s="289"/>
      <c r="Z12" s="289"/>
      <c r="AA12" s="289"/>
      <c r="AB12" s="289"/>
      <c r="AC12" s="289"/>
      <c r="AD12" s="289"/>
      <c r="AE12" s="289"/>
      <c r="AF12" s="289"/>
      <c r="AG12" s="289"/>
      <c r="AH12" s="289"/>
      <c r="AI12" s="289"/>
      <c r="AJ12" s="289"/>
      <c r="AK12" s="289"/>
      <c r="AL12" s="289"/>
      <c r="AM12" s="289"/>
      <c r="AN12" s="289"/>
      <c r="AO12" s="289"/>
      <c r="AP12" s="289"/>
      <c r="AQ12" s="289"/>
      <c r="AR12" s="289"/>
      <c r="AS12" s="289"/>
      <c r="AT12" s="298"/>
      <c r="AU12" s="298"/>
      <c r="AV12" s="298"/>
      <c r="AW12" s="298"/>
      <c r="AX12" s="298"/>
      <c r="AY12" s="298"/>
      <c r="AZ12" s="298"/>
      <c r="BA12" s="298"/>
      <c r="BB12" s="298"/>
      <c r="BC12" s="298"/>
      <c r="BD12" s="298"/>
      <c r="BE12" s="298"/>
      <c r="BF12" s="298"/>
      <c r="BG12" s="298"/>
      <c r="BH12" s="298"/>
      <c r="BI12" s="298"/>
      <c r="BJ12" s="298"/>
      <c r="BK12" s="298"/>
      <c r="BL12" s="298"/>
      <c r="BM12" s="298"/>
      <c r="BN12" s="298"/>
      <c r="BO12" s="298"/>
      <c r="BP12" s="298"/>
      <c r="BQ12" s="300"/>
      <c r="BR12" s="298"/>
      <c r="BS12" s="298"/>
      <c r="BT12" s="298"/>
      <c r="BU12" s="298"/>
      <c r="BV12" s="298"/>
      <c r="BW12" s="298"/>
      <c r="BX12" s="289"/>
    </row>
    <row r="13" spans="1:197" ht="27" customHeight="1" x14ac:dyDescent="0.3">
      <c r="A13" s="281">
        <v>5</v>
      </c>
      <c r="B13" s="282"/>
      <c r="C13" s="283"/>
      <c r="D13" s="283"/>
      <c r="E13" s="283"/>
      <c r="F13" s="283"/>
      <c r="G13" s="283"/>
      <c r="H13" s="283"/>
      <c r="I13" s="283"/>
      <c r="J13" s="299"/>
      <c r="K13" s="289"/>
      <c r="L13" s="289"/>
      <c r="M13" s="289"/>
      <c r="N13" s="289"/>
      <c r="O13" s="289"/>
      <c r="P13" s="289"/>
      <c r="Q13" s="289"/>
      <c r="R13" s="289"/>
      <c r="S13" s="289"/>
      <c r="T13" s="289"/>
      <c r="U13" s="289"/>
      <c r="V13" s="289"/>
      <c r="W13" s="289"/>
      <c r="X13" s="289"/>
      <c r="Y13" s="289"/>
      <c r="Z13" s="289"/>
      <c r="AA13" s="289"/>
      <c r="AB13" s="289"/>
      <c r="AC13" s="289"/>
      <c r="AD13" s="289"/>
      <c r="AE13" s="289"/>
      <c r="AF13" s="289"/>
      <c r="AG13" s="289"/>
      <c r="AH13" s="289"/>
      <c r="AI13" s="289"/>
      <c r="AJ13" s="289"/>
      <c r="AK13" s="289"/>
      <c r="AL13" s="289"/>
      <c r="AM13" s="289"/>
      <c r="AN13" s="289"/>
      <c r="AO13" s="289"/>
      <c r="AP13" s="289"/>
      <c r="AQ13" s="289"/>
      <c r="AR13" s="289"/>
      <c r="AS13" s="289"/>
      <c r="AT13" s="298"/>
      <c r="AU13" s="298"/>
      <c r="AV13" s="298"/>
      <c r="AW13" s="298"/>
      <c r="AX13" s="298"/>
      <c r="AY13" s="298"/>
      <c r="AZ13" s="298"/>
      <c r="BA13" s="298"/>
      <c r="BB13" s="298"/>
      <c r="BC13" s="298"/>
      <c r="BD13" s="298"/>
      <c r="BE13" s="298"/>
      <c r="BF13" s="298"/>
      <c r="BG13" s="298"/>
      <c r="BH13" s="298"/>
      <c r="BI13" s="298"/>
      <c r="BJ13" s="298"/>
      <c r="BK13" s="298"/>
      <c r="BL13" s="298"/>
      <c r="BM13" s="298"/>
      <c r="BN13" s="298"/>
      <c r="BO13" s="298"/>
      <c r="BP13" s="298"/>
      <c r="BQ13" s="300"/>
      <c r="BR13" s="298"/>
      <c r="BS13" s="298"/>
      <c r="BT13" s="298"/>
      <c r="BU13" s="298"/>
      <c r="BV13" s="298"/>
      <c r="BW13" s="298"/>
      <c r="BX13" s="289"/>
    </row>
    <row r="14" spans="1:197" ht="5.85" customHeight="1" x14ac:dyDescent="0.3">
      <c r="A14" s="281">
        <v>6</v>
      </c>
      <c r="B14" s="282"/>
      <c r="C14" s="283"/>
      <c r="D14" s="283"/>
      <c r="E14" s="283"/>
      <c r="F14" s="283"/>
      <c r="G14" s="283"/>
      <c r="H14" s="283"/>
      <c r="I14" s="283"/>
      <c r="J14" s="299"/>
      <c r="K14" s="289"/>
      <c r="L14" s="289"/>
      <c r="M14" s="289"/>
      <c r="N14" s="289"/>
      <c r="O14" s="289"/>
      <c r="P14" s="289"/>
      <c r="Q14" s="289"/>
      <c r="R14" s="289"/>
      <c r="S14" s="289"/>
      <c r="T14" s="289"/>
      <c r="U14" s="289"/>
      <c r="V14" s="289"/>
      <c r="W14" s="289"/>
      <c r="X14" s="289"/>
      <c r="Y14" s="289"/>
      <c r="Z14" s="289"/>
      <c r="AA14" s="289"/>
      <c r="AB14" s="289"/>
      <c r="AC14" s="289"/>
      <c r="AD14" s="289"/>
      <c r="AE14" s="289"/>
      <c r="AF14" s="289"/>
      <c r="AG14" s="289"/>
      <c r="AH14" s="289"/>
      <c r="AI14" s="289"/>
      <c r="AJ14" s="289"/>
      <c r="AK14" s="289"/>
      <c r="AL14" s="289"/>
      <c r="AM14" s="289"/>
      <c r="AN14" s="289"/>
      <c r="AO14" s="289"/>
      <c r="AP14" s="289"/>
      <c r="AQ14" s="289"/>
      <c r="AR14" s="289"/>
      <c r="AS14" s="289"/>
      <c r="AT14" s="298"/>
      <c r="AU14" s="298"/>
      <c r="AV14" s="298"/>
      <c r="AW14" s="298"/>
      <c r="AX14" s="298"/>
      <c r="AY14" s="298"/>
      <c r="AZ14" s="298"/>
      <c r="BA14" s="298"/>
      <c r="BB14" s="298"/>
      <c r="BC14" s="298"/>
      <c r="BD14" s="298"/>
      <c r="BE14" s="298"/>
      <c r="BF14" s="298"/>
      <c r="BG14" s="298"/>
      <c r="BH14" s="298"/>
      <c r="BI14" s="298"/>
      <c r="BJ14" s="298"/>
      <c r="BK14" s="298"/>
      <c r="BL14" s="298"/>
      <c r="BM14" s="298"/>
      <c r="BN14" s="298"/>
      <c r="BO14" s="298"/>
      <c r="BP14" s="298"/>
      <c r="BQ14" s="300"/>
      <c r="BR14" s="298"/>
      <c r="BS14" s="298"/>
      <c r="BT14" s="298"/>
      <c r="BU14" s="298"/>
      <c r="BV14" s="298"/>
      <c r="BW14" s="298"/>
      <c r="BX14" s="289"/>
    </row>
    <row r="15" spans="1:197" ht="18" customHeight="1" x14ac:dyDescent="0.3">
      <c r="A15" s="281">
        <v>7</v>
      </c>
      <c r="B15" s="282"/>
      <c r="C15" s="283"/>
      <c r="D15" s="283"/>
      <c r="E15" s="283"/>
      <c r="F15" s="283"/>
      <c r="G15" s="283"/>
      <c r="H15" s="283"/>
      <c r="I15" s="283"/>
      <c r="J15" s="299"/>
      <c r="K15" s="289"/>
      <c r="L15" s="289"/>
      <c r="M15" s="289"/>
      <c r="N15" s="289"/>
      <c r="O15" s="289"/>
      <c r="P15" s="289"/>
      <c r="Q15" s="289"/>
      <c r="R15" s="289"/>
      <c r="S15" s="289"/>
      <c r="T15" s="289"/>
      <c r="U15" s="289"/>
      <c r="V15" s="289"/>
      <c r="W15" s="289"/>
      <c r="X15" s="289"/>
      <c r="Y15" s="289"/>
      <c r="Z15" s="289"/>
      <c r="AA15" s="289"/>
      <c r="AB15" s="289"/>
      <c r="AC15" s="289"/>
      <c r="AD15" s="289"/>
      <c r="AE15" s="289"/>
      <c r="AF15" s="289"/>
      <c r="AG15" s="289"/>
      <c r="AH15" s="289"/>
      <c r="AI15" s="289"/>
      <c r="AJ15" s="289"/>
      <c r="AK15" s="289"/>
      <c r="AL15" s="289"/>
      <c r="AM15" s="289"/>
      <c r="AN15" s="289"/>
      <c r="AO15" s="289"/>
      <c r="AP15" s="289"/>
      <c r="AQ15" s="289"/>
      <c r="AR15" s="289"/>
      <c r="AS15" s="289"/>
      <c r="AT15" s="301"/>
      <c r="AU15" s="298"/>
      <c r="AV15" s="298"/>
      <c r="AW15" s="298"/>
      <c r="AX15" s="298"/>
      <c r="AY15" s="298"/>
      <c r="AZ15" s="298"/>
      <c r="BA15" s="298"/>
      <c r="BB15" s="298"/>
      <c r="BC15" s="298"/>
      <c r="BD15" s="298"/>
      <c r="BE15" s="298"/>
      <c r="BF15" s="298"/>
      <c r="BG15" s="298"/>
      <c r="BH15" s="298"/>
      <c r="BI15" s="298"/>
      <c r="BJ15" s="298"/>
      <c r="BK15" s="298"/>
      <c r="BL15" s="298"/>
      <c r="BM15" s="298"/>
      <c r="BN15" s="298"/>
      <c r="BO15" s="298"/>
      <c r="BP15" s="298"/>
      <c r="BQ15" s="300"/>
      <c r="BR15" s="298"/>
      <c r="BS15" s="298"/>
      <c r="BT15" s="298"/>
      <c r="BU15" s="298"/>
      <c r="BV15" s="298"/>
      <c r="BW15" s="298"/>
      <c r="BX15" s="289"/>
    </row>
    <row r="16" spans="1:197" ht="18" customHeight="1" x14ac:dyDescent="0.3">
      <c r="A16" s="281">
        <v>7</v>
      </c>
      <c r="B16" s="282"/>
      <c r="C16" s="283"/>
      <c r="D16" s="283"/>
      <c r="E16" s="283"/>
      <c r="F16" s="283"/>
      <c r="G16" s="283"/>
      <c r="H16" s="283"/>
      <c r="I16" s="283"/>
      <c r="J16" s="299"/>
      <c r="K16" s="289"/>
      <c r="L16" s="289"/>
      <c r="M16" s="289"/>
      <c r="N16" s="289"/>
      <c r="O16" s="289"/>
      <c r="P16" s="289"/>
      <c r="Q16" s="289"/>
      <c r="R16" s="289"/>
      <c r="S16" s="289"/>
      <c r="T16" s="289"/>
      <c r="U16" s="289"/>
      <c r="V16" s="289"/>
      <c r="W16" s="289"/>
      <c r="X16" s="289"/>
      <c r="Y16" s="289"/>
      <c r="Z16" s="289"/>
      <c r="AA16" s="289"/>
      <c r="AB16" s="289"/>
      <c r="AC16" s="289"/>
      <c r="AD16" s="289"/>
      <c r="AE16" s="289"/>
      <c r="AF16" s="289"/>
      <c r="AG16" s="289"/>
      <c r="AH16" s="289"/>
      <c r="AI16" s="289"/>
      <c r="AJ16" s="289"/>
      <c r="AK16" s="289"/>
      <c r="AL16" s="289"/>
      <c r="AM16" s="289"/>
      <c r="AN16" s="289"/>
      <c r="AO16" s="289"/>
      <c r="AP16" s="289"/>
      <c r="AQ16" s="289"/>
      <c r="AR16" s="289"/>
      <c r="AS16" s="289"/>
      <c r="AT16" s="298"/>
      <c r="AU16" s="298"/>
      <c r="AV16" s="298"/>
      <c r="AW16" s="298"/>
      <c r="AX16" s="298"/>
      <c r="AY16" s="298"/>
      <c r="AZ16" s="298"/>
      <c r="BA16" s="298"/>
      <c r="BB16" s="298"/>
      <c r="BC16" s="298"/>
      <c r="BD16" s="298"/>
      <c r="BE16" s="298"/>
      <c r="BF16" s="298"/>
      <c r="BG16" s="298"/>
      <c r="BH16" s="298"/>
      <c r="BI16" s="298"/>
      <c r="BJ16" s="298"/>
      <c r="BK16" s="298"/>
      <c r="BL16" s="298"/>
      <c r="BM16" s="298"/>
      <c r="BN16" s="298"/>
      <c r="BO16" s="298"/>
      <c r="BP16" s="298"/>
      <c r="BQ16" s="300"/>
      <c r="BR16" s="298"/>
      <c r="BS16" s="298"/>
      <c r="BT16" s="298"/>
      <c r="BU16" s="298"/>
      <c r="BV16" s="298"/>
      <c r="BW16" s="298"/>
      <c r="BX16" s="289"/>
    </row>
    <row r="17" spans="1:76" ht="18" customHeight="1" x14ac:dyDescent="0.3">
      <c r="A17" s="281">
        <v>8</v>
      </c>
      <c r="B17" s="282"/>
      <c r="C17" s="283"/>
      <c r="D17" s="283"/>
      <c r="E17" s="283"/>
      <c r="F17" s="283"/>
      <c r="G17" s="283"/>
      <c r="H17" s="283"/>
      <c r="I17" s="283"/>
      <c r="J17" s="299"/>
      <c r="K17" s="289"/>
      <c r="L17" s="289"/>
      <c r="M17" s="289"/>
      <c r="N17" s="289"/>
      <c r="O17" s="289"/>
      <c r="P17" s="289"/>
      <c r="Q17" s="289"/>
      <c r="R17" s="289"/>
      <c r="S17" s="289"/>
      <c r="T17" s="289"/>
      <c r="U17" s="289"/>
      <c r="V17" s="289"/>
      <c r="W17" s="289"/>
      <c r="X17" s="289"/>
      <c r="Y17" s="289"/>
      <c r="Z17" s="289"/>
      <c r="AA17" s="289"/>
      <c r="AB17" s="289"/>
      <c r="AC17" s="289"/>
      <c r="AD17" s="289"/>
      <c r="AE17" s="289"/>
      <c r="AF17" s="289"/>
      <c r="AG17" s="289"/>
      <c r="AH17" s="289"/>
      <c r="AI17" s="289"/>
      <c r="AJ17" s="289"/>
      <c r="AK17" s="289"/>
      <c r="AL17" s="289"/>
      <c r="AM17" s="289"/>
      <c r="AN17" s="289"/>
      <c r="AO17" s="289"/>
      <c r="AP17" s="289"/>
      <c r="AQ17" s="289"/>
      <c r="AR17" s="289"/>
      <c r="AS17" s="289"/>
      <c r="AT17" s="298"/>
      <c r="AU17" s="298"/>
      <c r="AV17" s="298"/>
      <c r="AW17" s="298"/>
      <c r="AX17" s="298"/>
      <c r="AY17" s="298"/>
      <c r="AZ17" s="298"/>
      <c r="BA17" s="298"/>
      <c r="BB17" s="298"/>
      <c r="BC17" s="298"/>
      <c r="BD17" s="298"/>
      <c r="BE17" s="298"/>
      <c r="BF17" s="298"/>
      <c r="BG17" s="298"/>
      <c r="BH17" s="298"/>
      <c r="BI17" s="298"/>
      <c r="BJ17" s="298"/>
      <c r="BK17" s="298"/>
      <c r="BL17" s="298"/>
      <c r="BM17" s="298"/>
      <c r="BN17" s="298"/>
      <c r="BO17" s="298"/>
      <c r="BP17" s="298"/>
      <c r="BQ17" s="300"/>
      <c r="BR17" s="298"/>
      <c r="BS17" s="298"/>
      <c r="BT17" s="298"/>
      <c r="BU17" s="298"/>
      <c r="BV17" s="298"/>
      <c r="BW17" s="298"/>
      <c r="BX17" s="289"/>
    </row>
    <row r="18" spans="1:76" ht="18" customHeight="1" x14ac:dyDescent="0.3">
      <c r="A18" s="281">
        <v>8</v>
      </c>
      <c r="B18" s="282"/>
      <c r="C18" s="283"/>
      <c r="D18" s="283"/>
      <c r="E18" s="283"/>
      <c r="F18" s="283"/>
      <c r="G18" s="283"/>
      <c r="H18" s="283"/>
      <c r="I18" s="283"/>
      <c r="J18" s="299"/>
      <c r="K18" s="298"/>
      <c r="L18" s="298"/>
      <c r="M18" s="298"/>
      <c r="N18" s="298"/>
      <c r="O18" s="298"/>
      <c r="P18" s="298"/>
      <c r="Q18" s="298"/>
      <c r="R18" s="298"/>
      <c r="S18" s="298"/>
      <c r="T18" s="298"/>
      <c r="U18" s="298"/>
      <c r="V18" s="298"/>
      <c r="W18" s="298"/>
      <c r="X18" s="298"/>
      <c r="Y18" s="298"/>
      <c r="Z18" s="298"/>
      <c r="AA18" s="298"/>
      <c r="AB18" s="298"/>
      <c r="AC18" s="298"/>
      <c r="AD18" s="298"/>
      <c r="AE18" s="298"/>
      <c r="AF18" s="298"/>
      <c r="AG18" s="298"/>
      <c r="AH18" s="298"/>
      <c r="AI18" s="298"/>
      <c r="AJ18" s="298"/>
      <c r="AK18" s="298"/>
      <c r="AL18" s="298"/>
      <c r="AM18" s="298"/>
      <c r="AN18" s="298"/>
      <c r="AO18" s="298"/>
      <c r="AP18" s="298"/>
      <c r="AQ18" s="298"/>
      <c r="AR18" s="298"/>
      <c r="AS18" s="298"/>
      <c r="AT18" s="298"/>
      <c r="AU18" s="298"/>
      <c r="AV18" s="298"/>
      <c r="AW18" s="298"/>
      <c r="AX18" s="298"/>
      <c r="AY18" s="298"/>
      <c r="AZ18" s="298"/>
      <c r="BA18" s="298"/>
      <c r="BB18" s="298"/>
      <c r="BC18" s="298"/>
      <c r="BD18" s="298"/>
      <c r="BE18" s="298"/>
      <c r="BF18" s="298"/>
      <c r="BG18" s="298"/>
      <c r="BH18" s="298"/>
      <c r="BI18" s="298"/>
      <c r="BJ18" s="298"/>
      <c r="BK18" s="298"/>
      <c r="BL18" s="298"/>
      <c r="BM18" s="298"/>
      <c r="BN18" s="298"/>
      <c r="BO18" s="298"/>
      <c r="BP18" s="298"/>
      <c r="BQ18" s="300"/>
      <c r="BR18" s="298"/>
      <c r="BS18" s="298"/>
      <c r="BT18" s="298"/>
      <c r="BU18" s="298"/>
      <c r="BV18" s="298"/>
      <c r="BW18" s="298"/>
      <c r="BX18" s="289"/>
    </row>
    <row r="19" spans="1:76" ht="12.6" customHeight="1" x14ac:dyDescent="0.3">
      <c r="A19" s="281">
        <v>9</v>
      </c>
      <c r="B19" s="282"/>
      <c r="C19" s="283"/>
      <c r="D19" s="283"/>
      <c r="E19" s="283"/>
      <c r="F19" s="283"/>
      <c r="G19" s="283"/>
      <c r="H19" s="283"/>
      <c r="I19" s="283"/>
      <c r="J19" s="299"/>
      <c r="K19" s="298"/>
      <c r="L19" s="302"/>
      <c r="M19" s="302"/>
      <c r="N19" s="302"/>
      <c r="O19" s="302"/>
      <c r="P19" s="298"/>
      <c r="Q19" s="302"/>
      <c r="R19" s="302"/>
      <c r="S19" s="302"/>
      <c r="T19" s="302"/>
      <c r="U19" s="298"/>
      <c r="V19" s="302"/>
      <c r="W19" s="302"/>
      <c r="X19" s="302"/>
      <c r="Y19" s="302"/>
      <c r="Z19" s="298"/>
      <c r="AA19" s="302"/>
      <c r="AB19" s="302"/>
      <c r="AC19" s="302"/>
      <c r="AD19" s="302"/>
      <c r="AE19" s="298"/>
      <c r="AF19" s="302"/>
      <c r="AG19" s="302"/>
      <c r="AH19" s="302"/>
      <c r="AI19" s="302"/>
      <c r="AJ19" s="298"/>
      <c r="AK19" s="302"/>
      <c r="AL19" s="302"/>
      <c r="AM19" s="302"/>
      <c r="AN19" s="302"/>
      <c r="AO19" s="298"/>
      <c r="AP19" s="302"/>
      <c r="AQ19" s="302"/>
      <c r="AR19" s="302"/>
      <c r="AS19" s="302"/>
      <c r="AT19" s="298"/>
      <c r="AU19" s="298"/>
      <c r="AV19" s="298"/>
      <c r="AW19" s="298"/>
      <c r="AX19" s="298"/>
      <c r="AY19" s="298"/>
      <c r="AZ19" s="298"/>
      <c r="BA19" s="298"/>
      <c r="BB19" s="298"/>
      <c r="BC19" s="298"/>
      <c r="BD19" s="298"/>
      <c r="BE19" s="298"/>
      <c r="BF19" s="298"/>
      <c r="BG19" s="298"/>
      <c r="BH19" s="298"/>
      <c r="BI19" s="298"/>
      <c r="BJ19" s="298"/>
      <c r="BK19" s="298"/>
      <c r="BL19" s="298"/>
      <c r="BM19" s="298"/>
      <c r="BN19" s="298"/>
      <c r="BO19" s="298"/>
      <c r="BP19" s="298"/>
      <c r="BQ19" s="300"/>
      <c r="BR19" s="298"/>
      <c r="BS19" s="298"/>
      <c r="BT19" s="298"/>
      <c r="BU19" s="298"/>
      <c r="BV19" s="298"/>
      <c r="BW19" s="298"/>
      <c r="BX19" s="289"/>
    </row>
    <row r="20" spans="1:76" ht="18" customHeight="1" x14ac:dyDescent="0.3">
      <c r="A20" s="281">
        <v>10</v>
      </c>
      <c r="B20" s="282"/>
      <c r="C20" s="283"/>
      <c r="D20" s="283"/>
      <c r="E20" s="283"/>
      <c r="F20" s="283"/>
      <c r="G20" s="283"/>
      <c r="H20" s="283"/>
      <c r="I20" s="283"/>
      <c r="J20" s="299"/>
      <c r="K20" s="298"/>
      <c r="L20" s="302"/>
      <c r="M20" s="302"/>
      <c r="N20" s="302"/>
      <c r="O20" s="302"/>
      <c r="P20" s="298"/>
      <c r="Q20" s="302"/>
      <c r="R20" s="302"/>
      <c r="S20" s="302"/>
      <c r="T20" s="302"/>
      <c r="U20" s="298"/>
      <c r="V20" s="302"/>
      <c r="W20" s="302"/>
      <c r="X20" s="302"/>
      <c r="Y20" s="302"/>
      <c r="Z20" s="298"/>
      <c r="AA20" s="302"/>
      <c r="AB20" s="302"/>
      <c r="AC20" s="302"/>
      <c r="AD20" s="302"/>
      <c r="AE20" s="298"/>
      <c r="AF20" s="302"/>
      <c r="AG20" s="302"/>
      <c r="AH20" s="302"/>
      <c r="AI20" s="302"/>
      <c r="AJ20" s="298"/>
      <c r="AK20" s="302"/>
      <c r="AL20" s="302"/>
      <c r="AM20" s="302"/>
      <c r="AN20" s="302"/>
      <c r="AO20" s="298"/>
      <c r="AP20" s="302"/>
      <c r="AQ20" s="302"/>
      <c r="AR20" s="302"/>
      <c r="AS20" s="302"/>
      <c r="AT20" s="298"/>
      <c r="AU20" s="298"/>
      <c r="AV20" s="298"/>
      <c r="AW20" s="298"/>
      <c r="AX20" s="298"/>
      <c r="AY20" s="298"/>
      <c r="AZ20" s="298"/>
      <c r="BA20" s="298"/>
      <c r="BB20" s="298"/>
      <c r="BC20" s="298"/>
      <c r="BD20" s="298"/>
      <c r="BE20" s="298"/>
      <c r="BF20" s="298"/>
      <c r="BG20" s="298"/>
      <c r="BH20" s="298"/>
      <c r="BI20" s="298"/>
      <c r="BJ20" s="298"/>
      <c r="BK20" s="298"/>
      <c r="BL20" s="298"/>
      <c r="BM20" s="298"/>
      <c r="BN20" s="298"/>
      <c r="BO20" s="298"/>
      <c r="BP20" s="298"/>
      <c r="BQ20" s="300"/>
      <c r="BR20" s="298"/>
      <c r="BS20" s="298"/>
      <c r="BT20" s="298"/>
      <c r="BU20" s="298"/>
      <c r="BV20" s="298"/>
      <c r="BW20" s="298"/>
      <c r="BX20" s="289"/>
    </row>
    <row r="21" spans="1:76" ht="18" customHeight="1" x14ac:dyDescent="0.3">
      <c r="A21" s="281">
        <v>10</v>
      </c>
      <c r="B21" s="282"/>
      <c r="C21" s="283"/>
      <c r="D21" s="283"/>
      <c r="E21" s="283"/>
      <c r="F21" s="283"/>
      <c r="G21" s="283"/>
      <c r="H21" s="283"/>
      <c r="I21" s="283"/>
      <c r="J21" s="299"/>
      <c r="K21" s="298"/>
      <c r="L21" s="298"/>
      <c r="M21" s="298"/>
      <c r="N21" s="298"/>
      <c r="O21" s="298"/>
      <c r="P21" s="298"/>
      <c r="Q21" s="298"/>
      <c r="R21" s="298"/>
      <c r="S21" s="298"/>
      <c r="T21" s="298"/>
      <c r="U21" s="298"/>
      <c r="V21" s="298"/>
      <c r="W21" s="298"/>
      <c r="X21" s="298"/>
      <c r="Y21" s="298"/>
      <c r="Z21" s="298"/>
      <c r="AA21" s="298"/>
      <c r="AB21" s="298"/>
      <c r="AC21" s="298"/>
      <c r="AD21" s="298"/>
      <c r="AE21" s="298"/>
      <c r="AF21" s="298"/>
      <c r="AG21" s="298"/>
      <c r="AH21" s="298"/>
      <c r="AI21" s="298"/>
      <c r="AJ21" s="298"/>
      <c r="AK21" s="298"/>
      <c r="AL21" s="298"/>
      <c r="AM21" s="298"/>
      <c r="AN21" s="298"/>
      <c r="AO21" s="298"/>
      <c r="AP21" s="298"/>
      <c r="AQ21" s="298"/>
      <c r="AR21" s="298"/>
      <c r="AS21" s="298"/>
      <c r="AT21" s="298"/>
      <c r="AU21" s="298"/>
      <c r="AV21" s="298"/>
      <c r="AW21" s="298"/>
      <c r="AX21" s="298"/>
      <c r="AY21" s="298"/>
      <c r="AZ21" s="298"/>
      <c r="BA21" s="298"/>
      <c r="BB21" s="298"/>
      <c r="BC21" s="298"/>
      <c r="BD21" s="298"/>
      <c r="BE21" s="298"/>
      <c r="BF21" s="298"/>
      <c r="BG21" s="302"/>
      <c r="BH21" s="302"/>
      <c r="BI21" s="302"/>
      <c r="BJ21" s="302"/>
      <c r="BK21" s="302"/>
      <c r="BL21" s="302"/>
      <c r="BM21" s="302"/>
      <c r="BN21" s="302"/>
      <c r="BO21" s="302"/>
      <c r="BP21" s="302"/>
      <c r="BQ21" s="303"/>
      <c r="BR21" s="302"/>
      <c r="BS21" s="302"/>
      <c r="BT21" s="302"/>
      <c r="BU21" s="302"/>
      <c r="BV21" s="302"/>
      <c r="BW21" s="302"/>
      <c r="BX21" s="289"/>
    </row>
    <row r="22" spans="1:76" ht="12" customHeight="1" x14ac:dyDescent="0.3">
      <c r="A22" s="281">
        <v>11</v>
      </c>
      <c r="B22" s="282"/>
      <c r="C22" s="283"/>
      <c r="D22" s="283"/>
      <c r="E22" s="283"/>
      <c r="F22" s="283"/>
      <c r="G22" s="283"/>
      <c r="H22" s="283"/>
      <c r="I22" s="283"/>
      <c r="J22" s="299"/>
      <c r="K22" s="298"/>
      <c r="L22" s="298"/>
      <c r="M22" s="298"/>
      <c r="N22" s="298"/>
      <c r="O22" s="298"/>
      <c r="P22" s="298"/>
      <c r="Q22" s="298"/>
      <c r="R22" s="298"/>
      <c r="S22" s="298"/>
      <c r="T22" s="298"/>
      <c r="U22" s="298"/>
      <c r="V22" s="298"/>
      <c r="W22" s="298"/>
      <c r="X22" s="298"/>
      <c r="Y22" s="298"/>
      <c r="Z22" s="298"/>
      <c r="AA22" s="298"/>
      <c r="AB22" s="298"/>
      <c r="AC22" s="298"/>
      <c r="AD22" s="298"/>
      <c r="AE22" s="298"/>
      <c r="AF22" s="298"/>
      <c r="AG22" s="298"/>
      <c r="AH22" s="298"/>
      <c r="AI22" s="298"/>
      <c r="AJ22" s="298"/>
      <c r="AK22" s="298"/>
      <c r="AL22" s="298"/>
      <c r="AM22" s="298"/>
      <c r="AN22" s="298"/>
      <c r="AO22" s="298"/>
      <c r="AP22" s="298"/>
      <c r="AQ22" s="298"/>
      <c r="AR22" s="298"/>
      <c r="AS22" s="298"/>
      <c r="AT22" s="298"/>
      <c r="AU22" s="298"/>
      <c r="AV22" s="298"/>
      <c r="AW22" s="298"/>
      <c r="AX22" s="298"/>
      <c r="AY22" s="298"/>
      <c r="AZ22" s="298"/>
      <c r="BA22" s="298"/>
      <c r="BB22" s="298"/>
      <c r="BC22" s="298"/>
      <c r="BD22" s="298"/>
      <c r="BE22" s="298"/>
      <c r="BF22" s="298"/>
      <c r="BG22" s="298"/>
      <c r="BH22" s="298"/>
      <c r="BI22" s="298"/>
      <c r="BJ22" s="298"/>
      <c r="BK22" s="298"/>
      <c r="BL22" s="298"/>
      <c r="BM22" s="298"/>
      <c r="BN22" s="298"/>
      <c r="BO22" s="298"/>
      <c r="BP22" s="298"/>
      <c r="BQ22" s="300"/>
      <c r="BR22" s="298"/>
      <c r="BS22" s="298"/>
      <c r="BT22" s="298"/>
      <c r="BU22" s="298"/>
      <c r="BV22" s="298"/>
      <c r="BW22" s="298"/>
      <c r="BX22" s="289"/>
    </row>
    <row r="23" spans="1:76" ht="19.899999999999999" customHeight="1" x14ac:dyDescent="0.3">
      <c r="A23" s="281">
        <v>12</v>
      </c>
      <c r="B23" s="282"/>
      <c r="C23" s="283"/>
      <c r="D23" s="283"/>
      <c r="E23" s="283"/>
      <c r="F23" s="283"/>
      <c r="G23" s="283"/>
      <c r="H23" s="283"/>
      <c r="I23" s="283"/>
      <c r="J23" s="299"/>
      <c r="K23" s="298"/>
      <c r="L23" s="298"/>
      <c r="M23" s="298"/>
      <c r="N23" s="298"/>
      <c r="O23" s="298"/>
      <c r="P23" s="298"/>
      <c r="Q23" s="298"/>
      <c r="R23" s="298"/>
      <c r="S23" s="298"/>
      <c r="T23" s="298"/>
      <c r="U23" s="298"/>
      <c r="V23" s="298"/>
      <c r="W23" s="298"/>
      <c r="X23" s="298"/>
      <c r="Y23" s="298"/>
      <c r="Z23" s="298"/>
      <c r="AA23" s="298"/>
      <c r="AB23" s="298"/>
      <c r="AC23" s="298"/>
      <c r="AD23" s="298"/>
      <c r="AE23" s="298"/>
      <c r="AF23" s="298"/>
      <c r="AG23" s="298"/>
      <c r="AH23" s="298"/>
      <c r="AI23" s="298"/>
      <c r="AJ23" s="298"/>
      <c r="AK23" s="298"/>
      <c r="AL23" s="298"/>
      <c r="AM23" s="298"/>
      <c r="AN23" s="298"/>
      <c r="AO23" s="298"/>
      <c r="AP23" s="298"/>
      <c r="AQ23" s="298"/>
      <c r="AR23" s="298"/>
      <c r="AS23" s="298"/>
      <c r="AT23" s="298"/>
      <c r="AU23" s="298"/>
      <c r="AV23" s="298"/>
      <c r="AW23" s="298"/>
      <c r="AX23" s="298"/>
      <c r="AY23" s="298"/>
      <c r="AZ23" s="298"/>
      <c r="BA23" s="298"/>
      <c r="BB23" s="298"/>
      <c r="BC23" s="298"/>
      <c r="BD23" s="298"/>
      <c r="BE23" s="298"/>
      <c r="BF23" s="298"/>
      <c r="BG23" s="298"/>
      <c r="BH23" s="298"/>
      <c r="BI23" s="298"/>
      <c r="BJ23" s="298"/>
      <c r="BK23" s="298"/>
      <c r="BL23" s="298"/>
      <c r="BM23" s="298"/>
      <c r="BN23" s="298"/>
      <c r="BO23" s="298"/>
      <c r="BP23" s="298"/>
      <c r="BQ23" s="300"/>
      <c r="BR23" s="298"/>
      <c r="BS23" s="298"/>
      <c r="BT23" s="298"/>
      <c r="BU23" s="298"/>
      <c r="BV23" s="298"/>
      <c r="BW23" s="298"/>
      <c r="BX23" s="289"/>
    </row>
    <row r="24" spans="1:76" ht="19.899999999999999" customHeight="1" x14ac:dyDescent="0.3">
      <c r="A24" s="281">
        <v>12</v>
      </c>
      <c r="B24" s="282"/>
      <c r="C24" s="283"/>
      <c r="D24" s="283"/>
      <c r="E24" s="283"/>
      <c r="F24" s="283"/>
      <c r="G24" s="283"/>
      <c r="H24" s="283"/>
      <c r="I24" s="283"/>
      <c r="J24" s="299"/>
      <c r="K24" s="298"/>
      <c r="L24" s="298"/>
      <c r="M24" s="298"/>
      <c r="N24" s="298"/>
      <c r="O24" s="298"/>
      <c r="P24" s="298"/>
      <c r="Q24" s="298"/>
      <c r="R24" s="298"/>
      <c r="S24" s="298"/>
      <c r="T24" s="298"/>
      <c r="U24" s="298"/>
      <c r="V24" s="298"/>
      <c r="W24" s="298"/>
      <c r="X24" s="298"/>
      <c r="Y24" s="298"/>
      <c r="Z24" s="298"/>
      <c r="AA24" s="298"/>
      <c r="AB24" s="298"/>
      <c r="AC24" s="298"/>
      <c r="AD24" s="298"/>
      <c r="AE24" s="298"/>
      <c r="AF24" s="298"/>
      <c r="AG24" s="298"/>
      <c r="AH24" s="298"/>
      <c r="AI24" s="298"/>
      <c r="AJ24" s="298"/>
      <c r="AK24" s="298"/>
      <c r="AL24" s="298"/>
      <c r="AM24" s="298"/>
      <c r="AN24" s="298"/>
      <c r="AO24" s="298"/>
      <c r="AP24" s="298"/>
      <c r="AQ24" s="298"/>
      <c r="AR24" s="298"/>
      <c r="AS24" s="298"/>
      <c r="AT24" s="298"/>
      <c r="AU24" s="298"/>
      <c r="AV24" s="298"/>
      <c r="AW24" s="298"/>
      <c r="AX24" s="298"/>
      <c r="AY24" s="298"/>
      <c r="AZ24" s="298"/>
      <c r="BA24" s="298"/>
      <c r="BB24" s="298"/>
      <c r="BC24" s="298"/>
      <c r="BD24" s="298"/>
      <c r="BE24" s="298"/>
      <c r="BF24" s="298"/>
      <c r="BG24" s="298"/>
      <c r="BH24" s="298"/>
      <c r="BI24" s="298"/>
      <c r="BJ24" s="298"/>
      <c r="BK24" s="298"/>
      <c r="BL24" s="298"/>
      <c r="BM24" s="298"/>
      <c r="BN24" s="298"/>
      <c r="BO24" s="298"/>
      <c r="BP24" s="298"/>
      <c r="BQ24" s="300"/>
      <c r="BR24" s="298"/>
      <c r="BS24" s="298"/>
      <c r="BT24" s="298"/>
      <c r="BU24" s="298"/>
      <c r="BV24" s="298"/>
      <c r="BW24" s="298"/>
      <c r="BX24" s="289"/>
    </row>
    <row r="25" spans="1:76" ht="19.899999999999999" customHeight="1" x14ac:dyDescent="0.3">
      <c r="A25" s="281">
        <v>12</v>
      </c>
      <c r="B25" s="282"/>
      <c r="C25" s="283"/>
      <c r="D25" s="283"/>
      <c r="E25" s="283"/>
      <c r="F25" s="283"/>
      <c r="G25" s="283"/>
      <c r="H25" s="283"/>
      <c r="I25" s="283"/>
      <c r="J25" s="299"/>
      <c r="K25" s="298"/>
      <c r="L25" s="298"/>
      <c r="M25" s="298"/>
      <c r="N25" s="298"/>
      <c r="O25" s="298"/>
      <c r="P25" s="298"/>
      <c r="Q25" s="298"/>
      <c r="R25" s="298"/>
      <c r="S25" s="298"/>
      <c r="T25" s="298"/>
      <c r="U25" s="298"/>
      <c r="V25" s="298"/>
      <c r="W25" s="298"/>
      <c r="X25" s="298"/>
      <c r="Y25" s="298"/>
      <c r="Z25" s="298"/>
      <c r="AA25" s="298"/>
      <c r="AB25" s="298"/>
      <c r="AC25" s="298"/>
      <c r="AD25" s="298"/>
      <c r="AE25" s="298"/>
      <c r="AF25" s="298"/>
      <c r="AG25" s="298"/>
      <c r="AH25" s="298"/>
      <c r="AI25" s="298"/>
      <c r="AJ25" s="298"/>
      <c r="AK25" s="298"/>
      <c r="AL25" s="298"/>
      <c r="AM25" s="298"/>
      <c r="AN25" s="298"/>
      <c r="AO25" s="298"/>
      <c r="AP25" s="298"/>
      <c r="AQ25" s="298"/>
      <c r="AR25" s="298"/>
      <c r="AS25" s="298"/>
      <c r="AT25" s="298"/>
      <c r="AU25" s="298"/>
      <c r="AV25" s="298"/>
      <c r="AW25" s="298"/>
      <c r="AX25" s="298"/>
      <c r="AY25" s="298"/>
      <c r="AZ25" s="298"/>
      <c r="BA25" s="298"/>
      <c r="BB25" s="298"/>
      <c r="BC25" s="298"/>
      <c r="BD25" s="298"/>
      <c r="BE25" s="298"/>
      <c r="BF25" s="298"/>
      <c r="BG25" s="298"/>
      <c r="BH25" s="298"/>
      <c r="BI25" s="298"/>
      <c r="BJ25" s="298"/>
      <c r="BK25" s="298"/>
      <c r="BL25" s="298"/>
      <c r="BM25" s="298"/>
      <c r="BN25" s="298"/>
      <c r="BO25" s="298"/>
      <c r="BP25" s="298"/>
      <c r="BQ25" s="300"/>
      <c r="BR25" s="298"/>
      <c r="BS25" s="298"/>
      <c r="BT25" s="298"/>
      <c r="BU25" s="298"/>
      <c r="BV25" s="298"/>
      <c r="BW25" s="298"/>
      <c r="BX25" s="289"/>
    </row>
    <row r="26" spans="1:76" ht="19.899999999999999" customHeight="1" x14ac:dyDescent="0.3">
      <c r="A26" s="281">
        <v>12</v>
      </c>
      <c r="B26" s="282"/>
      <c r="C26" s="283"/>
      <c r="D26" s="283"/>
      <c r="E26" s="283"/>
      <c r="F26" s="283"/>
      <c r="G26" s="283"/>
      <c r="H26" s="283"/>
      <c r="I26" s="283"/>
      <c r="J26" s="299"/>
      <c r="K26" s="289"/>
      <c r="L26" s="289"/>
      <c r="M26" s="289"/>
      <c r="N26" s="289"/>
      <c r="O26" s="289"/>
      <c r="P26" s="289"/>
      <c r="Q26" s="289"/>
      <c r="R26" s="289"/>
      <c r="S26" s="289"/>
      <c r="T26" s="289"/>
      <c r="U26" s="289"/>
      <c r="V26" s="289"/>
      <c r="W26" s="289"/>
      <c r="X26" s="289"/>
      <c r="Y26" s="289"/>
      <c r="Z26" s="289"/>
      <c r="AA26" s="289"/>
      <c r="AB26" s="289"/>
      <c r="AC26" s="289"/>
      <c r="AD26" s="289"/>
      <c r="AE26" s="289"/>
      <c r="AF26" s="289"/>
      <c r="AG26" s="289"/>
      <c r="AH26" s="289"/>
      <c r="AI26" s="289"/>
      <c r="AJ26" s="289"/>
      <c r="AK26" s="289"/>
      <c r="AL26" s="289"/>
      <c r="AM26" s="289"/>
      <c r="AN26" s="289"/>
      <c r="AO26" s="289"/>
      <c r="AP26" s="289"/>
      <c r="AQ26" s="289"/>
      <c r="AR26" s="289"/>
      <c r="AS26" s="289"/>
      <c r="AT26" s="298"/>
      <c r="AU26" s="298"/>
      <c r="AV26" s="298"/>
      <c r="AW26" s="298"/>
      <c r="AX26" s="298"/>
      <c r="AY26" s="298"/>
      <c r="AZ26" s="298"/>
      <c r="BA26" s="298"/>
      <c r="BB26" s="298"/>
      <c r="BC26" s="298"/>
      <c r="BD26" s="298"/>
      <c r="BE26" s="298"/>
      <c r="BF26" s="298"/>
      <c r="BG26" s="298"/>
      <c r="BH26" s="298"/>
      <c r="BI26" s="298"/>
      <c r="BJ26" s="298"/>
      <c r="BK26" s="298"/>
      <c r="BL26" s="298"/>
      <c r="BM26" s="298"/>
      <c r="BN26" s="298"/>
      <c r="BO26" s="298"/>
      <c r="BP26" s="298"/>
      <c r="BQ26" s="300"/>
      <c r="BR26" s="298"/>
      <c r="BS26" s="298"/>
      <c r="BT26" s="298"/>
      <c r="BU26" s="298"/>
      <c r="BV26" s="298"/>
      <c r="BW26" s="298"/>
      <c r="BX26" s="289"/>
    </row>
    <row r="27" spans="1:76" ht="19.899999999999999" customHeight="1" x14ac:dyDescent="0.3">
      <c r="A27" s="281">
        <v>12</v>
      </c>
      <c r="B27" s="282"/>
      <c r="C27" s="283"/>
      <c r="D27" s="283"/>
      <c r="E27" s="283"/>
      <c r="F27" s="283"/>
      <c r="G27" s="283"/>
      <c r="H27" s="283"/>
      <c r="I27" s="283"/>
      <c r="J27" s="299"/>
      <c r="K27" s="289"/>
      <c r="L27" s="289"/>
      <c r="M27" s="289"/>
      <c r="N27" s="289"/>
      <c r="O27" s="289"/>
      <c r="P27" s="289"/>
      <c r="Q27" s="289"/>
      <c r="R27" s="289"/>
      <c r="S27" s="289"/>
      <c r="T27" s="289"/>
      <c r="U27" s="289"/>
      <c r="V27" s="289"/>
      <c r="W27" s="289"/>
      <c r="X27" s="289"/>
      <c r="Y27" s="289"/>
      <c r="Z27" s="289"/>
      <c r="AA27" s="289"/>
      <c r="AB27" s="289"/>
      <c r="AC27" s="289"/>
      <c r="AD27" s="289"/>
      <c r="AE27" s="289"/>
      <c r="AF27" s="289"/>
      <c r="AG27" s="289"/>
      <c r="AH27" s="289"/>
      <c r="AI27" s="289"/>
      <c r="AJ27" s="289"/>
      <c r="AK27" s="289"/>
      <c r="AL27" s="289"/>
      <c r="AM27" s="289"/>
      <c r="AN27" s="289"/>
      <c r="AO27" s="289"/>
      <c r="AP27" s="289"/>
      <c r="AQ27" s="289"/>
      <c r="AR27" s="289"/>
      <c r="AS27" s="289"/>
      <c r="AT27" s="298"/>
      <c r="AU27" s="298"/>
      <c r="AV27" s="298"/>
      <c r="AW27" s="298"/>
      <c r="AX27" s="298"/>
      <c r="AY27" s="298"/>
      <c r="AZ27" s="298"/>
      <c r="BA27" s="298"/>
      <c r="BB27" s="298"/>
      <c r="BC27" s="298"/>
      <c r="BD27" s="298"/>
      <c r="BE27" s="298"/>
      <c r="BF27" s="298"/>
      <c r="BG27" s="298"/>
      <c r="BH27" s="298"/>
      <c r="BI27" s="298"/>
      <c r="BJ27" s="298"/>
      <c r="BK27" s="298"/>
      <c r="BL27" s="298"/>
      <c r="BM27" s="298"/>
      <c r="BN27" s="298"/>
      <c r="BO27" s="298"/>
      <c r="BP27" s="298"/>
      <c r="BQ27" s="300"/>
      <c r="BR27" s="298"/>
      <c r="BS27" s="298"/>
      <c r="BT27" s="298"/>
      <c r="BU27" s="298"/>
      <c r="BV27" s="298"/>
      <c r="BW27" s="298"/>
      <c r="BX27" s="289"/>
    </row>
    <row r="28" spans="1:76" ht="19.899999999999999" customHeight="1" x14ac:dyDescent="0.3">
      <c r="A28" s="281">
        <v>12</v>
      </c>
      <c r="B28" s="282"/>
      <c r="C28" s="283"/>
      <c r="D28" s="283"/>
      <c r="E28" s="283"/>
      <c r="F28" s="283"/>
      <c r="G28" s="283"/>
      <c r="H28" s="283"/>
      <c r="I28" s="283"/>
      <c r="J28" s="299"/>
      <c r="K28" s="289"/>
      <c r="L28" s="289"/>
      <c r="M28" s="289"/>
      <c r="N28" s="289"/>
      <c r="O28" s="289"/>
      <c r="P28" s="289"/>
      <c r="Q28" s="289"/>
      <c r="R28" s="289"/>
      <c r="S28" s="302"/>
      <c r="T28" s="302"/>
      <c r="U28" s="298"/>
      <c r="V28" s="302"/>
      <c r="W28" s="302"/>
      <c r="X28" s="302"/>
      <c r="Y28" s="302"/>
      <c r="Z28" s="298"/>
      <c r="AA28" s="302"/>
      <c r="AB28" s="302"/>
      <c r="AC28" s="302"/>
      <c r="AD28" s="302"/>
      <c r="AE28" s="298"/>
      <c r="AF28" s="302"/>
      <c r="AG28" s="302"/>
      <c r="AH28" s="302"/>
      <c r="AI28" s="302"/>
      <c r="AJ28" s="298"/>
      <c r="AK28" s="302"/>
      <c r="AL28" s="302"/>
      <c r="AM28" s="302"/>
      <c r="AN28" s="302"/>
      <c r="AO28" s="298"/>
      <c r="AP28" s="302"/>
      <c r="AQ28" s="302"/>
      <c r="AR28" s="302"/>
      <c r="AS28" s="302"/>
      <c r="AT28" s="298"/>
      <c r="AU28" s="298"/>
      <c r="AV28" s="298"/>
      <c r="AW28" s="298"/>
      <c r="AX28" s="298"/>
      <c r="AY28" s="298"/>
      <c r="AZ28" s="298"/>
      <c r="BA28" s="298"/>
      <c r="BB28" s="298"/>
      <c r="BC28" s="298"/>
      <c r="BD28" s="298"/>
      <c r="BE28" s="298"/>
      <c r="BF28" s="298"/>
      <c r="BG28" s="298"/>
      <c r="BH28" s="298"/>
      <c r="BI28" s="298"/>
      <c r="BJ28" s="298"/>
      <c r="BK28" s="298"/>
      <c r="BL28" s="298"/>
      <c r="BM28" s="298"/>
      <c r="BN28" s="298"/>
      <c r="BO28" s="298"/>
      <c r="BP28" s="298"/>
      <c r="BQ28" s="300"/>
      <c r="BR28" s="298"/>
      <c r="BS28" s="298"/>
      <c r="BT28" s="298"/>
      <c r="BU28" s="298"/>
      <c r="BV28" s="298"/>
      <c r="BW28" s="298"/>
      <c r="BX28" s="289"/>
    </row>
    <row r="29" spans="1:76" ht="19.899999999999999" customHeight="1" x14ac:dyDescent="0.3">
      <c r="A29" s="281">
        <v>12</v>
      </c>
      <c r="B29" s="282"/>
      <c r="C29" s="283"/>
      <c r="D29" s="283"/>
      <c r="E29" s="283"/>
      <c r="F29" s="283"/>
      <c r="G29" s="283"/>
      <c r="H29" s="283"/>
      <c r="I29" s="283"/>
      <c r="J29" s="299"/>
      <c r="K29" s="298"/>
      <c r="L29" s="298"/>
      <c r="M29" s="298"/>
      <c r="N29" s="298"/>
      <c r="O29" s="298"/>
      <c r="P29" s="298"/>
      <c r="Q29" s="298"/>
      <c r="R29" s="298"/>
      <c r="S29" s="298"/>
      <c r="T29" s="298"/>
      <c r="U29" s="298"/>
      <c r="V29" s="298"/>
      <c r="W29" s="298"/>
      <c r="X29" s="298"/>
      <c r="Y29" s="298"/>
      <c r="Z29" s="298"/>
      <c r="AA29" s="298"/>
      <c r="AB29" s="298"/>
      <c r="AC29" s="298"/>
      <c r="AD29" s="298"/>
      <c r="AE29" s="298"/>
      <c r="AF29" s="298"/>
      <c r="AG29" s="298"/>
      <c r="AH29" s="298"/>
      <c r="AI29" s="298"/>
      <c r="AJ29" s="298"/>
      <c r="AK29" s="298"/>
      <c r="AL29" s="298"/>
      <c r="AM29" s="298"/>
      <c r="AN29" s="298"/>
      <c r="AO29" s="298"/>
      <c r="AP29" s="298"/>
      <c r="AQ29" s="298"/>
      <c r="AR29" s="298"/>
      <c r="AS29" s="298"/>
      <c r="AT29" s="298"/>
      <c r="AU29" s="298"/>
      <c r="AV29" s="298"/>
      <c r="AW29" s="298"/>
      <c r="AX29" s="298"/>
      <c r="AY29" s="298"/>
      <c r="AZ29" s="298"/>
      <c r="BA29" s="298"/>
      <c r="BB29" s="298"/>
      <c r="BC29" s="298"/>
      <c r="BD29" s="298"/>
      <c r="BE29" s="298"/>
      <c r="BF29" s="298"/>
      <c r="BG29" s="298"/>
      <c r="BH29" s="298"/>
      <c r="BI29" s="298"/>
      <c r="BJ29" s="298"/>
      <c r="BK29" s="298"/>
      <c r="BL29" s="298"/>
      <c r="BM29" s="298"/>
      <c r="BN29" s="298"/>
      <c r="BO29" s="298"/>
      <c r="BP29" s="298"/>
      <c r="BQ29" s="300"/>
      <c r="BR29" s="298"/>
      <c r="BS29" s="298"/>
      <c r="BT29" s="298"/>
      <c r="BU29" s="298"/>
      <c r="BV29" s="298"/>
      <c r="BW29" s="298"/>
      <c r="BX29" s="289"/>
    </row>
    <row r="30" spans="1:76" ht="19.899999999999999" customHeight="1" x14ac:dyDescent="0.3">
      <c r="A30" s="281">
        <v>12</v>
      </c>
      <c r="B30" s="282"/>
      <c r="C30" s="283"/>
      <c r="D30" s="283"/>
      <c r="E30" s="283"/>
      <c r="F30" s="283"/>
      <c r="G30" s="283"/>
      <c r="H30" s="283"/>
      <c r="I30" s="283"/>
      <c r="J30" s="299"/>
      <c r="K30" s="298"/>
      <c r="L30" s="302"/>
      <c r="M30" s="302"/>
      <c r="N30" s="302"/>
      <c r="O30" s="302"/>
      <c r="P30" s="298"/>
      <c r="Q30" s="302"/>
      <c r="R30" s="302"/>
      <c r="S30" s="302"/>
      <c r="T30" s="302"/>
      <c r="U30" s="298"/>
      <c r="V30" s="302"/>
      <c r="W30" s="302"/>
      <c r="X30" s="302"/>
      <c r="Y30" s="302"/>
      <c r="Z30" s="298"/>
      <c r="AA30" s="302"/>
      <c r="AB30" s="302"/>
      <c r="AC30" s="302"/>
      <c r="AD30" s="302"/>
      <c r="AE30" s="298"/>
      <c r="AF30" s="302"/>
      <c r="AG30" s="302"/>
      <c r="AH30" s="302"/>
      <c r="AI30" s="302"/>
      <c r="AJ30" s="298"/>
      <c r="AK30" s="302"/>
      <c r="AL30" s="302"/>
      <c r="AM30" s="302"/>
      <c r="AN30" s="302"/>
      <c r="AO30" s="298"/>
      <c r="AP30" s="302"/>
      <c r="AQ30" s="302"/>
      <c r="AR30" s="302"/>
      <c r="AS30" s="302"/>
      <c r="AT30" s="298"/>
      <c r="AU30" s="298"/>
      <c r="AV30" s="298"/>
      <c r="AW30" s="298"/>
      <c r="AX30" s="298"/>
      <c r="AY30" s="298"/>
      <c r="AZ30" s="298"/>
      <c r="BA30" s="298"/>
      <c r="BB30" s="298"/>
      <c r="BC30" s="298"/>
      <c r="BD30" s="298"/>
      <c r="BE30" s="298"/>
      <c r="BF30" s="298"/>
      <c r="BG30" s="298"/>
      <c r="BH30" s="298"/>
      <c r="BI30" s="298"/>
      <c r="BJ30" s="298"/>
      <c r="BK30" s="298"/>
      <c r="BL30" s="298"/>
      <c r="BM30" s="298"/>
      <c r="BN30" s="298"/>
      <c r="BO30" s="298"/>
      <c r="BP30" s="298"/>
      <c r="BQ30" s="300"/>
      <c r="BR30" s="298"/>
      <c r="BS30" s="298"/>
      <c r="BT30" s="298"/>
      <c r="BU30" s="298"/>
      <c r="BV30" s="298"/>
      <c r="BW30" s="298"/>
      <c r="BX30" s="289"/>
    </row>
    <row r="31" spans="1:76" ht="19.899999999999999" customHeight="1" x14ac:dyDescent="0.3">
      <c r="A31" s="281">
        <v>12</v>
      </c>
      <c r="B31" s="282"/>
      <c r="C31" s="283"/>
      <c r="D31" s="283"/>
      <c r="E31" s="283"/>
      <c r="F31" s="283"/>
      <c r="G31" s="283"/>
      <c r="H31" s="283"/>
      <c r="I31" s="283"/>
      <c r="J31" s="299"/>
      <c r="K31" s="298"/>
      <c r="L31" s="302"/>
      <c r="M31" s="302"/>
      <c r="N31" s="302"/>
      <c r="O31" s="302"/>
      <c r="P31" s="298"/>
      <c r="Q31" s="302"/>
      <c r="R31" s="302"/>
      <c r="S31" s="302"/>
      <c r="T31" s="302"/>
      <c r="U31" s="298"/>
      <c r="V31" s="302"/>
      <c r="W31" s="302"/>
      <c r="X31" s="302"/>
      <c r="Y31" s="302"/>
      <c r="Z31" s="298"/>
      <c r="AA31" s="302"/>
      <c r="AB31" s="302"/>
      <c r="AC31" s="302"/>
      <c r="AD31" s="302"/>
      <c r="AE31" s="298"/>
      <c r="AF31" s="302"/>
      <c r="AG31" s="302"/>
      <c r="AH31" s="302"/>
      <c r="AI31" s="302"/>
      <c r="AJ31" s="298"/>
      <c r="AK31" s="302"/>
      <c r="AL31" s="302"/>
      <c r="AM31" s="302"/>
      <c r="AN31" s="302"/>
      <c r="AO31" s="298"/>
      <c r="AP31" s="302"/>
      <c r="AQ31" s="302"/>
      <c r="AR31" s="302"/>
      <c r="AS31" s="302"/>
      <c r="AT31" s="298"/>
      <c r="AU31" s="298"/>
      <c r="AV31" s="298"/>
      <c r="AW31" s="298"/>
      <c r="AX31" s="298"/>
      <c r="AY31" s="298"/>
      <c r="AZ31" s="298"/>
      <c r="BA31" s="298"/>
      <c r="BB31" s="298"/>
      <c r="BC31" s="298"/>
      <c r="BD31" s="298"/>
      <c r="BE31" s="298"/>
      <c r="BF31" s="298"/>
      <c r="BG31" s="298"/>
      <c r="BH31" s="298"/>
      <c r="BI31" s="298"/>
      <c r="BJ31" s="298"/>
      <c r="BK31" s="298"/>
      <c r="BL31" s="298"/>
      <c r="BM31" s="298"/>
      <c r="BN31" s="298"/>
      <c r="BO31" s="298"/>
      <c r="BP31" s="298"/>
      <c r="BQ31" s="300"/>
      <c r="BR31" s="298"/>
      <c r="BS31" s="298"/>
      <c r="BT31" s="298"/>
      <c r="BU31" s="298"/>
      <c r="BV31" s="298"/>
      <c r="BW31" s="298"/>
      <c r="BX31" s="289"/>
    </row>
    <row r="32" spans="1:76" ht="19.899999999999999" customHeight="1" x14ac:dyDescent="0.3">
      <c r="A32" s="281">
        <v>12</v>
      </c>
      <c r="B32" s="282"/>
      <c r="C32" s="283"/>
      <c r="D32" s="283"/>
      <c r="E32" s="283"/>
      <c r="F32" s="283"/>
      <c r="G32" s="283"/>
      <c r="H32" s="283"/>
      <c r="I32" s="283"/>
      <c r="J32" s="299"/>
      <c r="K32" s="298"/>
      <c r="L32" s="302"/>
      <c r="M32" s="302"/>
      <c r="N32" s="302"/>
      <c r="O32" s="302"/>
      <c r="P32" s="298"/>
      <c r="Q32" s="302"/>
      <c r="R32" s="302"/>
      <c r="S32" s="302"/>
      <c r="T32" s="302"/>
      <c r="U32" s="298"/>
      <c r="V32" s="302"/>
      <c r="W32" s="302"/>
      <c r="X32" s="302"/>
      <c r="Y32" s="302"/>
      <c r="Z32" s="298"/>
      <c r="AA32" s="302"/>
      <c r="AB32" s="302"/>
      <c r="AC32" s="302"/>
      <c r="AD32" s="302"/>
      <c r="AE32" s="298"/>
      <c r="AF32" s="302"/>
      <c r="AG32" s="302"/>
      <c r="AH32" s="302"/>
      <c r="AI32" s="302"/>
      <c r="AJ32" s="298"/>
      <c r="AK32" s="302"/>
      <c r="AL32" s="302"/>
      <c r="AM32" s="302"/>
      <c r="AN32" s="302"/>
      <c r="AO32" s="298"/>
      <c r="AP32" s="302"/>
      <c r="AQ32" s="302"/>
      <c r="AR32" s="302"/>
      <c r="AS32" s="302"/>
      <c r="AT32" s="298"/>
      <c r="AU32" s="298"/>
      <c r="AV32" s="298"/>
      <c r="AW32" s="298"/>
      <c r="AX32" s="298"/>
      <c r="AY32" s="298"/>
      <c r="AZ32" s="298"/>
      <c r="BA32" s="298"/>
      <c r="BB32" s="298"/>
      <c r="BC32" s="298"/>
      <c r="BD32" s="298"/>
      <c r="BE32" s="298"/>
      <c r="BF32" s="298"/>
      <c r="BG32" s="298"/>
      <c r="BH32" s="298"/>
      <c r="BI32" s="298"/>
      <c r="BJ32" s="298"/>
      <c r="BK32" s="298"/>
      <c r="BL32" s="298"/>
      <c r="BM32" s="298"/>
      <c r="BN32" s="298"/>
      <c r="BO32" s="298"/>
      <c r="BP32" s="298"/>
      <c r="BQ32" s="300"/>
      <c r="BR32" s="298"/>
      <c r="BS32" s="298"/>
      <c r="BT32" s="298"/>
      <c r="BU32" s="298"/>
      <c r="BV32" s="298"/>
      <c r="BW32" s="298"/>
      <c r="BX32" s="289"/>
    </row>
    <row r="33" spans="1:76" ht="19.899999999999999" customHeight="1" x14ac:dyDescent="0.3">
      <c r="A33" s="281">
        <v>12</v>
      </c>
      <c r="B33" s="282"/>
      <c r="C33" s="283"/>
      <c r="D33" s="283"/>
      <c r="E33" s="283"/>
      <c r="F33" s="283"/>
      <c r="G33" s="283"/>
      <c r="H33" s="283"/>
      <c r="I33" s="283"/>
      <c r="J33" s="299"/>
      <c r="K33" s="298"/>
      <c r="L33" s="302"/>
      <c r="M33" s="302"/>
      <c r="N33" s="302"/>
      <c r="O33" s="302"/>
      <c r="P33" s="298"/>
      <c r="Q33" s="302"/>
      <c r="R33" s="302"/>
      <c r="S33" s="302"/>
      <c r="T33" s="302"/>
      <c r="U33" s="298"/>
      <c r="V33" s="302"/>
      <c r="W33" s="302"/>
      <c r="X33" s="302"/>
      <c r="Y33" s="302"/>
      <c r="Z33" s="298"/>
      <c r="AA33" s="302"/>
      <c r="AB33" s="302"/>
      <c r="AC33" s="302"/>
      <c r="AD33" s="302"/>
      <c r="AE33" s="298"/>
      <c r="AF33" s="302"/>
      <c r="AG33" s="302"/>
      <c r="AH33" s="302"/>
      <c r="AI33" s="302"/>
      <c r="AJ33" s="298"/>
      <c r="AK33" s="302"/>
      <c r="AL33" s="302"/>
      <c r="AM33" s="302"/>
      <c r="AN33" s="302"/>
      <c r="AO33" s="298"/>
      <c r="AP33" s="302"/>
      <c r="AQ33" s="302"/>
      <c r="AR33" s="302"/>
      <c r="AS33" s="302"/>
      <c r="AT33" s="298"/>
      <c r="AU33" s="298"/>
      <c r="AV33" s="298"/>
      <c r="AW33" s="298"/>
      <c r="AX33" s="298"/>
      <c r="AY33" s="298"/>
      <c r="AZ33" s="298"/>
      <c r="BA33" s="298"/>
      <c r="BB33" s="298"/>
      <c r="BC33" s="298"/>
      <c r="BD33" s="298"/>
      <c r="BE33" s="298"/>
      <c r="BF33" s="298"/>
      <c r="BG33" s="298"/>
      <c r="BH33" s="298"/>
      <c r="BI33" s="298"/>
      <c r="BJ33" s="298"/>
      <c r="BK33" s="298"/>
      <c r="BL33" s="298"/>
      <c r="BM33" s="298"/>
      <c r="BN33" s="298"/>
      <c r="BO33" s="298"/>
      <c r="BP33" s="298"/>
      <c r="BQ33" s="300"/>
      <c r="BR33" s="298"/>
      <c r="BS33" s="298"/>
      <c r="BT33" s="298"/>
      <c r="BU33" s="298"/>
      <c r="BV33" s="298"/>
      <c r="BW33" s="298"/>
      <c r="BX33" s="289"/>
    </row>
    <row r="34" spans="1:76" ht="19.899999999999999" customHeight="1" x14ac:dyDescent="0.3">
      <c r="A34" s="281">
        <v>12</v>
      </c>
      <c r="B34" s="282"/>
      <c r="C34" s="283"/>
      <c r="D34" s="283"/>
      <c r="E34" s="283"/>
      <c r="F34" s="283"/>
      <c r="G34" s="283"/>
      <c r="H34" s="283"/>
      <c r="I34" s="283"/>
      <c r="J34" s="299"/>
      <c r="K34" s="298"/>
      <c r="L34" s="298"/>
      <c r="M34" s="298"/>
      <c r="N34" s="298"/>
      <c r="O34" s="298"/>
      <c r="P34" s="298"/>
      <c r="Q34" s="298"/>
      <c r="R34" s="298"/>
      <c r="S34" s="298"/>
      <c r="T34" s="298"/>
      <c r="U34" s="298"/>
      <c r="V34" s="298"/>
      <c r="W34" s="298"/>
      <c r="X34" s="298"/>
      <c r="Y34" s="298"/>
      <c r="Z34" s="298"/>
      <c r="AA34" s="298"/>
      <c r="AB34" s="298"/>
      <c r="AC34" s="298"/>
      <c r="AD34" s="298"/>
      <c r="AE34" s="298"/>
      <c r="AF34" s="298"/>
      <c r="AG34" s="298"/>
      <c r="AH34" s="298"/>
      <c r="AI34" s="298"/>
      <c r="AJ34" s="298"/>
      <c r="AK34" s="298"/>
      <c r="AL34" s="298"/>
      <c r="AM34" s="298"/>
      <c r="AN34" s="298"/>
      <c r="AO34" s="298"/>
      <c r="AP34" s="298"/>
      <c r="AQ34" s="298"/>
      <c r="AR34" s="298"/>
      <c r="AS34" s="298"/>
      <c r="AT34" s="298"/>
      <c r="AU34" s="298"/>
      <c r="AV34" s="298"/>
      <c r="AW34" s="298"/>
      <c r="AX34" s="298"/>
      <c r="AY34" s="298"/>
      <c r="AZ34" s="298"/>
      <c r="BA34" s="298"/>
      <c r="BB34" s="298"/>
      <c r="BC34" s="298"/>
      <c r="BD34" s="298"/>
      <c r="BE34" s="298"/>
      <c r="BF34" s="298"/>
      <c r="BG34" s="298"/>
      <c r="BH34" s="298"/>
      <c r="BI34" s="298"/>
      <c r="BJ34" s="298"/>
      <c r="BK34" s="298"/>
      <c r="BL34" s="298"/>
      <c r="BM34" s="298"/>
      <c r="BN34" s="298"/>
      <c r="BO34" s="298"/>
      <c r="BP34" s="298"/>
      <c r="BQ34" s="300"/>
      <c r="BR34" s="298"/>
      <c r="BS34" s="298"/>
      <c r="BT34" s="298"/>
      <c r="BU34" s="298"/>
      <c r="BV34" s="298"/>
      <c r="BW34" s="298"/>
      <c r="BX34" s="289"/>
    </row>
    <row r="35" spans="1:76" ht="19.899999999999999" customHeight="1" x14ac:dyDescent="0.3">
      <c r="A35" s="281">
        <v>12</v>
      </c>
      <c r="B35" s="282"/>
      <c r="C35" s="283"/>
      <c r="D35" s="283"/>
      <c r="E35" s="283"/>
      <c r="F35" s="283"/>
      <c r="G35" s="283"/>
      <c r="H35" s="283"/>
      <c r="I35" s="283"/>
      <c r="J35" s="299"/>
      <c r="K35" s="298"/>
      <c r="L35" s="298"/>
      <c r="M35" s="298"/>
      <c r="N35" s="298"/>
      <c r="O35" s="298"/>
      <c r="P35" s="298"/>
      <c r="Q35" s="298"/>
      <c r="R35" s="298"/>
      <c r="S35" s="298"/>
      <c r="T35" s="298"/>
      <c r="U35" s="298"/>
      <c r="V35" s="298"/>
      <c r="W35" s="298"/>
      <c r="X35" s="298"/>
      <c r="Y35" s="298"/>
      <c r="Z35" s="298"/>
      <c r="AA35" s="298"/>
      <c r="AB35" s="298"/>
      <c r="AC35" s="298"/>
      <c r="AD35" s="298"/>
      <c r="AE35" s="298"/>
      <c r="AF35" s="298"/>
      <c r="AG35" s="298"/>
      <c r="AH35" s="298"/>
      <c r="AI35" s="298"/>
      <c r="AJ35" s="298"/>
      <c r="AK35" s="298"/>
      <c r="AL35" s="298"/>
      <c r="AM35" s="298"/>
      <c r="AN35" s="298"/>
      <c r="AO35" s="298"/>
      <c r="AP35" s="298"/>
      <c r="AQ35" s="298"/>
      <c r="AR35" s="298"/>
      <c r="AS35" s="298"/>
      <c r="AT35" s="298"/>
      <c r="AU35" s="298"/>
      <c r="AV35" s="298"/>
      <c r="AW35" s="298"/>
      <c r="AX35" s="298"/>
      <c r="AY35" s="298"/>
      <c r="AZ35" s="298"/>
      <c r="BA35" s="298"/>
      <c r="BB35" s="298"/>
      <c r="BC35" s="298"/>
      <c r="BD35" s="298"/>
      <c r="BE35" s="298"/>
      <c r="BF35" s="298"/>
      <c r="BG35" s="298"/>
      <c r="BH35" s="298"/>
      <c r="BI35" s="298"/>
      <c r="BJ35" s="298"/>
      <c r="BK35" s="298"/>
      <c r="BL35" s="298"/>
      <c r="BM35" s="298"/>
      <c r="BN35" s="298"/>
      <c r="BO35" s="298"/>
      <c r="BP35" s="298"/>
      <c r="BQ35" s="300"/>
      <c r="BR35" s="298"/>
      <c r="BS35" s="298"/>
      <c r="BT35" s="298"/>
      <c r="BU35" s="298"/>
      <c r="BV35" s="298"/>
      <c r="BW35" s="298"/>
      <c r="BX35" s="289"/>
    </row>
    <row r="36" spans="1:76" ht="18" customHeight="1" x14ac:dyDescent="0.3">
      <c r="A36" s="281">
        <v>14</v>
      </c>
      <c r="B36" s="282"/>
      <c r="C36" s="283"/>
      <c r="D36" s="283"/>
      <c r="E36" s="283"/>
      <c r="F36" s="283"/>
      <c r="G36" s="283"/>
      <c r="H36" s="283"/>
      <c r="I36" s="283"/>
      <c r="J36" s="299"/>
      <c r="K36" s="298"/>
      <c r="L36" s="298"/>
      <c r="M36" s="298"/>
      <c r="N36" s="298"/>
      <c r="O36" s="298"/>
      <c r="P36" s="298"/>
      <c r="Q36" s="298"/>
      <c r="R36" s="298"/>
      <c r="S36" s="298"/>
      <c r="T36" s="298"/>
      <c r="U36" s="298"/>
      <c r="V36" s="298"/>
      <c r="W36" s="298"/>
      <c r="X36" s="298"/>
      <c r="Y36" s="298"/>
      <c r="Z36" s="298"/>
      <c r="AA36" s="298"/>
      <c r="AB36" s="298"/>
      <c r="AC36" s="298"/>
      <c r="AD36" s="298"/>
      <c r="AE36" s="298"/>
      <c r="AF36" s="298"/>
      <c r="AG36" s="298"/>
      <c r="AH36" s="298"/>
      <c r="AI36" s="298"/>
      <c r="AJ36" s="298"/>
      <c r="AK36" s="298"/>
      <c r="AL36" s="298"/>
      <c r="AM36" s="298"/>
      <c r="AN36" s="298"/>
      <c r="AO36" s="298"/>
      <c r="AP36" s="298"/>
      <c r="AQ36" s="298"/>
      <c r="AR36" s="298"/>
      <c r="AS36" s="298"/>
      <c r="AT36" s="298"/>
      <c r="AU36" s="298"/>
      <c r="AV36" s="298"/>
      <c r="AW36" s="298"/>
      <c r="AX36" s="298"/>
      <c r="AY36" s="298"/>
      <c r="AZ36" s="298"/>
      <c r="BA36" s="298"/>
      <c r="BB36" s="298"/>
      <c r="BC36" s="298"/>
      <c r="BD36" s="298"/>
      <c r="BE36" s="298"/>
      <c r="BF36" s="298"/>
      <c r="BG36" s="298"/>
      <c r="BH36" s="298"/>
      <c r="BI36" s="298"/>
      <c r="BJ36" s="298"/>
      <c r="BK36" s="298"/>
      <c r="BL36" s="298"/>
      <c r="BM36" s="298"/>
      <c r="BN36" s="298"/>
      <c r="BO36" s="298"/>
      <c r="BP36" s="298"/>
      <c r="BQ36" s="300"/>
      <c r="BR36" s="298"/>
      <c r="BS36" s="298"/>
      <c r="BT36" s="298"/>
      <c r="BU36" s="298"/>
      <c r="BV36" s="298"/>
      <c r="BW36" s="298"/>
      <c r="BX36" s="289"/>
    </row>
    <row r="37" spans="1:76" ht="12.6" customHeight="1" x14ac:dyDescent="0.3">
      <c r="A37" s="281">
        <v>15</v>
      </c>
      <c r="B37" s="282"/>
      <c r="C37" s="283"/>
      <c r="D37" s="283"/>
      <c r="E37" s="283"/>
      <c r="F37" s="283"/>
      <c r="G37" s="283"/>
      <c r="H37" s="283"/>
      <c r="I37" s="283"/>
      <c r="J37" s="299"/>
      <c r="K37" s="298"/>
      <c r="L37" s="298"/>
      <c r="M37" s="298"/>
      <c r="N37" s="298"/>
      <c r="O37" s="298"/>
      <c r="P37" s="298"/>
      <c r="Q37" s="298"/>
      <c r="R37" s="298"/>
      <c r="S37" s="298"/>
      <c r="T37" s="298"/>
      <c r="U37" s="298"/>
      <c r="V37" s="298"/>
      <c r="W37" s="298"/>
      <c r="X37" s="298"/>
      <c r="Y37" s="298"/>
      <c r="Z37" s="298"/>
      <c r="AA37" s="298"/>
      <c r="AB37" s="298"/>
      <c r="AC37" s="298"/>
      <c r="AD37" s="298"/>
      <c r="AE37" s="298"/>
      <c r="AF37" s="298"/>
      <c r="AG37" s="298"/>
      <c r="AH37" s="298"/>
      <c r="AI37" s="298"/>
      <c r="AJ37" s="298"/>
      <c r="AK37" s="298"/>
      <c r="AL37" s="298"/>
      <c r="AM37" s="298"/>
      <c r="AN37" s="298"/>
      <c r="AO37" s="298"/>
      <c r="AP37" s="298"/>
      <c r="AQ37" s="298"/>
      <c r="AR37" s="298"/>
      <c r="AS37" s="298"/>
      <c r="AT37" s="298"/>
      <c r="AU37" s="298"/>
      <c r="AV37" s="298"/>
      <c r="AW37" s="298"/>
      <c r="AX37" s="298"/>
      <c r="AY37" s="298"/>
      <c r="AZ37" s="298"/>
      <c r="BA37" s="298"/>
      <c r="BB37" s="298"/>
      <c r="BC37" s="298"/>
      <c r="BD37" s="298"/>
      <c r="BE37" s="298"/>
      <c r="BF37" s="298"/>
      <c r="BG37" s="298"/>
      <c r="BH37" s="298"/>
      <c r="BI37" s="298"/>
      <c r="BJ37" s="298"/>
      <c r="BK37" s="298"/>
      <c r="BL37" s="298"/>
      <c r="BM37" s="298"/>
      <c r="BN37" s="298"/>
      <c r="BO37" s="298"/>
      <c r="BP37" s="298"/>
      <c r="BQ37" s="300"/>
      <c r="BR37" s="298"/>
      <c r="BS37" s="298"/>
      <c r="BT37" s="298"/>
      <c r="BU37" s="298"/>
      <c r="BV37" s="298"/>
      <c r="BW37" s="298"/>
      <c r="BX37" s="289"/>
    </row>
    <row r="38" spans="1:76" ht="22.35" customHeight="1" x14ac:dyDescent="0.3">
      <c r="A38" s="281">
        <v>21</v>
      </c>
      <c r="B38" s="282"/>
      <c r="C38" s="283"/>
      <c r="D38" s="283"/>
      <c r="E38" s="283"/>
      <c r="F38" s="283"/>
      <c r="G38" s="283"/>
      <c r="H38" s="283"/>
      <c r="I38" s="283"/>
      <c r="J38" s="299"/>
      <c r="K38" s="298"/>
      <c r="L38" s="298"/>
      <c r="M38" s="298"/>
      <c r="N38" s="298"/>
      <c r="O38" s="298"/>
      <c r="P38" s="298"/>
      <c r="Q38" s="298"/>
      <c r="R38" s="298"/>
      <c r="S38" s="298"/>
      <c r="T38" s="298"/>
      <c r="U38" s="298"/>
      <c r="V38" s="298"/>
      <c r="W38" s="298"/>
      <c r="X38" s="298"/>
      <c r="Y38" s="298"/>
      <c r="Z38" s="298"/>
      <c r="AA38" s="298"/>
      <c r="AB38" s="298"/>
      <c r="AC38" s="298"/>
      <c r="AD38" s="298"/>
      <c r="AE38" s="298"/>
      <c r="AF38" s="298"/>
      <c r="AG38" s="298"/>
      <c r="AH38" s="298"/>
      <c r="AI38" s="298"/>
      <c r="AJ38" s="298"/>
      <c r="AK38" s="298"/>
      <c r="AL38" s="298"/>
      <c r="AM38" s="298"/>
      <c r="AN38" s="298"/>
      <c r="AO38" s="298"/>
      <c r="AP38" s="298"/>
      <c r="AQ38" s="298"/>
      <c r="AR38" s="298"/>
      <c r="AS38" s="298"/>
      <c r="AT38" s="298"/>
      <c r="AU38" s="298"/>
      <c r="AV38" s="298"/>
      <c r="AW38" s="298"/>
      <c r="AX38" s="298"/>
      <c r="AY38" s="298"/>
      <c r="AZ38" s="298"/>
      <c r="BA38" s="298"/>
      <c r="BB38" s="298"/>
      <c r="BC38" s="298"/>
      <c r="BD38" s="298"/>
      <c r="BE38" s="298"/>
      <c r="BF38" s="298"/>
      <c r="BG38" s="298"/>
      <c r="BH38" s="298"/>
      <c r="BI38" s="298"/>
      <c r="BJ38" s="298"/>
      <c r="BK38" s="298"/>
      <c r="BL38" s="298"/>
      <c r="BM38" s="298"/>
      <c r="BN38" s="298"/>
      <c r="BO38" s="298"/>
      <c r="BP38" s="298"/>
      <c r="BQ38" s="300"/>
      <c r="BR38" s="298"/>
      <c r="BS38" s="298"/>
      <c r="BT38" s="298"/>
      <c r="BU38" s="298"/>
      <c r="BV38" s="298"/>
      <c r="BW38" s="298"/>
      <c r="BX38" s="289"/>
    </row>
    <row r="39" spans="1:76" ht="22.35" customHeight="1" x14ac:dyDescent="0.3">
      <c r="A39" s="281">
        <v>21</v>
      </c>
      <c r="B39" s="282"/>
      <c r="C39" s="283"/>
      <c r="D39" s="283"/>
      <c r="E39" s="283"/>
      <c r="F39" s="283"/>
      <c r="G39" s="283"/>
      <c r="H39" s="283"/>
      <c r="I39" s="283"/>
      <c r="J39" s="299"/>
      <c r="K39" s="298"/>
      <c r="L39" s="302"/>
      <c r="M39" s="302"/>
      <c r="N39" s="302"/>
      <c r="O39" s="302"/>
      <c r="P39" s="298"/>
      <c r="Q39" s="302"/>
      <c r="R39" s="302"/>
      <c r="S39" s="302"/>
      <c r="T39" s="302"/>
      <c r="U39" s="298"/>
      <c r="V39" s="302"/>
      <c r="W39" s="302"/>
      <c r="X39" s="302"/>
      <c r="Y39" s="302"/>
      <c r="Z39" s="298"/>
      <c r="AA39" s="302"/>
      <c r="AB39" s="302"/>
      <c r="AC39" s="302"/>
      <c r="AD39" s="302"/>
      <c r="AE39" s="298"/>
      <c r="AF39" s="302"/>
      <c r="AG39" s="302"/>
      <c r="AH39" s="302"/>
      <c r="AI39" s="302"/>
      <c r="AJ39" s="298"/>
      <c r="AK39" s="302"/>
      <c r="AL39" s="302"/>
      <c r="AM39" s="302"/>
      <c r="AN39" s="302"/>
      <c r="AO39" s="302"/>
      <c r="AP39" s="302"/>
      <c r="AQ39" s="302"/>
      <c r="AR39" s="302"/>
      <c r="AS39" s="302"/>
      <c r="AT39" s="302"/>
      <c r="AU39" s="302"/>
      <c r="AV39" s="302"/>
      <c r="AW39" s="302"/>
      <c r="AX39" s="302"/>
      <c r="AY39" s="302"/>
      <c r="AZ39" s="302"/>
      <c r="BA39" s="302"/>
      <c r="BB39" s="302"/>
      <c r="BC39" s="302"/>
      <c r="BD39" s="302"/>
      <c r="BE39" s="302"/>
      <c r="BF39" s="302"/>
      <c r="BG39" s="302"/>
      <c r="BH39" s="302"/>
      <c r="BI39" s="302"/>
      <c r="BJ39" s="302"/>
      <c r="BK39" s="302"/>
      <c r="BL39" s="302"/>
      <c r="BM39" s="302"/>
      <c r="BN39" s="302"/>
      <c r="BO39" s="302"/>
      <c r="BP39" s="302"/>
      <c r="BQ39" s="300"/>
      <c r="BR39" s="298"/>
      <c r="BS39" s="298"/>
      <c r="BT39" s="298"/>
      <c r="BU39" s="298"/>
      <c r="BV39" s="298"/>
      <c r="BW39" s="298"/>
      <c r="BX39" s="289"/>
    </row>
    <row r="40" spans="1:76" ht="22.35" customHeight="1" x14ac:dyDescent="0.3">
      <c r="A40" s="281">
        <v>21</v>
      </c>
      <c r="B40" s="282"/>
      <c r="C40" s="283"/>
      <c r="D40" s="283"/>
      <c r="E40" s="283"/>
      <c r="F40" s="283"/>
      <c r="G40" s="283"/>
      <c r="H40" s="283"/>
      <c r="I40" s="283"/>
      <c r="J40" s="299"/>
      <c r="K40" s="298"/>
      <c r="L40" s="302"/>
      <c r="M40" s="302"/>
      <c r="N40" s="302"/>
      <c r="O40" s="302"/>
      <c r="P40" s="298"/>
      <c r="Q40" s="302"/>
      <c r="R40" s="302"/>
      <c r="S40" s="302"/>
      <c r="T40" s="302"/>
      <c r="U40" s="298"/>
      <c r="V40" s="302"/>
      <c r="W40" s="302"/>
      <c r="X40" s="302"/>
      <c r="Y40" s="302"/>
      <c r="Z40" s="298"/>
      <c r="AA40" s="302"/>
      <c r="AB40" s="302"/>
      <c r="AC40" s="302"/>
      <c r="AD40" s="302"/>
      <c r="AE40" s="298"/>
      <c r="AF40" s="302"/>
      <c r="AG40" s="302"/>
      <c r="AH40" s="302"/>
      <c r="AI40" s="302"/>
      <c r="AJ40" s="298"/>
      <c r="AK40" s="302"/>
      <c r="AL40" s="302"/>
      <c r="AM40" s="302"/>
      <c r="AN40" s="302"/>
      <c r="AO40" s="298"/>
      <c r="AP40" s="302"/>
      <c r="AQ40" s="302"/>
      <c r="AR40" s="302"/>
      <c r="AS40" s="302"/>
      <c r="AT40" s="298"/>
      <c r="AU40" s="298"/>
      <c r="AV40" s="298"/>
      <c r="AW40" s="298"/>
      <c r="AX40" s="298"/>
      <c r="AY40" s="298"/>
      <c r="AZ40" s="298"/>
      <c r="BA40" s="298"/>
      <c r="BB40" s="298"/>
      <c r="BC40" s="298"/>
      <c r="BD40" s="298"/>
      <c r="BE40" s="298"/>
      <c r="BF40" s="298"/>
      <c r="BG40" s="298"/>
      <c r="BH40" s="298"/>
      <c r="BI40" s="298"/>
      <c r="BJ40" s="298"/>
      <c r="BK40" s="298"/>
      <c r="BL40" s="298"/>
      <c r="BM40" s="298"/>
      <c r="BN40" s="298"/>
      <c r="BO40" s="298"/>
      <c r="BP40" s="298"/>
      <c r="BQ40" s="300"/>
      <c r="BR40" s="298"/>
      <c r="BS40" s="298"/>
      <c r="BT40" s="298"/>
      <c r="BU40" s="298"/>
      <c r="BV40" s="298"/>
      <c r="BW40" s="298"/>
      <c r="BX40" s="289"/>
    </row>
    <row r="41" spans="1:76" ht="21" customHeight="1" x14ac:dyDescent="0.3">
      <c r="A41" s="281">
        <v>22</v>
      </c>
      <c r="B41" s="282"/>
      <c r="C41" s="293"/>
      <c r="D41" s="293"/>
      <c r="E41" s="293"/>
      <c r="F41" s="293"/>
      <c r="G41" s="293"/>
      <c r="H41" s="293"/>
      <c r="I41" s="293"/>
      <c r="J41" s="304"/>
      <c r="K41" s="305"/>
      <c r="L41" s="305"/>
      <c r="M41" s="305"/>
      <c r="N41" s="305"/>
      <c r="O41" s="305"/>
      <c r="P41" s="305"/>
      <c r="Q41" s="305"/>
      <c r="R41" s="305"/>
      <c r="S41" s="305"/>
      <c r="T41" s="305"/>
      <c r="U41" s="305"/>
      <c r="V41" s="305"/>
      <c r="W41" s="305"/>
      <c r="X41" s="305"/>
      <c r="Y41" s="305"/>
      <c r="Z41" s="305"/>
      <c r="AA41" s="305"/>
      <c r="AB41" s="305"/>
      <c r="AC41" s="305"/>
      <c r="AD41" s="305"/>
      <c r="AE41" s="305"/>
      <c r="AF41" s="305"/>
      <c r="AG41" s="305"/>
      <c r="AH41" s="305"/>
      <c r="AI41" s="305"/>
      <c r="AJ41" s="305"/>
      <c r="AK41" s="305"/>
      <c r="AL41" s="305"/>
      <c r="AM41" s="305"/>
      <c r="AN41" s="305"/>
      <c r="AO41" s="305"/>
      <c r="AP41" s="305"/>
      <c r="AQ41" s="305"/>
      <c r="AR41" s="305"/>
      <c r="AS41" s="305"/>
      <c r="AT41" s="305"/>
      <c r="AU41" s="305"/>
      <c r="AV41" s="305"/>
      <c r="AW41" s="305"/>
      <c r="AX41" s="305"/>
      <c r="AY41" s="305"/>
      <c r="AZ41" s="305"/>
      <c r="BA41" s="305"/>
      <c r="BB41" s="305"/>
      <c r="BC41" s="305"/>
      <c r="BD41" s="305"/>
      <c r="BE41" s="305"/>
      <c r="BF41" s="305"/>
      <c r="BG41" s="305"/>
      <c r="BH41" s="305"/>
      <c r="BI41" s="305"/>
      <c r="BJ41" s="305"/>
      <c r="BK41" s="305"/>
      <c r="BL41" s="305"/>
      <c r="BM41" s="305"/>
      <c r="BN41" s="305"/>
      <c r="BO41" s="305"/>
      <c r="BP41" s="305"/>
      <c r="BQ41" s="306"/>
      <c r="BR41" s="294"/>
      <c r="BS41" s="294"/>
      <c r="BT41" s="294"/>
      <c r="BU41" s="294"/>
      <c r="BV41" s="294"/>
      <c r="BW41" s="294"/>
      <c r="BX41" s="294"/>
    </row>
    <row r="42" spans="1:76" ht="19.350000000000001" customHeight="1" x14ac:dyDescent="0.3">
      <c r="A42" s="281">
        <v>3</v>
      </c>
      <c r="B42" s="282"/>
      <c r="C42" s="283"/>
      <c r="D42" s="283"/>
      <c r="E42" s="283"/>
      <c r="F42" s="283"/>
      <c r="G42" s="283"/>
      <c r="H42" s="283"/>
      <c r="I42" s="283"/>
      <c r="J42" s="307"/>
      <c r="K42" s="308"/>
      <c r="L42" s="308"/>
      <c r="M42" s="308"/>
      <c r="N42" s="308"/>
      <c r="O42" s="308"/>
      <c r="P42" s="308"/>
      <c r="Q42" s="308"/>
      <c r="R42" s="308"/>
      <c r="S42" s="308"/>
      <c r="T42" s="308"/>
      <c r="U42" s="308"/>
      <c r="V42" s="308"/>
      <c r="W42" s="308"/>
      <c r="X42" s="308"/>
      <c r="Y42" s="308"/>
      <c r="Z42" s="308"/>
      <c r="AA42" s="308"/>
      <c r="AB42" s="308"/>
      <c r="AC42" s="308"/>
      <c r="AD42" s="308"/>
      <c r="AE42" s="308"/>
      <c r="AF42" s="308"/>
      <c r="AG42" s="308"/>
      <c r="AH42" s="308"/>
      <c r="AI42" s="308"/>
      <c r="AJ42" s="308"/>
      <c r="AK42" s="308"/>
      <c r="AL42" s="308"/>
      <c r="AM42" s="308"/>
      <c r="AN42" s="308"/>
      <c r="BQ42" s="300"/>
      <c r="BR42" s="298"/>
      <c r="BS42" s="298"/>
      <c r="BT42" s="298"/>
      <c r="BU42" s="298"/>
      <c r="BV42" s="298"/>
      <c r="BW42" s="298"/>
      <c r="BX42" s="289"/>
    </row>
    <row r="43" spans="1:76" ht="19.350000000000001" customHeight="1" x14ac:dyDescent="0.3">
      <c r="A43" s="281">
        <v>3</v>
      </c>
      <c r="B43" s="282"/>
      <c r="C43" s="283"/>
      <c r="D43" s="283"/>
      <c r="E43" s="283"/>
      <c r="F43" s="283"/>
      <c r="G43" s="283"/>
      <c r="H43" s="283"/>
      <c r="I43" s="283"/>
      <c r="J43" s="309"/>
      <c r="BQ43" s="300"/>
      <c r="BR43" s="298"/>
      <c r="BS43" s="298"/>
      <c r="BT43" s="298"/>
      <c r="BU43" s="298"/>
      <c r="BV43" s="298"/>
      <c r="BW43" s="298"/>
      <c r="BX43" s="289"/>
    </row>
    <row r="44" spans="1:76" ht="27" customHeight="1" x14ac:dyDescent="0.3">
      <c r="A44" s="281">
        <v>5</v>
      </c>
      <c r="B44" s="282"/>
      <c r="C44" s="283"/>
      <c r="D44" s="283"/>
      <c r="E44" s="283"/>
      <c r="F44" s="283"/>
      <c r="G44" s="283"/>
      <c r="H44" s="283"/>
      <c r="I44" s="283"/>
      <c r="J44" s="309"/>
      <c r="AO44" s="310" t="s">
        <v>291</v>
      </c>
      <c r="AP44" s="310"/>
      <c r="AQ44" s="310"/>
      <c r="AR44" s="310"/>
      <c r="AS44" s="310"/>
      <c r="AT44" s="310"/>
      <c r="AU44" s="310"/>
      <c r="AV44" s="310"/>
      <c r="AW44" s="310"/>
      <c r="AX44" s="310"/>
      <c r="AY44" s="310"/>
      <c r="AZ44" s="310"/>
      <c r="BA44" s="311" t="s">
        <v>297</v>
      </c>
      <c r="BB44" s="311"/>
      <c r="BC44" s="311"/>
      <c r="BD44" s="311"/>
      <c r="BE44" s="311"/>
      <c r="BF44" s="311"/>
      <c r="BG44" s="311"/>
      <c r="BH44" s="311"/>
      <c r="BI44" s="311"/>
      <c r="BJ44" s="311"/>
      <c r="BK44" s="311"/>
      <c r="BL44" s="311"/>
      <c r="BM44" s="311"/>
      <c r="BN44" s="311"/>
      <c r="BO44" s="311"/>
      <c r="BP44" s="311"/>
      <c r="BQ44" s="300"/>
      <c r="BR44" s="298"/>
      <c r="BS44" s="298"/>
      <c r="BT44" s="298"/>
      <c r="BU44" s="298"/>
      <c r="BV44" s="298"/>
      <c r="BW44" s="298"/>
      <c r="BX44" s="289"/>
    </row>
    <row r="45" spans="1:76" ht="27" customHeight="1" x14ac:dyDescent="0.3">
      <c r="A45" s="281">
        <v>5</v>
      </c>
      <c r="B45" s="282"/>
      <c r="C45" s="283"/>
      <c r="D45" s="283"/>
      <c r="E45" s="283"/>
      <c r="F45" s="283"/>
      <c r="G45" s="283"/>
      <c r="H45" s="283"/>
      <c r="I45" s="283"/>
      <c r="J45" s="309"/>
      <c r="AO45" s="310"/>
      <c r="AP45" s="310"/>
      <c r="AQ45" s="310"/>
      <c r="AR45" s="310"/>
      <c r="AS45" s="310"/>
      <c r="AT45" s="310"/>
      <c r="AU45" s="310"/>
      <c r="AV45" s="310"/>
      <c r="AW45" s="310"/>
      <c r="AX45" s="310"/>
      <c r="AY45" s="310"/>
      <c r="AZ45" s="310"/>
      <c r="BA45" s="311"/>
      <c r="BB45" s="311"/>
      <c r="BC45" s="311"/>
      <c r="BD45" s="311"/>
      <c r="BE45" s="311"/>
      <c r="BF45" s="311"/>
      <c r="BG45" s="311"/>
      <c r="BH45" s="311"/>
      <c r="BI45" s="311"/>
      <c r="BJ45" s="311"/>
      <c r="BK45" s="311"/>
      <c r="BL45" s="311"/>
      <c r="BM45" s="311"/>
      <c r="BN45" s="311"/>
      <c r="BO45" s="311"/>
      <c r="BP45" s="311"/>
      <c r="BQ45" s="300"/>
      <c r="BR45" s="298"/>
      <c r="BS45" s="298"/>
      <c r="BT45" s="298"/>
      <c r="BU45" s="298"/>
      <c r="BV45" s="298"/>
      <c r="BW45" s="298"/>
      <c r="BX45" s="289"/>
    </row>
    <row r="46" spans="1:76" ht="5.85" customHeight="1" x14ac:dyDescent="0.3">
      <c r="A46" s="281">
        <v>6</v>
      </c>
      <c r="B46" s="282"/>
      <c r="C46" s="283"/>
      <c r="D46" s="283"/>
      <c r="E46" s="283"/>
      <c r="F46" s="283"/>
      <c r="G46" s="283"/>
      <c r="H46" s="283"/>
      <c r="I46" s="283"/>
      <c r="J46" s="309"/>
      <c r="AO46" s="312"/>
      <c r="AP46" s="313"/>
      <c r="AQ46" s="313"/>
      <c r="AR46" s="313"/>
      <c r="AS46" s="313"/>
      <c r="AT46" s="313"/>
      <c r="AU46" s="313"/>
      <c r="AV46" s="313"/>
      <c r="AW46" s="313"/>
      <c r="AX46" s="313"/>
      <c r="AY46" s="313"/>
      <c r="AZ46" s="313"/>
      <c r="BA46" s="313"/>
      <c r="BB46" s="313"/>
      <c r="BC46" s="313"/>
      <c r="BD46" s="313"/>
      <c r="BE46" s="313"/>
      <c r="BF46" s="313"/>
      <c r="BG46" s="313"/>
      <c r="BH46" s="313"/>
      <c r="BI46" s="313"/>
      <c r="BJ46" s="313"/>
      <c r="BK46" s="313"/>
      <c r="BL46" s="313"/>
      <c r="BM46" s="313"/>
      <c r="BN46" s="313"/>
      <c r="BO46" s="313"/>
      <c r="BP46" s="313"/>
      <c r="BQ46" s="300"/>
      <c r="BR46" s="298"/>
      <c r="BS46" s="298"/>
      <c r="BT46" s="298"/>
      <c r="BU46" s="298"/>
      <c r="BV46" s="298"/>
      <c r="BW46" s="298"/>
      <c r="BX46" s="289"/>
    </row>
    <row r="47" spans="1:76" ht="18" customHeight="1" x14ac:dyDescent="0.3">
      <c r="A47" s="281">
        <v>7</v>
      </c>
      <c r="B47" s="282"/>
      <c r="C47" s="283"/>
      <c r="D47" s="283"/>
      <c r="E47" s="283"/>
      <c r="F47" s="283"/>
      <c r="G47" s="283"/>
      <c r="H47" s="283"/>
      <c r="I47" s="283"/>
      <c r="J47" s="309"/>
      <c r="AO47" s="314" t="s">
        <v>194</v>
      </c>
      <c r="AP47" s="314"/>
      <c r="AQ47" s="314"/>
      <c r="AR47" s="314"/>
      <c r="AS47" s="314"/>
      <c r="AT47" s="314"/>
      <c r="AU47" s="314"/>
      <c r="AV47" s="314"/>
      <c r="AW47" s="314"/>
      <c r="AX47" s="314"/>
      <c r="AY47" s="314"/>
      <c r="AZ47" s="314"/>
      <c r="BA47" s="314"/>
      <c r="BB47" s="314"/>
      <c r="BC47" s="314"/>
      <c r="BD47" s="314"/>
      <c r="BE47" s="314"/>
      <c r="BF47" s="314"/>
      <c r="BG47" s="314"/>
      <c r="BH47" s="315" t="s">
        <v>228</v>
      </c>
      <c r="BI47" s="315"/>
      <c r="BJ47" s="315"/>
      <c r="BK47" s="315"/>
      <c r="BL47" s="315"/>
      <c r="BM47" s="315"/>
      <c r="BN47" s="315"/>
      <c r="BO47" s="315"/>
      <c r="BP47" s="315"/>
      <c r="BQ47" s="300"/>
      <c r="BR47" s="298"/>
      <c r="BS47" s="298"/>
      <c r="BT47" s="298"/>
      <c r="BU47" s="298"/>
      <c r="BV47" s="298"/>
      <c r="BW47" s="298"/>
    </row>
    <row r="48" spans="1:76" ht="18" customHeight="1" x14ac:dyDescent="0.3">
      <c r="A48" s="281">
        <v>7</v>
      </c>
      <c r="B48" s="282"/>
      <c r="C48" s="283"/>
      <c r="D48" s="283"/>
      <c r="E48" s="283"/>
      <c r="F48" s="283"/>
      <c r="G48" s="283"/>
      <c r="H48" s="283"/>
      <c r="I48" s="283"/>
      <c r="J48" s="309"/>
      <c r="AO48" s="314"/>
      <c r="AP48" s="314"/>
      <c r="AQ48" s="314"/>
      <c r="AR48" s="314"/>
      <c r="AS48" s="314"/>
      <c r="AT48" s="314"/>
      <c r="AU48" s="314"/>
      <c r="AV48" s="314"/>
      <c r="AW48" s="314"/>
      <c r="AX48" s="314"/>
      <c r="AY48" s="314"/>
      <c r="AZ48" s="314"/>
      <c r="BA48" s="314"/>
      <c r="BB48" s="314"/>
      <c r="BC48" s="314"/>
      <c r="BD48" s="314"/>
      <c r="BE48" s="314"/>
      <c r="BF48" s="314"/>
      <c r="BG48" s="314"/>
      <c r="BH48" s="316"/>
      <c r="BI48" s="316"/>
      <c r="BJ48" s="316"/>
      <c r="BK48" s="316"/>
      <c r="BL48" s="316"/>
      <c r="BM48" s="316"/>
      <c r="BN48" s="316"/>
      <c r="BO48" s="316"/>
      <c r="BP48" s="316"/>
      <c r="BQ48" s="300"/>
      <c r="BR48" s="298"/>
      <c r="BS48" s="298"/>
      <c r="BT48" s="298"/>
      <c r="BU48" s="298"/>
      <c r="BV48" s="289"/>
      <c r="BW48" s="289"/>
    </row>
    <row r="49" spans="1:76" ht="18" customHeight="1" x14ac:dyDescent="0.3">
      <c r="A49" s="281">
        <v>8</v>
      </c>
      <c r="B49" s="282"/>
      <c r="C49" s="283"/>
      <c r="D49" s="283"/>
      <c r="E49" s="283"/>
      <c r="F49" s="283"/>
      <c r="G49" s="283"/>
      <c r="H49" s="283"/>
      <c r="I49" s="283"/>
      <c r="J49" s="309"/>
      <c r="AO49" s="317"/>
      <c r="AP49" s="318"/>
      <c r="AQ49" s="318"/>
      <c r="AR49" s="318"/>
      <c r="AS49" s="318"/>
      <c r="AT49" s="318"/>
      <c r="AU49" s="318"/>
      <c r="AV49" s="318"/>
      <c r="AW49" s="318"/>
      <c r="AX49" s="318"/>
      <c r="AY49" s="318"/>
      <c r="AZ49" s="318"/>
      <c r="BA49" s="318"/>
      <c r="BB49" s="318"/>
      <c r="BC49" s="318"/>
      <c r="BD49" s="318"/>
      <c r="BE49" s="318"/>
      <c r="BF49" s="318"/>
      <c r="BG49" s="318"/>
      <c r="BH49" s="316"/>
      <c r="BI49" s="316"/>
      <c r="BJ49" s="316"/>
      <c r="BK49" s="316"/>
      <c r="BL49" s="316"/>
      <c r="BM49" s="316"/>
      <c r="BN49" s="316"/>
      <c r="BO49" s="316"/>
      <c r="BP49" s="316"/>
      <c r="BQ49" s="300"/>
      <c r="BR49" s="298"/>
      <c r="BS49" s="298"/>
      <c r="BT49" s="298"/>
      <c r="BU49" s="298"/>
      <c r="BV49" s="289"/>
      <c r="BW49" s="289"/>
    </row>
    <row r="50" spans="1:76" ht="18" customHeight="1" x14ac:dyDescent="0.3">
      <c r="A50" s="281">
        <v>8</v>
      </c>
      <c r="B50" s="282"/>
      <c r="C50" s="283"/>
      <c r="D50" s="283"/>
      <c r="E50" s="283"/>
      <c r="F50" s="283"/>
      <c r="G50" s="283"/>
      <c r="H50" s="283"/>
      <c r="I50" s="283"/>
      <c r="J50" s="309"/>
      <c r="AO50" s="318"/>
      <c r="AP50" s="318"/>
      <c r="AQ50" s="318"/>
      <c r="AR50" s="318"/>
      <c r="AS50" s="318"/>
      <c r="AT50" s="318"/>
      <c r="AU50" s="318"/>
      <c r="AV50" s="318"/>
      <c r="AW50" s="318"/>
      <c r="AX50" s="318"/>
      <c r="AY50" s="318"/>
      <c r="AZ50" s="318"/>
      <c r="BA50" s="318"/>
      <c r="BB50" s="318"/>
      <c r="BC50" s="318"/>
      <c r="BD50" s="318"/>
      <c r="BE50" s="318"/>
      <c r="BF50" s="318"/>
      <c r="BG50" s="318"/>
      <c r="BH50" s="319"/>
      <c r="BI50" s="319"/>
      <c r="BJ50" s="319"/>
      <c r="BK50" s="319"/>
      <c r="BL50" s="319"/>
      <c r="BM50" s="319"/>
      <c r="BN50" s="319"/>
      <c r="BO50" s="319"/>
      <c r="BP50" s="319"/>
      <c r="BQ50" s="300"/>
      <c r="BR50" s="298"/>
      <c r="BS50" s="298"/>
      <c r="BT50" s="298"/>
      <c r="BU50" s="298"/>
      <c r="BV50" s="289"/>
      <c r="BW50" s="289"/>
    </row>
    <row r="51" spans="1:76" ht="12.6" customHeight="1" thickBot="1" x14ac:dyDescent="0.35">
      <c r="A51" s="281">
        <v>9</v>
      </c>
      <c r="B51" s="282"/>
      <c r="C51" s="283"/>
      <c r="D51" s="283"/>
      <c r="E51" s="283"/>
      <c r="F51" s="283"/>
      <c r="G51" s="283"/>
      <c r="H51" s="283"/>
      <c r="I51" s="283"/>
      <c r="J51" s="309"/>
      <c r="BM51" s="320" t="s">
        <v>215</v>
      </c>
      <c r="BQ51" s="300"/>
      <c r="BR51" s="298"/>
      <c r="BS51" s="298"/>
      <c r="BT51" s="298"/>
      <c r="BU51" s="298"/>
      <c r="BV51" s="289"/>
      <c r="BW51" s="289"/>
    </row>
    <row r="52" spans="1:76" ht="18" customHeight="1" thickTop="1" x14ac:dyDescent="0.3">
      <c r="A52" s="281">
        <v>10</v>
      </c>
      <c r="B52" s="282"/>
      <c r="C52" s="283"/>
      <c r="D52" s="283"/>
      <c r="E52" s="283"/>
      <c r="F52" s="283"/>
      <c r="G52" s="283"/>
      <c r="H52" s="283"/>
      <c r="I52" s="283"/>
      <c r="J52" s="309"/>
      <c r="AO52" s="321" t="s">
        <v>173</v>
      </c>
      <c r="AP52" s="322"/>
      <c r="AQ52" s="322"/>
      <c r="AR52" s="323"/>
      <c r="AS52" s="324" t="s">
        <v>216</v>
      </c>
      <c r="AT52" s="324"/>
      <c r="AU52" s="324"/>
      <c r="AV52" s="323"/>
      <c r="AW52" s="325" t="s">
        <v>217</v>
      </c>
      <c r="AX52" s="325"/>
      <c r="AY52" s="325"/>
      <c r="AZ52" s="323"/>
      <c r="BA52" s="326" t="s">
        <v>218</v>
      </c>
      <c r="BB52" s="326"/>
      <c r="BC52" s="326"/>
      <c r="BD52" s="323"/>
      <c r="BE52" s="327" t="s">
        <v>219</v>
      </c>
      <c r="BF52" s="327"/>
      <c r="BG52" s="327"/>
      <c r="BH52" s="323"/>
      <c r="BI52" s="328" t="s">
        <v>220</v>
      </c>
      <c r="BJ52" s="328"/>
      <c r="BK52" s="328"/>
      <c r="BL52" s="329"/>
      <c r="BM52" s="330" t="s">
        <v>221</v>
      </c>
      <c r="BN52" s="331"/>
      <c r="BO52" s="331"/>
      <c r="BP52" s="332"/>
      <c r="BQ52" s="300"/>
      <c r="BR52" s="298"/>
      <c r="BS52" s="298"/>
      <c r="BT52" s="298"/>
      <c r="BU52" s="298"/>
      <c r="BV52" s="289"/>
      <c r="BW52" s="289"/>
    </row>
    <row r="53" spans="1:76" ht="18" customHeight="1" x14ac:dyDescent="0.3">
      <c r="A53" s="281">
        <v>10</v>
      </c>
      <c r="B53" s="282"/>
      <c r="C53" s="283"/>
      <c r="D53" s="283"/>
      <c r="E53" s="283"/>
      <c r="F53" s="283"/>
      <c r="G53" s="283"/>
      <c r="H53" s="283"/>
      <c r="I53" s="283"/>
      <c r="J53" s="309"/>
      <c r="AO53" s="333"/>
      <c r="AP53" s="334"/>
      <c r="AQ53" s="334"/>
      <c r="AR53" s="335"/>
      <c r="AS53" s="335"/>
      <c r="AT53" s="335"/>
      <c r="AU53" s="335"/>
      <c r="AV53" s="335"/>
      <c r="AW53" s="335"/>
      <c r="AX53" s="335"/>
      <c r="AY53" s="335"/>
      <c r="AZ53" s="335"/>
      <c r="BA53" s="335"/>
      <c r="BB53" s="335"/>
      <c r="BC53" s="335"/>
      <c r="BD53" s="335"/>
      <c r="BE53" s="335"/>
      <c r="BF53" s="335"/>
      <c r="BG53" s="335"/>
      <c r="BH53" s="335"/>
      <c r="BI53" s="336"/>
      <c r="BJ53" s="336"/>
      <c r="BK53" s="336"/>
      <c r="BL53" s="336"/>
      <c r="BM53" s="337"/>
      <c r="BN53" s="338"/>
      <c r="BO53" s="338"/>
      <c r="BP53" s="339"/>
      <c r="BQ53" s="300"/>
      <c r="BR53" s="298"/>
      <c r="BS53" s="298"/>
      <c r="BT53" s="298"/>
      <c r="BU53" s="298"/>
      <c r="BV53" s="289"/>
      <c r="BW53" s="289"/>
      <c r="BX53" s="289"/>
    </row>
    <row r="54" spans="1:76" ht="12" customHeight="1" thickBot="1" x14ac:dyDescent="0.35">
      <c r="A54" s="281">
        <v>11</v>
      </c>
      <c r="B54" s="282"/>
      <c r="C54" s="283"/>
      <c r="D54" s="283"/>
      <c r="E54" s="283"/>
      <c r="F54" s="283"/>
      <c r="G54" s="283"/>
      <c r="H54" s="283"/>
      <c r="I54" s="283"/>
      <c r="J54" s="309"/>
      <c r="AO54" s="340"/>
      <c r="AP54" s="341"/>
      <c r="AQ54" s="341"/>
      <c r="AR54" s="341"/>
      <c r="AS54" s="341"/>
      <c r="AT54" s="341"/>
      <c r="AU54" s="341"/>
      <c r="AV54" s="341"/>
      <c r="AW54" s="341"/>
      <c r="AX54" s="341"/>
      <c r="AY54" s="341"/>
      <c r="AZ54" s="341"/>
      <c r="BA54" s="341"/>
      <c r="BB54" s="341"/>
      <c r="BC54" s="341"/>
      <c r="BD54" s="341"/>
      <c r="BE54" s="341"/>
      <c r="BF54" s="341"/>
      <c r="BG54" s="341"/>
      <c r="BH54" s="341"/>
      <c r="BI54" s="341"/>
      <c r="BJ54" s="341"/>
      <c r="BK54" s="341"/>
      <c r="BL54" s="341"/>
      <c r="BM54" s="341"/>
      <c r="BN54" s="341"/>
      <c r="BO54" s="341"/>
      <c r="BP54" s="341"/>
      <c r="BQ54" s="300"/>
      <c r="BR54" s="298"/>
      <c r="BS54" s="298"/>
      <c r="BT54" s="298"/>
      <c r="BU54" s="298"/>
      <c r="BV54" s="289"/>
      <c r="BW54" s="289"/>
      <c r="BX54" s="289"/>
    </row>
    <row r="55" spans="1:76" ht="19.899999999999999" customHeight="1" thickTop="1" x14ac:dyDescent="0.3">
      <c r="A55" s="281">
        <v>13</v>
      </c>
      <c r="B55" s="282"/>
      <c r="C55" s="283"/>
      <c r="D55" s="283"/>
      <c r="E55" s="283"/>
      <c r="F55" s="283"/>
      <c r="G55" s="283"/>
      <c r="H55" s="283"/>
      <c r="I55" s="283"/>
      <c r="J55" s="309"/>
      <c r="AO55" s="382" t="s">
        <v>298</v>
      </c>
      <c r="AP55" s="382"/>
      <c r="AQ55" s="382"/>
      <c r="AR55" s="348"/>
      <c r="AS55" s="347" t="e">
        <f>AO55+1</f>
        <v>#VALUE!</v>
      </c>
      <c r="AT55" s="347"/>
      <c r="AU55" s="347"/>
      <c r="AV55" s="348"/>
      <c r="AW55" s="347" t="e">
        <f>AS55+1</f>
        <v>#VALUE!</v>
      </c>
      <c r="AX55" s="347"/>
      <c r="AY55" s="347"/>
      <c r="AZ55" s="348"/>
      <c r="BA55" s="347" t="e">
        <f>AW55+1</f>
        <v>#VALUE!</v>
      </c>
      <c r="BB55" s="347"/>
      <c r="BC55" s="347"/>
      <c r="BD55" s="348"/>
      <c r="BE55" s="347" t="e">
        <f>BA55+1</f>
        <v>#VALUE!</v>
      </c>
      <c r="BF55" s="347"/>
      <c r="BG55" s="347"/>
      <c r="BH55" s="348"/>
      <c r="BI55" s="349" t="e">
        <f>BE55+1</f>
        <v>#VALUE!</v>
      </c>
      <c r="BJ55" s="349"/>
      <c r="BK55" s="349"/>
      <c r="BL55" s="350"/>
      <c r="BM55" s="345" t="e">
        <f>BI55+1</f>
        <v>#VALUE!</v>
      </c>
      <c r="BN55" s="351"/>
      <c r="BO55" s="351"/>
      <c r="BP55" s="352"/>
      <c r="BQ55" s="300"/>
      <c r="BR55" s="298"/>
      <c r="BS55" s="298"/>
      <c r="BT55" s="298"/>
      <c r="BU55" s="298"/>
      <c r="BV55" s="289"/>
      <c r="BW55" s="289"/>
    </row>
    <row r="56" spans="1:76" ht="19.899999999999999" customHeight="1" x14ac:dyDescent="0.3">
      <c r="A56" s="281">
        <v>13</v>
      </c>
      <c r="B56" s="282"/>
      <c r="C56" s="283"/>
      <c r="D56" s="283"/>
      <c r="E56" s="283"/>
      <c r="F56" s="283"/>
      <c r="G56" s="283"/>
      <c r="H56" s="283"/>
      <c r="I56" s="283"/>
      <c r="J56" s="309"/>
      <c r="AO56" s="364"/>
      <c r="AP56" s="364"/>
      <c r="AQ56" s="364"/>
      <c r="AR56" s="356"/>
      <c r="AS56" s="356"/>
      <c r="AT56" s="356"/>
      <c r="AU56" s="356"/>
      <c r="AV56" s="356"/>
      <c r="AW56" s="356"/>
      <c r="AX56" s="356"/>
      <c r="AY56" s="356"/>
      <c r="AZ56" s="356"/>
      <c r="BA56" s="356"/>
      <c r="BB56" s="356"/>
      <c r="BC56" s="356"/>
      <c r="BD56" s="356"/>
      <c r="BE56" s="356"/>
      <c r="BF56" s="356"/>
      <c r="BG56" s="356"/>
      <c r="BH56" s="356"/>
      <c r="BI56" s="357"/>
      <c r="BJ56" s="357"/>
      <c r="BK56" s="357"/>
      <c r="BL56" s="357"/>
      <c r="BM56" s="355"/>
      <c r="BN56" s="358"/>
      <c r="BO56" s="358"/>
      <c r="BP56" s="358"/>
      <c r="BQ56" s="300"/>
      <c r="BR56" s="298"/>
      <c r="BS56" s="298"/>
      <c r="BT56" s="298"/>
      <c r="BU56" s="298"/>
      <c r="BV56" s="289"/>
      <c r="BW56" s="289"/>
    </row>
    <row r="57" spans="1:76" ht="19.899999999999999" customHeight="1" x14ac:dyDescent="0.3">
      <c r="A57" s="281">
        <v>13</v>
      </c>
      <c r="B57" s="282"/>
      <c r="C57" s="283"/>
      <c r="D57" s="283"/>
      <c r="E57" s="283"/>
      <c r="F57" s="283"/>
      <c r="G57" s="283"/>
      <c r="H57" s="283"/>
      <c r="I57" s="283"/>
      <c r="J57" s="309"/>
      <c r="AO57" s="359" t="e">
        <f>BM55+1</f>
        <v>#VALUE!</v>
      </c>
      <c r="AP57" s="359"/>
      <c r="AQ57" s="359"/>
      <c r="AR57" s="356"/>
      <c r="AS57" s="360" t="e">
        <f>AO57+1</f>
        <v>#VALUE!</v>
      </c>
      <c r="AT57" s="360"/>
      <c r="AU57" s="360"/>
      <c r="AV57" s="356"/>
      <c r="AW57" s="360" t="e">
        <f>AS57+1</f>
        <v>#VALUE!</v>
      </c>
      <c r="AX57" s="360"/>
      <c r="AY57" s="360"/>
      <c r="AZ57" s="356"/>
      <c r="BA57" s="362" t="e">
        <f>AW57+1</f>
        <v>#VALUE!</v>
      </c>
      <c r="BB57" s="362"/>
      <c r="BC57" s="362"/>
      <c r="BD57" s="355"/>
      <c r="BE57" s="360" t="e">
        <f>BA57+1</f>
        <v>#VALUE!</v>
      </c>
      <c r="BF57" s="360"/>
      <c r="BG57" s="360"/>
      <c r="BH57" s="356"/>
      <c r="BI57" s="361" t="e">
        <f>BE57+1</f>
        <v>#VALUE!</v>
      </c>
      <c r="BJ57" s="361"/>
      <c r="BK57" s="361"/>
      <c r="BL57" s="357"/>
      <c r="BM57" s="362" t="e">
        <f>BI57+1</f>
        <v>#VALUE!</v>
      </c>
      <c r="BN57" s="363"/>
      <c r="BO57" s="363"/>
      <c r="BP57" s="358"/>
      <c r="BQ57" s="300"/>
      <c r="BR57" s="298"/>
      <c r="BS57" s="298"/>
      <c r="BT57" s="298"/>
      <c r="BU57" s="298"/>
      <c r="BV57" s="289"/>
      <c r="BW57" s="289"/>
    </row>
    <row r="58" spans="1:76" ht="19.899999999999999" customHeight="1" x14ac:dyDescent="0.3">
      <c r="A58" s="281">
        <v>13</v>
      </c>
      <c r="B58" s="282"/>
      <c r="C58" s="283"/>
      <c r="D58" s="283"/>
      <c r="E58" s="283"/>
      <c r="F58" s="283"/>
      <c r="G58" s="283"/>
      <c r="H58" s="283"/>
      <c r="I58" s="283"/>
      <c r="J58" s="309"/>
      <c r="AO58" s="364"/>
      <c r="AP58" s="364"/>
      <c r="AQ58" s="364"/>
      <c r="AR58" s="356"/>
      <c r="AS58" s="356"/>
      <c r="AT58" s="356"/>
      <c r="AU58" s="356"/>
      <c r="AV58" s="356"/>
      <c r="AW58" s="356"/>
      <c r="AX58" s="356"/>
      <c r="AY58" s="356"/>
      <c r="AZ58" s="356"/>
      <c r="BA58" s="355"/>
      <c r="BB58" s="355"/>
      <c r="BC58" s="355"/>
      <c r="BD58" s="355"/>
      <c r="BE58" s="356"/>
      <c r="BF58" s="356"/>
      <c r="BG58" s="356"/>
      <c r="BH58" s="356"/>
      <c r="BI58" s="357"/>
      <c r="BJ58" s="357"/>
      <c r="BK58" s="357"/>
      <c r="BL58" s="357"/>
      <c r="BM58" s="355"/>
      <c r="BN58" s="358"/>
      <c r="BO58" s="358"/>
      <c r="BP58" s="358"/>
      <c r="BQ58" s="300"/>
      <c r="BR58" s="298"/>
      <c r="BS58" s="298"/>
      <c r="BT58" s="298"/>
      <c r="BU58" s="298"/>
      <c r="BV58" s="289"/>
      <c r="BW58" s="289"/>
    </row>
    <row r="59" spans="1:76" ht="19.899999999999999" customHeight="1" x14ac:dyDescent="0.3">
      <c r="A59" s="281">
        <v>13</v>
      </c>
      <c r="B59" s="282"/>
      <c r="C59" s="283"/>
      <c r="D59" s="283"/>
      <c r="E59" s="283"/>
      <c r="F59" s="283"/>
      <c r="G59" s="283"/>
      <c r="H59" s="283"/>
      <c r="I59" s="283"/>
      <c r="J59" s="309"/>
      <c r="AO59" s="359" t="e">
        <f>BM57+1</f>
        <v>#VALUE!</v>
      </c>
      <c r="AP59" s="359"/>
      <c r="AQ59" s="359"/>
      <c r="AR59" s="356"/>
      <c r="AS59" s="360" t="e">
        <f>AO59+1</f>
        <v>#VALUE!</v>
      </c>
      <c r="AT59" s="360"/>
      <c r="AU59" s="360"/>
      <c r="AV59" s="356"/>
      <c r="AW59" s="360" t="e">
        <f>AS59+1</f>
        <v>#VALUE!</v>
      </c>
      <c r="AX59" s="360"/>
      <c r="AY59" s="360"/>
      <c r="AZ59" s="356"/>
      <c r="BA59" s="360" t="e">
        <f>AW59+1</f>
        <v>#VALUE!</v>
      </c>
      <c r="BB59" s="360"/>
      <c r="BC59" s="360"/>
      <c r="BD59" s="356"/>
      <c r="BE59" s="360" t="e">
        <f>BA59+1</f>
        <v>#VALUE!</v>
      </c>
      <c r="BF59" s="360"/>
      <c r="BG59" s="360"/>
      <c r="BH59" s="356"/>
      <c r="BI59" s="361" t="e">
        <f>BE59+1</f>
        <v>#VALUE!</v>
      </c>
      <c r="BJ59" s="361"/>
      <c r="BK59" s="361"/>
      <c r="BL59" s="357"/>
      <c r="BM59" s="362" t="e">
        <f>BI59+1</f>
        <v>#VALUE!</v>
      </c>
      <c r="BN59" s="363"/>
      <c r="BO59" s="363"/>
      <c r="BP59" s="358"/>
      <c r="BQ59" s="300"/>
      <c r="BR59" s="298"/>
      <c r="BS59" s="298"/>
      <c r="BT59" s="298"/>
      <c r="BU59" s="298"/>
      <c r="BV59" s="289"/>
      <c r="BW59" s="289"/>
    </row>
    <row r="60" spans="1:76" ht="19.899999999999999" customHeight="1" x14ac:dyDescent="0.3">
      <c r="A60" s="281">
        <v>13</v>
      </c>
      <c r="B60" s="282"/>
      <c r="C60" s="283"/>
      <c r="D60" s="283"/>
      <c r="E60" s="283"/>
      <c r="F60" s="283"/>
      <c r="G60" s="283"/>
      <c r="H60" s="283"/>
      <c r="I60" s="283"/>
      <c r="J60" s="309"/>
      <c r="AO60" s="364"/>
      <c r="AP60" s="364"/>
      <c r="AQ60" s="364"/>
      <c r="AR60" s="356"/>
      <c r="AS60" s="356"/>
      <c r="AT60" s="356"/>
      <c r="AU60" s="356"/>
      <c r="AV60" s="356"/>
      <c r="AW60" s="356"/>
      <c r="AX60" s="356"/>
      <c r="AY60" s="356"/>
      <c r="AZ60" s="356"/>
      <c r="BA60" s="356"/>
      <c r="BB60" s="356"/>
      <c r="BC60" s="356"/>
      <c r="BD60" s="356"/>
      <c r="BE60" s="356"/>
      <c r="BF60" s="356"/>
      <c r="BG60" s="356"/>
      <c r="BH60" s="356"/>
      <c r="BI60" s="357"/>
      <c r="BJ60" s="357"/>
      <c r="BK60" s="357"/>
      <c r="BL60" s="357"/>
      <c r="BM60" s="355"/>
      <c r="BN60" s="358"/>
      <c r="BO60" s="358"/>
      <c r="BP60" s="358"/>
      <c r="BQ60" s="300"/>
      <c r="BR60" s="298"/>
      <c r="BS60" s="298"/>
      <c r="BT60" s="298"/>
      <c r="BU60" s="298"/>
      <c r="BV60" s="289"/>
      <c r="BW60" s="289"/>
    </row>
    <row r="61" spans="1:76" ht="19.899999999999999" customHeight="1" x14ac:dyDescent="0.3">
      <c r="A61" s="281">
        <v>13</v>
      </c>
      <c r="B61" s="282"/>
      <c r="C61" s="283"/>
      <c r="D61" s="283"/>
      <c r="E61" s="283"/>
      <c r="F61" s="283"/>
      <c r="G61" s="283"/>
      <c r="H61" s="283"/>
      <c r="I61" s="283"/>
      <c r="J61" s="309"/>
      <c r="AO61" s="359" t="e">
        <f>BM59+1</f>
        <v>#VALUE!</v>
      </c>
      <c r="AP61" s="359"/>
      <c r="AQ61" s="359"/>
      <c r="AR61" s="356"/>
      <c r="AS61" s="362" t="e">
        <f>AO61+1</f>
        <v>#VALUE!</v>
      </c>
      <c r="AT61" s="362"/>
      <c r="AU61" s="362"/>
      <c r="AV61" s="355"/>
      <c r="AW61" s="360" t="e">
        <f>AS61+1</f>
        <v>#VALUE!</v>
      </c>
      <c r="AX61" s="360"/>
      <c r="AY61" s="360"/>
      <c r="AZ61" s="356"/>
      <c r="BA61" s="360" t="e">
        <f>AW61+1</f>
        <v>#VALUE!</v>
      </c>
      <c r="BB61" s="360"/>
      <c r="BC61" s="360"/>
      <c r="BD61" s="356"/>
      <c r="BE61" s="360" t="e">
        <f>BA61+1</f>
        <v>#VALUE!</v>
      </c>
      <c r="BF61" s="360"/>
      <c r="BG61" s="360"/>
      <c r="BH61" s="356"/>
      <c r="BI61" s="361" t="e">
        <f>BE61+1</f>
        <v>#VALUE!</v>
      </c>
      <c r="BJ61" s="361"/>
      <c r="BK61" s="361"/>
      <c r="BL61" s="357"/>
      <c r="BM61" s="362" t="e">
        <f>BI61+1</f>
        <v>#VALUE!</v>
      </c>
      <c r="BN61" s="363"/>
      <c r="BO61" s="363"/>
      <c r="BP61" s="358"/>
      <c r="BQ61" s="300"/>
      <c r="BR61" s="298"/>
      <c r="BS61" s="298"/>
      <c r="BT61" s="298"/>
      <c r="BU61" s="298"/>
      <c r="BV61" s="289"/>
      <c r="BW61" s="289"/>
    </row>
    <row r="62" spans="1:76" ht="19.899999999999999" customHeight="1" x14ac:dyDescent="0.3">
      <c r="A62" s="281">
        <v>13</v>
      </c>
      <c r="B62" s="282"/>
      <c r="C62" s="283"/>
      <c r="D62" s="283"/>
      <c r="E62" s="283"/>
      <c r="F62" s="283"/>
      <c r="G62" s="283"/>
      <c r="H62" s="283"/>
      <c r="I62" s="283"/>
      <c r="J62" s="309"/>
      <c r="AO62" s="364"/>
      <c r="AP62" s="364"/>
      <c r="AQ62" s="364"/>
      <c r="AR62" s="356"/>
      <c r="AS62" s="355"/>
      <c r="AT62" s="355"/>
      <c r="AU62" s="355"/>
      <c r="AV62" s="355"/>
      <c r="AW62" s="356"/>
      <c r="AX62" s="356"/>
      <c r="AY62" s="356"/>
      <c r="AZ62" s="356"/>
      <c r="BA62" s="356"/>
      <c r="BB62" s="356"/>
      <c r="BC62" s="356"/>
      <c r="BD62" s="356"/>
      <c r="BE62" s="356"/>
      <c r="BF62" s="356"/>
      <c r="BG62" s="356"/>
      <c r="BH62" s="356"/>
      <c r="BI62" s="357"/>
      <c r="BJ62" s="357"/>
      <c r="BK62" s="357"/>
      <c r="BL62" s="357"/>
      <c r="BM62" s="355"/>
      <c r="BN62" s="358"/>
      <c r="BO62" s="358"/>
      <c r="BP62" s="358"/>
      <c r="BQ62" s="300"/>
      <c r="BR62" s="298"/>
      <c r="BS62" s="298"/>
      <c r="BT62" s="298"/>
      <c r="BU62" s="298"/>
      <c r="BV62" s="289"/>
      <c r="BW62" s="289"/>
    </row>
    <row r="63" spans="1:76" ht="19.899999999999999" customHeight="1" x14ac:dyDescent="0.3">
      <c r="A63" s="281">
        <v>13</v>
      </c>
      <c r="B63" s="282"/>
      <c r="C63" s="283"/>
      <c r="D63" s="283"/>
      <c r="E63" s="283"/>
      <c r="F63" s="283"/>
      <c r="G63" s="283"/>
      <c r="H63" s="283"/>
      <c r="I63" s="283"/>
      <c r="J63" s="309"/>
      <c r="AO63" s="370" t="e">
        <f>BM61+1</f>
        <v>#VALUE!</v>
      </c>
      <c r="AP63" s="370"/>
      <c r="AQ63" s="370"/>
      <c r="AR63" s="354"/>
      <c r="AS63" s="367" t="e">
        <f>AO63+1</f>
        <v>#VALUE!</v>
      </c>
      <c r="AT63" s="367"/>
      <c r="AU63" s="367"/>
      <c r="AV63" s="354"/>
      <c r="AW63" s="367" t="e">
        <f>AS63+1</f>
        <v>#VALUE!</v>
      </c>
      <c r="AX63" s="367"/>
      <c r="AY63" s="367"/>
      <c r="AZ63" s="354"/>
      <c r="BA63" s="367" t="e">
        <f>AW63+1</f>
        <v>#VALUE!</v>
      </c>
      <c r="BB63" s="367"/>
      <c r="BC63" s="367"/>
      <c r="BD63" s="354"/>
      <c r="BE63" s="367" t="e">
        <f>BA63+1</f>
        <v>#VALUE!</v>
      </c>
      <c r="BF63" s="367"/>
      <c r="BG63" s="367"/>
      <c r="BH63" s="354"/>
      <c r="BI63" s="367" t="e">
        <f>BE63+1</f>
        <v>#VALUE!</v>
      </c>
      <c r="BJ63" s="367"/>
      <c r="BK63" s="367"/>
      <c r="BL63" s="354"/>
      <c r="BM63" s="367" t="e">
        <f>BI63+1</f>
        <v>#VALUE!</v>
      </c>
      <c r="BN63" s="368"/>
      <c r="BO63" s="368"/>
      <c r="BP63" s="369"/>
      <c r="BQ63" s="300"/>
      <c r="BR63" s="298"/>
      <c r="BS63" s="298"/>
      <c r="BT63" s="298"/>
      <c r="BU63" s="298"/>
      <c r="BV63" s="289"/>
      <c r="BW63" s="289"/>
    </row>
    <row r="64" spans="1:76" ht="19.899999999999999" customHeight="1" x14ac:dyDescent="0.3">
      <c r="A64" s="281">
        <v>13</v>
      </c>
      <c r="B64" s="282"/>
      <c r="C64" s="283"/>
      <c r="D64" s="283"/>
      <c r="E64" s="283"/>
      <c r="F64" s="283"/>
      <c r="G64" s="283"/>
      <c r="H64" s="283"/>
      <c r="I64" s="283"/>
      <c r="J64" s="309"/>
      <c r="AO64" s="353"/>
      <c r="AP64" s="353"/>
      <c r="AQ64" s="353"/>
      <c r="AR64" s="354"/>
      <c r="AS64" s="354"/>
      <c r="AT64" s="354"/>
      <c r="AU64" s="354"/>
      <c r="AV64" s="354"/>
      <c r="AW64" s="354"/>
      <c r="AX64" s="354"/>
      <c r="AY64" s="354"/>
      <c r="AZ64" s="354"/>
      <c r="BA64" s="354"/>
      <c r="BB64" s="354"/>
      <c r="BC64" s="354"/>
      <c r="BD64" s="354"/>
      <c r="BE64" s="354"/>
      <c r="BF64" s="354"/>
      <c r="BG64" s="354"/>
      <c r="BH64" s="354"/>
      <c r="BI64" s="354"/>
      <c r="BJ64" s="354"/>
      <c r="BK64" s="354"/>
      <c r="BL64" s="354"/>
      <c r="BM64" s="354"/>
      <c r="BN64" s="369"/>
      <c r="BO64" s="369"/>
      <c r="BP64" s="369"/>
      <c r="BQ64" s="300"/>
      <c r="BR64" s="298"/>
      <c r="BS64" s="298"/>
      <c r="BT64" s="298"/>
      <c r="BU64" s="298"/>
      <c r="BV64" s="289"/>
      <c r="BW64" s="289"/>
    </row>
    <row r="65" spans="1:76" ht="19.899999999999999" customHeight="1" x14ac:dyDescent="0.3">
      <c r="A65" s="281">
        <v>13</v>
      </c>
      <c r="B65" s="282"/>
      <c r="C65" s="283"/>
      <c r="D65" s="283"/>
      <c r="E65" s="283"/>
      <c r="F65" s="283"/>
      <c r="G65" s="283"/>
      <c r="H65" s="283"/>
      <c r="I65" s="283"/>
      <c r="J65" s="309"/>
      <c r="AO65" s="370" t="e">
        <f>BM63+1</f>
        <v>#VALUE!</v>
      </c>
      <c r="AP65" s="370"/>
      <c r="AQ65" s="370"/>
      <c r="AR65" s="354"/>
      <c r="AS65" s="367" t="e">
        <f>AO65+1</f>
        <v>#VALUE!</v>
      </c>
      <c r="AT65" s="367"/>
      <c r="AU65" s="367"/>
      <c r="AV65" s="354"/>
      <c r="AW65" s="367" t="e">
        <f>AS65+1</f>
        <v>#VALUE!</v>
      </c>
      <c r="AX65" s="367"/>
      <c r="AY65" s="367"/>
      <c r="AZ65" s="354"/>
      <c r="BA65" s="367" t="e">
        <f>AW65+1</f>
        <v>#VALUE!</v>
      </c>
      <c r="BB65" s="367"/>
      <c r="BC65" s="367"/>
      <c r="BD65" s="354"/>
      <c r="BE65" s="367" t="e">
        <f>BA65+1</f>
        <v>#VALUE!</v>
      </c>
      <c r="BF65" s="367"/>
      <c r="BG65" s="367"/>
      <c r="BH65" s="354"/>
      <c r="BI65" s="367" t="e">
        <f>BE65+1</f>
        <v>#VALUE!</v>
      </c>
      <c r="BJ65" s="367"/>
      <c r="BK65" s="367"/>
      <c r="BL65" s="354"/>
      <c r="BM65" s="367" t="e">
        <f>BI65+1</f>
        <v>#VALUE!</v>
      </c>
      <c r="BN65" s="368"/>
      <c r="BO65" s="368"/>
      <c r="BP65" s="369"/>
      <c r="BQ65" s="300"/>
      <c r="BR65" s="298"/>
      <c r="BS65" s="289"/>
      <c r="BT65" s="289"/>
      <c r="BU65" s="289"/>
      <c r="BV65" s="289"/>
      <c r="BW65" s="289"/>
    </row>
    <row r="66" spans="1:76" ht="19.899999999999999" customHeight="1" x14ac:dyDescent="0.3">
      <c r="A66" s="281">
        <v>13</v>
      </c>
      <c r="B66" s="282"/>
      <c r="C66" s="283"/>
      <c r="D66" s="283"/>
      <c r="E66" s="283"/>
      <c r="F66" s="283"/>
      <c r="G66" s="283"/>
      <c r="H66" s="283"/>
      <c r="I66" s="283"/>
      <c r="J66" s="309"/>
      <c r="AO66" s="371"/>
      <c r="AP66" s="371"/>
      <c r="AQ66" s="371"/>
      <c r="AR66" s="372"/>
      <c r="AS66" s="372"/>
      <c r="AT66" s="372"/>
      <c r="AU66" s="372"/>
      <c r="AV66" s="372"/>
      <c r="AW66" s="372"/>
      <c r="AX66" s="372"/>
      <c r="AY66" s="372"/>
      <c r="AZ66" s="372"/>
      <c r="BA66" s="372"/>
      <c r="BB66" s="372"/>
      <c r="BC66" s="372"/>
      <c r="BD66" s="372"/>
      <c r="BE66" s="372"/>
      <c r="BF66" s="372"/>
      <c r="BG66" s="372"/>
      <c r="BH66" s="372"/>
      <c r="BI66" s="372"/>
      <c r="BJ66" s="372"/>
      <c r="BK66" s="372"/>
      <c r="BL66" s="372"/>
      <c r="BM66" s="372"/>
      <c r="BN66" s="373"/>
      <c r="BO66" s="373"/>
      <c r="BP66" s="373"/>
      <c r="BQ66" s="300"/>
      <c r="BR66" s="298"/>
      <c r="BS66" s="289"/>
      <c r="BT66" s="289"/>
      <c r="BU66" s="289"/>
      <c r="BV66" s="289"/>
      <c r="BW66" s="289"/>
    </row>
    <row r="67" spans="1:76" ht="19.899999999999999" customHeight="1" x14ac:dyDescent="0.3">
      <c r="A67" s="281">
        <v>13</v>
      </c>
      <c r="B67" s="282"/>
      <c r="C67" s="283"/>
      <c r="D67" s="283"/>
      <c r="E67" s="283"/>
      <c r="F67" s="283"/>
      <c r="G67" s="283"/>
      <c r="H67" s="283"/>
      <c r="I67" s="283"/>
      <c r="J67" s="309"/>
      <c r="BQ67" s="300"/>
      <c r="BR67" s="298"/>
      <c r="BS67" s="298"/>
      <c r="BT67" s="298"/>
      <c r="BU67" s="298"/>
      <c r="BV67" s="289"/>
      <c r="BW67" s="289"/>
    </row>
    <row r="68" spans="1:76" ht="18" customHeight="1" x14ac:dyDescent="0.3">
      <c r="A68" s="281">
        <v>14</v>
      </c>
      <c r="B68" s="282"/>
      <c r="C68" s="283"/>
      <c r="D68" s="283"/>
      <c r="E68" s="283"/>
      <c r="F68" s="283"/>
      <c r="G68" s="283"/>
      <c r="H68" s="283"/>
      <c r="I68" s="283"/>
      <c r="J68" s="309"/>
      <c r="K68" s="374" t="s">
        <v>201</v>
      </c>
      <c r="L68" s="375"/>
      <c r="M68" s="375"/>
      <c r="N68" s="375"/>
      <c r="O68" s="375"/>
      <c r="P68" s="375"/>
      <c r="Q68" s="375"/>
      <c r="R68" s="375"/>
      <c r="S68" s="375"/>
      <c r="T68" s="375"/>
      <c r="U68" s="375"/>
      <c r="V68" s="375"/>
      <c r="W68" s="375"/>
      <c r="X68" s="375"/>
      <c r="Y68" s="375"/>
      <c r="Z68" s="375"/>
      <c r="AA68" s="375"/>
      <c r="AB68" s="375"/>
      <c r="AC68" s="375"/>
      <c r="AD68" s="375"/>
      <c r="AE68" s="375"/>
      <c r="AF68" s="375"/>
      <c r="AG68" s="375"/>
      <c r="AH68" s="375"/>
      <c r="AI68" s="375"/>
      <c r="AJ68" s="375"/>
      <c r="AK68" s="375"/>
      <c r="AL68" s="375"/>
      <c r="AM68" s="375"/>
      <c r="BQ68" s="300"/>
      <c r="BR68" s="298"/>
      <c r="BS68" s="298"/>
      <c r="BT68" s="298"/>
      <c r="BU68" s="298"/>
      <c r="BV68" s="289"/>
      <c r="BW68" s="289"/>
    </row>
    <row r="69" spans="1:76" ht="12.6" customHeight="1" x14ac:dyDescent="0.3">
      <c r="A69" s="281">
        <v>15</v>
      </c>
      <c r="B69" s="282"/>
      <c r="C69" s="283"/>
      <c r="D69" s="283"/>
      <c r="E69" s="283"/>
      <c r="F69" s="283"/>
      <c r="G69" s="283"/>
      <c r="H69" s="283"/>
      <c r="I69" s="283"/>
      <c r="J69" s="309"/>
      <c r="K69" s="375"/>
      <c r="L69" s="375"/>
      <c r="M69" s="375"/>
      <c r="N69" s="375"/>
      <c r="O69" s="375"/>
      <c r="P69" s="375"/>
      <c r="Q69" s="375"/>
      <c r="R69" s="375"/>
      <c r="S69" s="375"/>
      <c r="T69" s="375"/>
      <c r="U69" s="375"/>
      <c r="V69" s="375"/>
      <c r="W69" s="375"/>
      <c r="X69" s="375"/>
      <c r="Y69" s="375"/>
      <c r="Z69" s="375"/>
      <c r="AA69" s="375"/>
      <c r="AB69" s="375"/>
      <c r="AC69" s="375"/>
      <c r="AD69" s="375"/>
      <c r="AE69" s="375"/>
      <c r="AF69" s="375"/>
      <c r="AG69" s="375"/>
      <c r="AH69" s="375"/>
      <c r="AI69" s="375"/>
      <c r="AJ69" s="375"/>
      <c r="AK69" s="375"/>
      <c r="AL69" s="375"/>
      <c r="AM69" s="375"/>
      <c r="BQ69" s="300"/>
      <c r="BR69" s="298"/>
      <c r="BS69" s="298"/>
      <c r="BT69" s="298"/>
      <c r="BU69" s="298"/>
      <c r="BV69" s="289"/>
      <c r="BW69" s="289"/>
    </row>
    <row r="70" spans="1:76" ht="22.35" customHeight="1" x14ac:dyDescent="0.3">
      <c r="A70" s="281">
        <v>21</v>
      </c>
      <c r="B70" s="282"/>
      <c r="C70" s="283"/>
      <c r="D70" s="283"/>
      <c r="E70" s="283"/>
      <c r="F70" s="283"/>
      <c r="G70" s="283"/>
      <c r="H70" s="283"/>
      <c r="I70" s="283"/>
      <c r="J70" s="309"/>
      <c r="BQ70" s="300"/>
      <c r="BR70" s="298"/>
      <c r="BS70" s="298"/>
      <c r="BT70" s="298"/>
      <c r="BU70" s="298"/>
      <c r="BV70" s="289"/>
      <c r="BW70" s="289"/>
      <c r="BX70" s="289"/>
    </row>
    <row r="71" spans="1:76" ht="22.35" customHeight="1" x14ac:dyDescent="0.3">
      <c r="A71" s="281">
        <v>21</v>
      </c>
      <c r="B71" s="282"/>
      <c r="C71" s="283"/>
      <c r="D71" s="283"/>
      <c r="E71" s="283"/>
      <c r="F71" s="283"/>
      <c r="G71" s="283"/>
      <c r="H71" s="283"/>
      <c r="I71" s="283"/>
      <c r="J71" s="299"/>
      <c r="K71" s="298"/>
      <c r="L71" s="302"/>
      <c r="M71" s="302"/>
      <c r="N71" s="302"/>
      <c r="O71" s="298"/>
      <c r="P71" s="302"/>
      <c r="Q71" s="302"/>
      <c r="R71" s="302"/>
      <c r="S71" s="298"/>
      <c r="T71" s="302"/>
      <c r="U71" s="302"/>
      <c r="V71" s="302"/>
      <c r="W71" s="298"/>
      <c r="X71" s="302"/>
      <c r="Y71" s="302"/>
      <c r="Z71" s="302"/>
      <c r="AA71" s="298"/>
      <c r="AB71" s="302"/>
      <c r="AC71" s="302"/>
      <c r="AD71" s="302"/>
      <c r="AE71" s="298"/>
      <c r="AF71" s="302"/>
      <c r="AG71" s="302"/>
      <c r="AH71" s="302"/>
      <c r="AI71" s="298"/>
      <c r="AJ71" s="302"/>
      <c r="AK71" s="302"/>
      <c r="AL71" s="302"/>
      <c r="AM71" s="302"/>
      <c r="AN71" s="302"/>
      <c r="AO71" s="298"/>
      <c r="AP71" s="302"/>
      <c r="AQ71" s="302"/>
      <c r="AR71" s="302"/>
      <c r="AS71" s="302"/>
      <c r="AT71" s="298"/>
      <c r="AU71" s="298"/>
      <c r="AV71" s="298"/>
      <c r="AW71" s="298"/>
      <c r="AX71" s="298"/>
      <c r="AY71" s="298"/>
      <c r="AZ71" s="298"/>
      <c r="BA71" s="298"/>
      <c r="BB71" s="298"/>
      <c r="BC71" s="289"/>
      <c r="BD71" s="289"/>
      <c r="BE71" s="289"/>
      <c r="BF71" s="289"/>
      <c r="BG71" s="289"/>
      <c r="BH71" s="289"/>
      <c r="BI71" s="289"/>
      <c r="BJ71" s="289"/>
      <c r="BK71" s="289"/>
      <c r="BL71" s="289"/>
      <c r="BM71" s="289"/>
      <c r="BN71" s="289"/>
      <c r="BO71" s="289"/>
      <c r="BP71" s="289"/>
      <c r="BQ71" s="300"/>
      <c r="BR71" s="298"/>
      <c r="BS71" s="298"/>
      <c r="BT71" s="298"/>
      <c r="BU71" s="298"/>
      <c r="BV71" s="298"/>
      <c r="BW71" s="298"/>
      <c r="BX71" s="289"/>
    </row>
    <row r="72" spans="1:76" ht="22.35" customHeight="1" x14ac:dyDescent="0.3">
      <c r="A72" s="281">
        <v>21</v>
      </c>
      <c r="B72" s="282"/>
      <c r="C72" s="283"/>
      <c r="D72" s="283"/>
      <c r="E72" s="283"/>
      <c r="F72" s="283"/>
      <c r="G72" s="283"/>
      <c r="H72" s="283"/>
      <c r="I72" s="283"/>
      <c r="J72" s="299"/>
      <c r="K72" s="298"/>
      <c r="L72" s="302"/>
      <c r="M72" s="302"/>
      <c r="N72" s="302"/>
      <c r="O72" s="298"/>
      <c r="P72" s="302"/>
      <c r="Q72" s="302"/>
      <c r="R72" s="302"/>
      <c r="S72" s="298"/>
      <c r="T72" s="302"/>
      <c r="U72" s="302"/>
      <c r="V72" s="302"/>
      <c r="W72" s="298"/>
      <c r="X72" s="302"/>
      <c r="Y72" s="302"/>
      <c r="Z72" s="302"/>
      <c r="AA72" s="298"/>
      <c r="AB72" s="302"/>
      <c r="AC72" s="302"/>
      <c r="AD72" s="302"/>
      <c r="AE72" s="298"/>
      <c r="AF72" s="302"/>
      <c r="AG72" s="302"/>
      <c r="AH72" s="302"/>
      <c r="AI72" s="298"/>
      <c r="AJ72" s="302"/>
      <c r="AK72" s="302"/>
      <c r="AL72" s="302"/>
      <c r="AM72" s="302"/>
      <c r="AN72" s="302"/>
      <c r="AO72" s="298"/>
      <c r="AP72" s="302"/>
      <c r="AQ72" s="302"/>
      <c r="AR72" s="302"/>
      <c r="AS72" s="302"/>
      <c r="AT72" s="298"/>
      <c r="AU72" s="298"/>
      <c r="AV72" s="298"/>
      <c r="AW72" s="298"/>
      <c r="AX72" s="298"/>
      <c r="AY72" s="298"/>
      <c r="AZ72" s="298"/>
      <c r="BA72" s="298"/>
      <c r="BB72" s="298"/>
      <c r="BC72" s="376"/>
      <c r="BD72" s="377"/>
      <c r="BE72" s="376"/>
      <c r="BF72" s="377"/>
      <c r="BG72" s="376"/>
      <c r="BH72" s="377"/>
      <c r="BI72" s="376"/>
      <c r="BJ72" s="377"/>
      <c r="BK72" s="376"/>
      <c r="BL72" s="377"/>
      <c r="BM72" s="376"/>
      <c r="BN72" s="377"/>
      <c r="BO72" s="376"/>
      <c r="BP72" s="377"/>
      <c r="BQ72" s="300"/>
      <c r="BR72" s="298"/>
      <c r="BS72" s="298"/>
      <c r="BT72" s="298"/>
      <c r="BU72" s="298"/>
      <c r="BV72" s="298"/>
      <c r="BW72" s="298"/>
      <c r="BX72" s="289"/>
    </row>
    <row r="73" spans="1:76" ht="21" customHeight="1" x14ac:dyDescent="0.3">
      <c r="A73" s="281">
        <v>23</v>
      </c>
      <c r="B73" s="282"/>
      <c r="C73" s="293"/>
      <c r="D73" s="293"/>
      <c r="E73" s="293"/>
      <c r="F73" s="293"/>
      <c r="G73" s="293"/>
      <c r="H73" s="293"/>
      <c r="I73" s="293"/>
      <c r="J73" s="304"/>
      <c r="K73" s="305"/>
      <c r="L73" s="305"/>
      <c r="M73" s="305"/>
      <c r="N73" s="305"/>
      <c r="O73" s="305"/>
      <c r="P73" s="305"/>
      <c r="Q73" s="305"/>
      <c r="R73" s="305"/>
      <c r="S73" s="305"/>
      <c r="T73" s="305"/>
      <c r="U73" s="305"/>
      <c r="V73" s="305"/>
      <c r="W73" s="305"/>
      <c r="X73" s="305"/>
      <c r="Y73" s="305"/>
      <c r="Z73" s="305"/>
      <c r="AA73" s="305"/>
      <c r="AB73" s="305"/>
      <c r="AC73" s="305"/>
      <c r="AD73" s="305"/>
      <c r="AE73" s="305"/>
      <c r="AF73" s="305"/>
      <c r="AG73" s="305"/>
      <c r="AH73" s="305"/>
      <c r="AI73" s="305"/>
      <c r="AJ73" s="305"/>
      <c r="AK73" s="305"/>
      <c r="AL73" s="305"/>
      <c r="AM73" s="305"/>
      <c r="AN73" s="305"/>
      <c r="AO73" s="305"/>
      <c r="AP73" s="305"/>
      <c r="AQ73" s="305"/>
      <c r="AR73" s="305"/>
      <c r="AS73" s="305"/>
      <c r="AT73" s="305"/>
      <c r="AU73" s="305"/>
      <c r="AV73" s="305"/>
      <c r="AW73" s="305"/>
      <c r="AX73" s="305"/>
      <c r="AY73" s="305"/>
      <c r="AZ73" s="305"/>
      <c r="BA73" s="305"/>
      <c r="BB73" s="305"/>
      <c r="BC73" s="305"/>
      <c r="BD73" s="305"/>
      <c r="BE73" s="305"/>
      <c r="BF73" s="305"/>
      <c r="BG73" s="305"/>
      <c r="BH73" s="305"/>
      <c r="BI73" s="305"/>
      <c r="BJ73" s="305"/>
      <c r="BK73" s="305"/>
      <c r="BL73" s="305"/>
      <c r="BM73" s="305"/>
      <c r="BN73" s="305"/>
      <c r="BO73" s="305"/>
      <c r="BP73" s="305"/>
      <c r="BQ73" s="306"/>
      <c r="BR73" s="294"/>
      <c r="BS73" s="294"/>
      <c r="BT73" s="294"/>
      <c r="BU73" s="294"/>
      <c r="BV73" s="294"/>
      <c r="BW73" s="294"/>
      <c r="BX73" s="294"/>
    </row>
    <row r="74" spans="1:76" ht="47.65" customHeight="1" x14ac:dyDescent="0.3">
      <c r="A74" s="281">
        <v>30</v>
      </c>
      <c r="B74" s="282"/>
      <c r="C74" s="283"/>
      <c r="D74" s="283"/>
      <c r="E74" s="283"/>
      <c r="F74" s="283"/>
      <c r="G74" s="283"/>
      <c r="H74" s="283"/>
      <c r="I74" s="283"/>
      <c r="J74" s="299"/>
      <c r="K74" s="298"/>
      <c r="L74" s="298"/>
      <c r="M74" s="298"/>
      <c r="N74" s="298"/>
      <c r="O74" s="298"/>
      <c r="P74" s="298"/>
      <c r="Q74" s="298"/>
      <c r="R74" s="298"/>
      <c r="S74" s="298"/>
      <c r="T74" s="298"/>
      <c r="U74" s="298"/>
      <c r="V74" s="298"/>
      <c r="W74" s="298"/>
      <c r="X74" s="298"/>
      <c r="Y74" s="298"/>
      <c r="Z74" s="298"/>
      <c r="AA74" s="298"/>
      <c r="AB74" s="298"/>
      <c r="AC74" s="298"/>
      <c r="AD74" s="298"/>
      <c r="AE74" s="298"/>
      <c r="AF74" s="298"/>
      <c r="AG74" s="298"/>
      <c r="AH74" s="298"/>
      <c r="AI74" s="298"/>
      <c r="AJ74" s="298"/>
      <c r="AK74" s="298"/>
      <c r="AL74" s="298"/>
      <c r="AM74" s="298"/>
      <c r="AN74" s="298"/>
      <c r="AO74" s="298"/>
      <c r="AP74" s="298"/>
      <c r="AQ74" s="298"/>
      <c r="AR74" s="298"/>
      <c r="AS74" s="298"/>
      <c r="AT74" s="298"/>
      <c r="AU74" s="298"/>
      <c r="AV74" s="298"/>
      <c r="AW74" s="298"/>
      <c r="AX74" s="298"/>
      <c r="AY74" s="298"/>
      <c r="AZ74" s="298"/>
      <c r="BA74" s="298"/>
      <c r="BB74" s="298"/>
      <c r="BC74" s="298"/>
      <c r="BD74" s="298"/>
      <c r="BE74" s="298"/>
      <c r="BF74" s="298"/>
      <c r="BG74" s="298"/>
      <c r="BH74" s="298"/>
      <c r="BI74" s="298"/>
      <c r="BJ74" s="298"/>
      <c r="BK74" s="298"/>
      <c r="BL74" s="298"/>
      <c r="BM74" s="298"/>
      <c r="BN74" s="298"/>
      <c r="BO74" s="298"/>
      <c r="BP74" s="298"/>
      <c r="BQ74" s="300"/>
      <c r="BR74" s="298"/>
      <c r="BS74" s="298"/>
      <c r="BT74" s="298"/>
      <c r="BU74" s="298"/>
      <c r="BV74" s="298"/>
      <c r="BW74" s="298"/>
      <c r="BX74" s="289"/>
    </row>
    <row r="75" spans="1:76" ht="47.65" customHeight="1" x14ac:dyDescent="0.3">
      <c r="A75" s="281">
        <v>30</v>
      </c>
      <c r="B75" s="282"/>
      <c r="C75" s="283"/>
      <c r="D75" s="283"/>
      <c r="E75" s="283"/>
      <c r="F75" s="283"/>
      <c r="G75" s="283"/>
      <c r="H75" s="283"/>
      <c r="I75" s="283"/>
      <c r="J75" s="299"/>
      <c r="K75" s="298"/>
      <c r="L75" s="302"/>
      <c r="M75" s="302"/>
      <c r="N75" s="302"/>
      <c r="O75" s="302"/>
      <c r="P75" s="298"/>
      <c r="Q75" s="302"/>
      <c r="R75" s="302"/>
      <c r="S75" s="302"/>
      <c r="T75" s="302"/>
      <c r="U75" s="298"/>
      <c r="V75" s="302"/>
      <c r="W75" s="302"/>
      <c r="X75" s="302"/>
      <c r="Y75" s="302"/>
      <c r="Z75" s="298"/>
      <c r="AA75" s="302"/>
      <c r="AB75" s="302"/>
      <c r="AC75" s="302"/>
      <c r="AD75" s="302"/>
      <c r="AE75" s="298"/>
      <c r="AF75" s="302"/>
      <c r="AG75" s="302"/>
      <c r="AH75" s="302"/>
      <c r="AI75" s="302"/>
      <c r="AJ75" s="298"/>
      <c r="AK75" s="302"/>
      <c r="AL75" s="302"/>
      <c r="AM75" s="302"/>
      <c r="AN75" s="302"/>
      <c r="AO75" s="298"/>
      <c r="AP75" s="302"/>
      <c r="AQ75" s="302"/>
      <c r="AR75" s="302"/>
      <c r="AS75" s="302"/>
      <c r="AT75" s="298"/>
      <c r="AU75" s="298"/>
      <c r="AV75" s="298"/>
      <c r="AW75" s="298"/>
      <c r="AX75" s="298"/>
      <c r="AY75" s="298"/>
      <c r="AZ75" s="298"/>
      <c r="BA75" s="298"/>
      <c r="BB75" s="298"/>
      <c r="BC75" s="298"/>
      <c r="BD75" s="298"/>
      <c r="BE75" s="298"/>
      <c r="BF75" s="298"/>
      <c r="BG75" s="298"/>
      <c r="BH75" s="298"/>
      <c r="BI75" s="298"/>
      <c r="BJ75" s="298"/>
      <c r="BK75" s="298"/>
      <c r="BL75" s="298"/>
      <c r="BM75" s="298"/>
      <c r="BN75" s="298"/>
      <c r="BO75" s="298"/>
      <c r="BP75" s="298"/>
      <c r="BQ75" s="300"/>
      <c r="BR75" s="298"/>
      <c r="BS75" s="298"/>
      <c r="BT75" s="298"/>
      <c r="BU75" s="298"/>
      <c r="BV75" s="298"/>
      <c r="BW75" s="298"/>
      <c r="BX75" s="289"/>
    </row>
    <row r="76" spans="1:76" ht="47.65" customHeight="1" x14ac:dyDescent="0.3">
      <c r="A76" s="281">
        <v>30</v>
      </c>
      <c r="B76" s="282"/>
      <c r="C76" s="283"/>
      <c r="D76" s="283"/>
      <c r="E76" s="283"/>
      <c r="F76" s="283"/>
      <c r="G76" s="283"/>
      <c r="H76" s="283"/>
      <c r="I76" s="283"/>
      <c r="J76" s="299"/>
      <c r="K76" s="298"/>
      <c r="L76" s="302"/>
      <c r="M76" s="302"/>
      <c r="N76" s="302"/>
      <c r="O76" s="302"/>
      <c r="P76" s="298"/>
      <c r="Q76" s="302"/>
      <c r="R76" s="302"/>
      <c r="S76" s="302"/>
      <c r="T76" s="302"/>
      <c r="U76" s="298"/>
      <c r="V76" s="302"/>
      <c r="W76" s="302"/>
      <c r="X76" s="302"/>
      <c r="Y76" s="302"/>
      <c r="Z76" s="298"/>
      <c r="AA76" s="302"/>
      <c r="AB76" s="302"/>
      <c r="AC76" s="302"/>
      <c r="AD76" s="302"/>
      <c r="AE76" s="298"/>
      <c r="AF76" s="302"/>
      <c r="AG76" s="302"/>
      <c r="AH76" s="302"/>
      <c r="AI76" s="302"/>
      <c r="AJ76" s="298"/>
      <c r="AK76" s="302"/>
      <c r="AL76" s="302"/>
      <c r="AM76" s="302"/>
      <c r="AN76" s="302"/>
      <c r="AO76" s="298"/>
      <c r="AP76" s="302"/>
      <c r="AQ76" s="302"/>
      <c r="AR76" s="302"/>
      <c r="AS76" s="302"/>
      <c r="AT76" s="298"/>
      <c r="AU76" s="298"/>
      <c r="AV76" s="298"/>
      <c r="AW76" s="298"/>
      <c r="AX76" s="298"/>
      <c r="AY76" s="298"/>
      <c r="AZ76" s="298"/>
      <c r="BA76" s="298"/>
      <c r="BB76" s="298"/>
      <c r="BC76" s="298"/>
      <c r="BD76" s="298"/>
      <c r="BE76" s="298"/>
      <c r="BF76" s="298"/>
      <c r="BG76" s="298"/>
      <c r="BH76" s="298"/>
      <c r="BI76" s="298"/>
      <c r="BJ76" s="298"/>
      <c r="BK76" s="298"/>
      <c r="BL76" s="298"/>
      <c r="BM76" s="298"/>
      <c r="BN76" s="298"/>
      <c r="BO76" s="298"/>
      <c r="BP76" s="298"/>
      <c r="BQ76" s="300"/>
      <c r="BR76" s="298"/>
      <c r="BS76" s="298"/>
      <c r="BT76" s="298"/>
      <c r="BU76" s="298"/>
      <c r="BV76" s="298"/>
      <c r="BW76" s="298"/>
      <c r="BX76" s="289"/>
    </row>
    <row r="77" spans="1:76" ht="31.5" customHeight="1" x14ac:dyDescent="0.3">
      <c r="A77" s="281">
        <v>32</v>
      </c>
      <c r="B77" s="282"/>
      <c r="C77" s="283"/>
      <c r="D77" s="283"/>
      <c r="E77" s="283"/>
      <c r="F77" s="283"/>
      <c r="G77" s="283"/>
      <c r="H77" s="283"/>
      <c r="I77" s="283"/>
      <c r="J77" s="299"/>
      <c r="K77" s="298"/>
      <c r="L77" s="298"/>
      <c r="M77" s="298"/>
      <c r="N77" s="298"/>
      <c r="O77" s="298"/>
      <c r="P77" s="298"/>
      <c r="Q77" s="298"/>
      <c r="R77" s="298"/>
      <c r="S77" s="298"/>
      <c r="T77" s="298"/>
      <c r="U77" s="298"/>
      <c r="V77" s="298"/>
      <c r="W77" s="298"/>
      <c r="X77" s="298"/>
      <c r="Y77" s="298"/>
      <c r="Z77" s="298"/>
      <c r="AA77" s="298"/>
      <c r="AB77" s="298"/>
      <c r="AC77" s="298"/>
      <c r="AD77" s="298"/>
      <c r="AE77" s="298"/>
      <c r="AF77" s="298"/>
      <c r="AG77" s="298"/>
      <c r="AH77" s="298"/>
      <c r="AI77" s="298"/>
      <c r="AJ77" s="298"/>
      <c r="AK77" s="298"/>
      <c r="AL77" s="298"/>
      <c r="AM77" s="298"/>
      <c r="AN77" s="298"/>
      <c r="AO77" s="298"/>
      <c r="AP77" s="298"/>
      <c r="AQ77" s="298"/>
      <c r="AR77" s="298"/>
      <c r="AS77" s="298"/>
      <c r="AT77" s="298"/>
      <c r="AU77" s="298"/>
      <c r="AV77" s="298"/>
      <c r="AW77" s="298"/>
      <c r="AX77" s="298"/>
      <c r="AY77" s="298"/>
      <c r="AZ77" s="298"/>
      <c r="BA77" s="298"/>
      <c r="BB77" s="298"/>
      <c r="BC77" s="298"/>
      <c r="BD77" s="298"/>
      <c r="BE77" s="298"/>
      <c r="BF77" s="298"/>
      <c r="BG77" s="298"/>
      <c r="BH77" s="298"/>
      <c r="BI77" s="298"/>
      <c r="BJ77" s="298"/>
      <c r="BK77" s="298"/>
      <c r="BL77" s="298"/>
      <c r="BM77" s="298"/>
      <c r="BN77" s="298"/>
      <c r="BO77" s="298"/>
      <c r="BP77" s="298"/>
      <c r="BQ77" s="300"/>
      <c r="BR77" s="298"/>
      <c r="BS77" s="298"/>
      <c r="BT77" s="298"/>
      <c r="BU77" s="298"/>
      <c r="BV77" s="298"/>
      <c r="BW77" s="298"/>
      <c r="BX77" s="289"/>
    </row>
    <row r="78" spans="1:76" ht="31.5" customHeight="1" x14ac:dyDescent="0.3">
      <c r="A78" s="281">
        <v>32</v>
      </c>
      <c r="B78" s="282"/>
      <c r="C78" s="283"/>
      <c r="D78" s="283"/>
      <c r="E78" s="283"/>
      <c r="F78" s="283"/>
      <c r="G78" s="283"/>
      <c r="H78" s="283"/>
      <c r="I78" s="283"/>
      <c r="J78" s="299"/>
      <c r="K78" s="298"/>
      <c r="L78" s="302"/>
      <c r="M78" s="302"/>
      <c r="N78" s="302"/>
      <c r="O78" s="302"/>
      <c r="P78" s="298"/>
      <c r="Q78" s="302"/>
      <c r="R78" s="302"/>
      <c r="S78" s="302"/>
      <c r="T78" s="302"/>
      <c r="U78" s="298"/>
      <c r="V78" s="302"/>
      <c r="W78" s="302"/>
      <c r="X78" s="302"/>
      <c r="Y78" s="302"/>
      <c r="Z78" s="298"/>
      <c r="AA78" s="302"/>
      <c r="AB78" s="302"/>
      <c r="AC78" s="302"/>
      <c r="AD78" s="302"/>
      <c r="AE78" s="298"/>
      <c r="AF78" s="302"/>
      <c r="AG78" s="302"/>
      <c r="AH78" s="302"/>
      <c r="AI78" s="302"/>
      <c r="AJ78" s="298"/>
      <c r="AK78" s="302"/>
      <c r="AL78" s="302"/>
      <c r="AM78" s="302"/>
      <c r="AN78" s="302"/>
      <c r="AO78" s="298"/>
      <c r="AP78" s="302"/>
      <c r="AQ78" s="302"/>
      <c r="AR78" s="302"/>
      <c r="AS78" s="302"/>
      <c r="AT78" s="298"/>
      <c r="AU78" s="298"/>
      <c r="AV78" s="298"/>
      <c r="AW78" s="298"/>
      <c r="AX78" s="298"/>
      <c r="AY78" s="298"/>
      <c r="AZ78" s="298"/>
      <c r="BA78" s="298"/>
      <c r="BB78" s="298"/>
      <c r="BC78" s="298"/>
      <c r="BD78" s="298"/>
      <c r="BE78" s="298"/>
      <c r="BF78" s="298"/>
      <c r="BG78" s="298"/>
      <c r="BH78" s="298"/>
      <c r="BI78" s="298"/>
      <c r="BJ78" s="298"/>
      <c r="BK78" s="298"/>
      <c r="BL78" s="298"/>
      <c r="BM78" s="298"/>
      <c r="BN78" s="298"/>
      <c r="BO78" s="298"/>
      <c r="BP78" s="298"/>
      <c r="BQ78" s="300"/>
      <c r="BR78" s="298"/>
      <c r="BS78" s="298"/>
      <c r="BT78" s="298"/>
      <c r="BU78" s="298"/>
      <c r="BV78" s="298"/>
      <c r="BW78" s="298"/>
      <c r="BX78" s="289"/>
    </row>
    <row r="79" spans="1:76" ht="30.75" customHeight="1" x14ac:dyDescent="0.3">
      <c r="A79" s="281">
        <v>33</v>
      </c>
      <c r="B79" s="282"/>
      <c r="C79" s="283"/>
      <c r="D79" s="283"/>
      <c r="E79" s="283"/>
      <c r="F79" s="283"/>
      <c r="G79" s="283"/>
      <c r="H79" s="283"/>
      <c r="I79" s="283"/>
      <c r="J79" s="299"/>
      <c r="K79" s="298"/>
      <c r="L79" s="302"/>
      <c r="M79" s="302"/>
      <c r="N79" s="302"/>
      <c r="O79" s="302"/>
      <c r="P79" s="298"/>
      <c r="Q79" s="302"/>
      <c r="R79" s="302"/>
      <c r="S79" s="302"/>
      <c r="T79" s="302"/>
      <c r="U79" s="298"/>
      <c r="V79" s="302"/>
      <c r="W79" s="302"/>
      <c r="X79" s="302"/>
      <c r="Y79" s="302"/>
      <c r="Z79" s="298"/>
      <c r="AA79" s="302"/>
      <c r="AB79" s="302"/>
      <c r="AC79" s="302"/>
      <c r="AD79" s="302"/>
      <c r="AE79" s="298"/>
      <c r="AF79" s="302"/>
      <c r="AG79" s="302"/>
      <c r="AH79" s="302"/>
      <c r="AI79" s="302"/>
      <c r="AJ79" s="298"/>
      <c r="AK79" s="302"/>
      <c r="AL79" s="302"/>
      <c r="AM79" s="302"/>
      <c r="AN79" s="302"/>
      <c r="AO79" s="298"/>
      <c r="AP79" s="302"/>
      <c r="AQ79" s="302"/>
      <c r="AR79" s="302"/>
      <c r="AS79" s="302"/>
      <c r="AT79" s="298"/>
      <c r="AU79" s="298"/>
      <c r="AV79" s="298"/>
      <c r="AW79" s="298"/>
      <c r="AX79" s="298"/>
      <c r="AY79" s="298"/>
      <c r="AZ79" s="298"/>
      <c r="BA79" s="298"/>
      <c r="BB79" s="298"/>
      <c r="BC79" s="298"/>
      <c r="BD79" s="298"/>
      <c r="BE79" s="298"/>
      <c r="BF79" s="298"/>
      <c r="BG79" s="298"/>
      <c r="BH79" s="298"/>
      <c r="BI79" s="298"/>
      <c r="BJ79" s="298"/>
      <c r="BK79" s="298"/>
      <c r="BL79" s="298"/>
      <c r="BM79" s="298"/>
      <c r="BN79" s="298"/>
      <c r="BO79" s="298"/>
      <c r="BP79" s="298"/>
      <c r="BQ79" s="300"/>
      <c r="BR79" s="298"/>
      <c r="BS79" s="298"/>
      <c r="BT79" s="298"/>
      <c r="BU79" s="298"/>
      <c r="BV79" s="298"/>
      <c r="BW79" s="298"/>
      <c r="BX79" s="289"/>
    </row>
    <row r="80" spans="1:76" ht="30.75" customHeight="1" x14ac:dyDescent="0.3">
      <c r="A80" s="281">
        <v>33</v>
      </c>
      <c r="B80" s="282"/>
      <c r="C80" s="283"/>
      <c r="D80" s="283"/>
      <c r="E80" s="283"/>
      <c r="F80" s="283"/>
      <c r="G80" s="283"/>
      <c r="H80" s="283"/>
      <c r="I80" s="283"/>
      <c r="J80" s="299"/>
      <c r="K80" s="298"/>
      <c r="L80" s="302"/>
      <c r="M80" s="302"/>
      <c r="N80" s="302"/>
      <c r="O80" s="302"/>
      <c r="P80" s="298"/>
      <c r="Q80" s="302"/>
      <c r="R80" s="302"/>
      <c r="S80" s="302"/>
      <c r="T80" s="302"/>
      <c r="U80" s="298"/>
      <c r="V80" s="302"/>
      <c r="W80" s="302"/>
      <c r="X80" s="302"/>
      <c r="Y80" s="302"/>
      <c r="Z80" s="298"/>
      <c r="AA80" s="302"/>
      <c r="AB80" s="302"/>
      <c r="AC80" s="302"/>
      <c r="AD80" s="302"/>
      <c r="AE80" s="298"/>
      <c r="AF80" s="302"/>
      <c r="AG80" s="302"/>
      <c r="AH80" s="302"/>
      <c r="AI80" s="302"/>
      <c r="AJ80" s="298"/>
      <c r="AK80" s="302"/>
      <c r="AL80" s="302"/>
      <c r="AM80" s="302"/>
      <c r="AN80" s="302"/>
      <c r="AO80" s="298"/>
      <c r="AP80" s="302"/>
      <c r="AQ80" s="302"/>
      <c r="AR80" s="302"/>
      <c r="AS80" s="302"/>
      <c r="AT80" s="298"/>
      <c r="AU80" s="298"/>
      <c r="AV80" s="298"/>
      <c r="AW80" s="298"/>
      <c r="AX80" s="298"/>
      <c r="AY80" s="298"/>
      <c r="AZ80" s="298"/>
      <c r="BA80" s="298"/>
      <c r="BB80" s="298"/>
      <c r="BC80" s="298"/>
      <c r="BD80" s="298"/>
      <c r="BE80" s="298"/>
      <c r="BF80" s="298"/>
      <c r="BG80" s="298"/>
      <c r="BH80" s="298"/>
      <c r="BI80" s="298"/>
      <c r="BJ80" s="298"/>
      <c r="BK80" s="298"/>
      <c r="BL80" s="298"/>
      <c r="BM80" s="298"/>
      <c r="BN80" s="298"/>
      <c r="BO80" s="298"/>
      <c r="BP80" s="298"/>
      <c r="BQ80" s="300"/>
      <c r="BR80" s="298"/>
      <c r="BS80" s="298"/>
      <c r="BT80" s="298"/>
      <c r="BU80" s="298"/>
      <c r="BV80" s="298"/>
      <c r="BW80" s="298"/>
      <c r="BX80" s="289"/>
    </row>
    <row r="81" spans="1:76" ht="30.75" customHeight="1" x14ac:dyDescent="0.3">
      <c r="A81" s="281">
        <v>33</v>
      </c>
      <c r="B81" s="282"/>
      <c r="C81" s="283"/>
      <c r="D81" s="283"/>
      <c r="E81" s="283"/>
      <c r="F81" s="283"/>
      <c r="G81" s="283"/>
      <c r="H81" s="283"/>
      <c r="I81" s="283"/>
      <c r="J81" s="299"/>
      <c r="K81" s="298"/>
      <c r="L81" s="302"/>
      <c r="M81" s="302"/>
      <c r="N81" s="302"/>
      <c r="O81" s="302"/>
      <c r="P81" s="298"/>
      <c r="Q81" s="302"/>
      <c r="R81" s="302"/>
      <c r="S81" s="302"/>
      <c r="T81" s="302"/>
      <c r="U81" s="298"/>
      <c r="V81" s="302"/>
      <c r="W81" s="302"/>
      <c r="X81" s="302"/>
      <c r="Y81" s="302"/>
      <c r="Z81" s="298"/>
      <c r="AA81" s="302"/>
      <c r="AB81" s="302"/>
      <c r="AC81" s="302"/>
      <c r="AD81" s="302"/>
      <c r="AE81" s="298"/>
      <c r="AF81" s="302"/>
      <c r="AG81" s="302"/>
      <c r="AH81" s="302"/>
      <c r="AI81" s="302"/>
      <c r="AJ81" s="298"/>
      <c r="AK81" s="302"/>
      <c r="AL81" s="302"/>
      <c r="AM81" s="302"/>
      <c r="AN81" s="302"/>
      <c r="AO81" s="298"/>
      <c r="AP81" s="302"/>
      <c r="AQ81" s="302"/>
      <c r="AR81" s="302"/>
      <c r="AS81" s="302"/>
      <c r="AT81" s="298"/>
      <c r="AU81" s="298"/>
      <c r="AV81" s="298"/>
      <c r="AW81" s="298"/>
      <c r="AX81" s="298"/>
      <c r="AY81" s="298"/>
      <c r="AZ81" s="298"/>
      <c r="BA81" s="298"/>
      <c r="BB81" s="298"/>
      <c r="BC81" s="298"/>
      <c r="BD81" s="298"/>
      <c r="BE81" s="298"/>
      <c r="BF81" s="298"/>
      <c r="BG81" s="298"/>
      <c r="BH81" s="298"/>
      <c r="BI81" s="298"/>
      <c r="BJ81" s="298"/>
      <c r="BK81" s="298"/>
      <c r="BL81" s="298"/>
      <c r="BM81" s="298"/>
      <c r="BN81" s="298"/>
      <c r="BO81" s="298"/>
      <c r="BP81" s="298"/>
      <c r="BQ81" s="300"/>
      <c r="BR81" s="298"/>
      <c r="BS81" s="298"/>
      <c r="BT81" s="298"/>
      <c r="BU81" s="298"/>
      <c r="BV81" s="298"/>
      <c r="BW81" s="298"/>
      <c r="BX81" s="289"/>
    </row>
    <row r="82" spans="1:76" ht="18" customHeight="1" x14ac:dyDescent="0.3">
      <c r="A82" s="281">
        <v>34</v>
      </c>
      <c r="B82" s="282"/>
      <c r="C82" s="283"/>
      <c r="D82" s="283"/>
      <c r="E82" s="283"/>
      <c r="F82" s="283"/>
      <c r="G82" s="283"/>
      <c r="H82" s="283"/>
      <c r="I82" s="283"/>
      <c r="J82" s="299"/>
      <c r="K82" s="298"/>
      <c r="L82" s="298"/>
      <c r="M82" s="298"/>
      <c r="N82" s="298"/>
      <c r="O82" s="298"/>
      <c r="P82" s="298"/>
      <c r="Q82" s="298"/>
      <c r="R82" s="298"/>
      <c r="S82" s="298"/>
      <c r="T82" s="298"/>
      <c r="U82" s="298"/>
      <c r="V82" s="298"/>
      <c r="W82" s="298"/>
      <c r="X82" s="298"/>
      <c r="Y82" s="298"/>
      <c r="Z82" s="298"/>
      <c r="AA82" s="298"/>
      <c r="AB82" s="298"/>
      <c r="AC82" s="298"/>
      <c r="AD82" s="298"/>
      <c r="AE82" s="298"/>
      <c r="AF82" s="298"/>
      <c r="AG82" s="298"/>
      <c r="AH82" s="298"/>
      <c r="AI82" s="298"/>
      <c r="AJ82" s="298"/>
      <c r="AK82" s="298"/>
      <c r="AL82" s="298"/>
      <c r="AM82" s="298"/>
      <c r="AN82" s="298"/>
      <c r="AO82" s="298"/>
      <c r="AP82" s="298"/>
      <c r="AQ82" s="298"/>
      <c r="AR82" s="298"/>
      <c r="AS82" s="298"/>
      <c r="AT82" s="298"/>
      <c r="AU82" s="298"/>
      <c r="AV82" s="298"/>
      <c r="AW82" s="298"/>
      <c r="AX82" s="298"/>
      <c r="AY82" s="298"/>
      <c r="AZ82" s="298"/>
      <c r="BA82" s="298"/>
      <c r="BB82" s="298"/>
      <c r="BC82" s="298"/>
      <c r="BD82" s="298"/>
      <c r="BE82" s="298"/>
      <c r="BF82" s="298"/>
      <c r="BG82" s="298"/>
      <c r="BH82" s="298"/>
      <c r="BI82" s="298"/>
      <c r="BJ82" s="298"/>
      <c r="BK82" s="298"/>
      <c r="BL82" s="298"/>
      <c r="BM82" s="298"/>
      <c r="BN82" s="298"/>
      <c r="BO82" s="298"/>
      <c r="BP82" s="298"/>
      <c r="BQ82" s="300"/>
      <c r="BR82" s="298"/>
      <c r="BS82" s="298"/>
      <c r="BT82" s="298"/>
      <c r="BU82" s="298"/>
      <c r="BV82" s="298"/>
      <c r="BW82" s="298"/>
      <c r="BX82" s="289"/>
    </row>
    <row r="83" spans="1:76" ht="18" customHeight="1" x14ac:dyDescent="0.3">
      <c r="A83" s="281">
        <v>34</v>
      </c>
      <c r="B83" s="282"/>
      <c r="C83" s="283"/>
      <c r="D83" s="283"/>
      <c r="E83" s="283"/>
      <c r="F83" s="283"/>
      <c r="G83" s="283"/>
      <c r="H83" s="283"/>
      <c r="I83" s="283"/>
      <c r="J83" s="299"/>
      <c r="K83" s="298"/>
      <c r="L83" s="298"/>
      <c r="M83" s="298"/>
      <c r="N83" s="298"/>
      <c r="O83" s="298"/>
      <c r="P83" s="298"/>
      <c r="Q83" s="298"/>
      <c r="R83" s="298"/>
      <c r="S83" s="298"/>
      <c r="T83" s="298"/>
      <c r="U83" s="298"/>
      <c r="V83" s="298"/>
      <c r="W83" s="298"/>
      <c r="X83" s="298"/>
      <c r="Y83" s="298"/>
      <c r="Z83" s="298"/>
      <c r="AA83" s="298"/>
      <c r="AB83" s="298"/>
      <c r="AC83" s="298"/>
      <c r="AD83" s="298"/>
      <c r="AE83" s="298"/>
      <c r="AF83" s="298"/>
      <c r="AG83" s="298"/>
      <c r="AH83" s="298"/>
      <c r="AI83" s="298"/>
      <c r="AJ83" s="298"/>
      <c r="AK83" s="298"/>
      <c r="AL83" s="298"/>
      <c r="AM83" s="298"/>
      <c r="AN83" s="298"/>
      <c r="AO83" s="298"/>
      <c r="AP83" s="298"/>
      <c r="AQ83" s="298"/>
      <c r="AR83" s="298"/>
      <c r="AS83" s="298"/>
      <c r="AT83" s="298"/>
      <c r="AU83" s="298"/>
      <c r="AV83" s="298"/>
      <c r="AW83" s="298"/>
      <c r="AX83" s="298"/>
      <c r="AY83" s="298"/>
      <c r="AZ83" s="298"/>
      <c r="BA83" s="298"/>
      <c r="BB83" s="298"/>
      <c r="BC83" s="298"/>
      <c r="BD83" s="298"/>
      <c r="BE83" s="298"/>
      <c r="BF83" s="298"/>
      <c r="BG83" s="302"/>
      <c r="BH83" s="302"/>
      <c r="BI83" s="302"/>
      <c r="BJ83" s="302"/>
      <c r="BK83" s="302"/>
      <c r="BL83" s="302"/>
      <c r="BM83" s="302"/>
      <c r="BN83" s="302"/>
      <c r="BO83" s="302"/>
      <c r="BP83" s="302"/>
      <c r="BQ83" s="303"/>
      <c r="BR83" s="302"/>
      <c r="BS83" s="302"/>
      <c r="BT83" s="302"/>
      <c r="BU83" s="302"/>
      <c r="BV83" s="302"/>
      <c r="BW83" s="302"/>
      <c r="BX83" s="289"/>
    </row>
    <row r="84" spans="1:76" ht="14.25" customHeight="1" x14ac:dyDescent="0.3">
      <c r="A84" s="281"/>
    </row>
    <row r="85" spans="1:76" s="379" customFormat="1" ht="14.25" customHeight="1" x14ac:dyDescent="0.3">
      <c r="A85" s="378"/>
    </row>
    <row r="86" spans="1:76" s="379" customFormat="1" ht="14.25" customHeight="1" x14ac:dyDescent="0.3">
      <c r="A86" s="378"/>
    </row>
    <row r="87" spans="1:76" s="379" customFormat="1" ht="14.25" customHeight="1" x14ac:dyDescent="0.3">
      <c r="A87" s="378"/>
    </row>
    <row r="88" spans="1:76" s="379" customFormat="1" ht="14.25" customHeight="1" x14ac:dyDescent="0.3">
      <c r="A88" s="378"/>
    </row>
    <row r="89" spans="1:76" s="379" customFormat="1" ht="14.25" customHeight="1" x14ac:dyDescent="0.3">
      <c r="A89" s="378"/>
    </row>
    <row r="90" spans="1:76" s="379" customFormat="1" ht="14.25" customHeight="1" x14ac:dyDescent="0.3">
      <c r="A90" s="378"/>
    </row>
    <row r="91" spans="1:76" s="379" customFormat="1" ht="14.25" customHeight="1" x14ac:dyDescent="0.3">
      <c r="A91" s="378"/>
    </row>
    <row r="92" spans="1:76" s="379" customFormat="1" ht="14.25" customHeight="1" x14ac:dyDescent="0.3">
      <c r="A92" s="378"/>
    </row>
    <row r="93" spans="1:76" s="379" customFormat="1" ht="14.25" customHeight="1" x14ac:dyDescent="0.3">
      <c r="A93" s="378"/>
    </row>
    <row r="94" spans="1:76" s="379" customFormat="1" ht="14.25" customHeight="1" x14ac:dyDescent="0.3">
      <c r="A94" s="378"/>
    </row>
    <row r="95" spans="1:76" s="379" customFormat="1" ht="14.25" customHeight="1" x14ac:dyDescent="0.3">
      <c r="A95" s="378"/>
    </row>
    <row r="96" spans="1:76" s="379" customFormat="1" ht="14.25" customHeight="1" x14ac:dyDescent="0.3">
      <c r="A96" s="378"/>
    </row>
    <row r="97" spans="1:1" s="379" customFormat="1" ht="14.25" customHeight="1" x14ac:dyDescent="0.3">
      <c r="A97" s="378"/>
    </row>
    <row r="98" spans="1:1" s="379" customFormat="1" ht="14.25" customHeight="1" x14ac:dyDescent="0.3">
      <c r="A98" s="378"/>
    </row>
    <row r="99" spans="1:1" s="379" customFormat="1" ht="14.25" customHeight="1" x14ac:dyDescent="0.3">
      <c r="A99" s="378"/>
    </row>
    <row r="100" spans="1:1" s="379" customFormat="1" ht="14.25" customHeight="1" x14ac:dyDescent="0.3">
      <c r="A100" s="378"/>
    </row>
    <row r="101" spans="1:1" s="379" customFormat="1" ht="14.25" customHeight="1" x14ac:dyDescent="0.3">
      <c r="A101" s="378"/>
    </row>
    <row r="102" spans="1:1" s="379" customFormat="1" ht="14.25" customHeight="1" x14ac:dyDescent="0.3">
      <c r="A102" s="378"/>
    </row>
    <row r="103" spans="1:1" s="379" customFormat="1" ht="14.25" customHeight="1" x14ac:dyDescent="0.3">
      <c r="A103" s="378"/>
    </row>
    <row r="104" spans="1:1" s="379" customFormat="1" ht="14.25" customHeight="1" x14ac:dyDescent="0.3">
      <c r="A104" s="378"/>
    </row>
    <row r="105" spans="1:1" s="379" customFormat="1" ht="14.25" customHeight="1" x14ac:dyDescent="0.3">
      <c r="A105" s="378"/>
    </row>
    <row r="106" spans="1:1" s="379" customFormat="1" ht="14.25" customHeight="1" x14ac:dyDescent="0.3">
      <c r="A106" s="378"/>
    </row>
    <row r="107" spans="1:1" s="379" customFormat="1" ht="14.25" customHeight="1" x14ac:dyDescent="0.3">
      <c r="A107" s="378"/>
    </row>
    <row r="108" spans="1:1" s="379" customFormat="1" ht="14.25" customHeight="1" x14ac:dyDescent="0.3">
      <c r="A108" s="378"/>
    </row>
    <row r="109" spans="1:1" s="379" customFormat="1" ht="14.25" customHeight="1" x14ac:dyDescent="0.3">
      <c r="A109" s="378"/>
    </row>
    <row r="110" spans="1:1" s="379" customFormat="1" ht="14.25" customHeight="1" x14ac:dyDescent="0.3">
      <c r="A110" s="378"/>
    </row>
    <row r="111" spans="1:1" s="379" customFormat="1" ht="14.25" customHeight="1" x14ac:dyDescent="0.3">
      <c r="A111" s="378"/>
    </row>
    <row r="112" spans="1:1" s="379" customFormat="1" ht="14.25" customHeight="1" x14ac:dyDescent="0.3">
      <c r="A112" s="378"/>
    </row>
    <row r="113" spans="1:1" s="379" customFormat="1" ht="14.25" customHeight="1" x14ac:dyDescent="0.3">
      <c r="A113" s="378"/>
    </row>
    <row r="114" spans="1:1" s="379" customFormat="1" ht="14.25" customHeight="1" x14ac:dyDescent="0.3">
      <c r="A114" s="378"/>
    </row>
    <row r="115" spans="1:1" s="379" customFormat="1" ht="14.25" customHeight="1" x14ac:dyDescent="0.3">
      <c r="A115" s="378"/>
    </row>
    <row r="116" spans="1:1" s="379" customFormat="1" ht="14.25" customHeight="1" x14ac:dyDescent="0.3">
      <c r="A116" s="378"/>
    </row>
    <row r="117" spans="1:1" s="379" customFormat="1" ht="14.25" customHeight="1" x14ac:dyDescent="0.3">
      <c r="A117" s="378"/>
    </row>
    <row r="118" spans="1:1" s="379" customFormat="1" ht="14.25" customHeight="1" x14ac:dyDescent="0.3">
      <c r="A118" s="378"/>
    </row>
    <row r="119" spans="1:1" s="379" customFormat="1" ht="14.25" customHeight="1" x14ac:dyDescent="0.3">
      <c r="A119" s="378"/>
    </row>
    <row r="120" spans="1:1" s="379" customFormat="1" ht="14.25" customHeight="1" x14ac:dyDescent="0.3">
      <c r="A120" s="378"/>
    </row>
    <row r="121" spans="1:1" s="379" customFormat="1" ht="14.25" customHeight="1" x14ac:dyDescent="0.3">
      <c r="A121" s="378"/>
    </row>
    <row r="122" spans="1:1" s="379" customFormat="1" ht="14.25" customHeight="1" x14ac:dyDescent="0.3">
      <c r="A122" s="378"/>
    </row>
    <row r="123" spans="1:1" s="379" customFormat="1" ht="14.25" customHeight="1" x14ac:dyDescent="0.3">
      <c r="A123" s="378"/>
    </row>
    <row r="124" spans="1:1" s="379" customFormat="1" ht="14.25" customHeight="1" x14ac:dyDescent="0.3">
      <c r="A124" s="378"/>
    </row>
    <row r="125" spans="1:1" s="379" customFormat="1" ht="14.25" customHeight="1" x14ac:dyDescent="0.3">
      <c r="A125" s="378"/>
    </row>
    <row r="126" spans="1:1" s="379" customFormat="1" ht="14.25" customHeight="1" x14ac:dyDescent="0.3">
      <c r="A126" s="378"/>
    </row>
    <row r="127" spans="1:1" s="379" customFormat="1" ht="14.25" customHeight="1" x14ac:dyDescent="0.3">
      <c r="A127" s="378"/>
    </row>
    <row r="128" spans="1:1" s="379" customFormat="1" ht="14.25" customHeight="1" x14ac:dyDescent="0.3">
      <c r="A128" s="378"/>
    </row>
    <row r="129" spans="1:1" s="379" customFormat="1" ht="14.25" customHeight="1" x14ac:dyDescent="0.3">
      <c r="A129" s="378"/>
    </row>
    <row r="130" spans="1:1" s="379" customFormat="1" ht="14.25" customHeight="1" x14ac:dyDescent="0.3">
      <c r="A130" s="378"/>
    </row>
    <row r="131" spans="1:1" s="379" customFormat="1" ht="14.25" customHeight="1" x14ac:dyDescent="0.3">
      <c r="A131" s="378"/>
    </row>
    <row r="132" spans="1:1" s="379" customFormat="1" ht="14.25" customHeight="1" x14ac:dyDescent="0.3">
      <c r="A132" s="378"/>
    </row>
    <row r="133" spans="1:1" s="379" customFormat="1" ht="14.25" customHeight="1" x14ac:dyDescent="0.3">
      <c r="A133" s="378"/>
    </row>
    <row r="134" spans="1:1" s="379" customFormat="1" ht="14.25" customHeight="1" x14ac:dyDescent="0.3">
      <c r="A134" s="378"/>
    </row>
    <row r="135" spans="1:1" s="379" customFormat="1" ht="14.25" customHeight="1" x14ac:dyDescent="0.3">
      <c r="A135" s="378"/>
    </row>
    <row r="136" spans="1:1" s="379" customFormat="1" ht="14.25" customHeight="1" x14ac:dyDescent="0.3">
      <c r="A136" s="378"/>
    </row>
    <row r="137" spans="1:1" s="379" customFormat="1" ht="14.25" customHeight="1" x14ac:dyDescent="0.3">
      <c r="A137" s="378"/>
    </row>
    <row r="138" spans="1:1" s="379" customFormat="1" ht="14.25" customHeight="1" x14ac:dyDescent="0.3">
      <c r="A138" s="378"/>
    </row>
    <row r="139" spans="1:1" s="379" customFormat="1" ht="14.25" customHeight="1" x14ac:dyDescent="0.3">
      <c r="A139" s="378"/>
    </row>
    <row r="140" spans="1:1" s="379" customFormat="1" ht="14.25" customHeight="1" x14ac:dyDescent="0.3">
      <c r="A140" s="378"/>
    </row>
    <row r="141" spans="1:1" s="379" customFormat="1" ht="14.25" customHeight="1" x14ac:dyDescent="0.3">
      <c r="A141" s="378"/>
    </row>
    <row r="142" spans="1:1" s="379" customFormat="1" ht="14.25" customHeight="1" x14ac:dyDescent="0.3">
      <c r="A142" s="378"/>
    </row>
    <row r="143" spans="1:1" s="379" customFormat="1" ht="14.25" customHeight="1" x14ac:dyDescent="0.3">
      <c r="A143" s="378"/>
    </row>
    <row r="144" spans="1:1" s="379" customFormat="1" ht="14.25" customHeight="1" x14ac:dyDescent="0.3">
      <c r="A144" s="378"/>
    </row>
    <row r="145" spans="1:1" s="379" customFormat="1" ht="14.25" customHeight="1" x14ac:dyDescent="0.3">
      <c r="A145" s="378"/>
    </row>
    <row r="146" spans="1:1" s="379" customFormat="1" ht="14.25" customHeight="1" x14ac:dyDescent="0.3">
      <c r="A146" s="378"/>
    </row>
    <row r="147" spans="1:1" s="379" customFormat="1" ht="14.25" customHeight="1" x14ac:dyDescent="0.3">
      <c r="A147" s="378"/>
    </row>
    <row r="148" spans="1:1" s="379" customFormat="1" ht="14.25" customHeight="1" x14ac:dyDescent="0.3">
      <c r="A148" s="378"/>
    </row>
    <row r="149" spans="1:1" s="379" customFormat="1" ht="14.25" customHeight="1" x14ac:dyDescent="0.3">
      <c r="A149" s="378"/>
    </row>
    <row r="150" spans="1:1" s="379" customFormat="1" ht="14.25" customHeight="1" x14ac:dyDescent="0.3">
      <c r="A150" s="378"/>
    </row>
    <row r="151" spans="1:1" s="379" customFormat="1" ht="14.25" customHeight="1" x14ac:dyDescent="0.3">
      <c r="A151" s="378"/>
    </row>
    <row r="152" spans="1:1" s="379" customFormat="1" ht="14.25" customHeight="1" x14ac:dyDescent="0.3">
      <c r="A152" s="378"/>
    </row>
    <row r="153" spans="1:1" s="379" customFormat="1" ht="14.25" customHeight="1" x14ac:dyDescent="0.3">
      <c r="A153" s="378"/>
    </row>
    <row r="154" spans="1:1" s="379" customFormat="1" ht="14.25" customHeight="1" x14ac:dyDescent="0.3">
      <c r="A154" s="378"/>
    </row>
    <row r="155" spans="1:1" s="379" customFormat="1" ht="14.25" customHeight="1" x14ac:dyDescent="0.3">
      <c r="A155" s="378"/>
    </row>
    <row r="156" spans="1:1" s="379" customFormat="1" ht="14.25" customHeight="1" x14ac:dyDescent="0.3">
      <c r="A156" s="378"/>
    </row>
    <row r="157" spans="1:1" s="379" customFormat="1" ht="14.25" customHeight="1" x14ac:dyDescent="0.3">
      <c r="A157" s="378"/>
    </row>
    <row r="158" spans="1:1" s="379" customFormat="1" ht="14.25" customHeight="1" x14ac:dyDescent="0.3">
      <c r="A158" s="378"/>
    </row>
    <row r="159" spans="1:1" s="379" customFormat="1" ht="14.25" customHeight="1" x14ac:dyDescent="0.3">
      <c r="A159" s="378"/>
    </row>
    <row r="160" spans="1:1" s="379" customFormat="1" ht="14.25" customHeight="1" x14ac:dyDescent="0.3">
      <c r="A160" s="378"/>
    </row>
    <row r="161" spans="1:1" s="379" customFormat="1" ht="14.25" customHeight="1" x14ac:dyDescent="0.3">
      <c r="A161" s="378"/>
    </row>
    <row r="162" spans="1:1" s="379" customFormat="1" ht="14.25" customHeight="1" x14ac:dyDescent="0.3">
      <c r="A162" s="378"/>
    </row>
    <row r="163" spans="1:1" s="379" customFormat="1" ht="14.25" customHeight="1" x14ac:dyDescent="0.3">
      <c r="A163" s="378"/>
    </row>
    <row r="164" spans="1:1" s="379" customFormat="1" ht="14.25" customHeight="1" x14ac:dyDescent="0.3">
      <c r="A164" s="378"/>
    </row>
    <row r="165" spans="1:1" s="379" customFormat="1" ht="14.25" customHeight="1" x14ac:dyDescent="0.3">
      <c r="A165" s="378"/>
    </row>
    <row r="166" spans="1:1" s="379" customFormat="1" ht="14.25" customHeight="1" x14ac:dyDescent="0.3">
      <c r="A166" s="378"/>
    </row>
    <row r="167" spans="1:1" s="379" customFormat="1" ht="14.25" customHeight="1" x14ac:dyDescent="0.3">
      <c r="A167" s="378"/>
    </row>
    <row r="168" spans="1:1" s="379" customFormat="1" ht="14.25" customHeight="1" x14ac:dyDescent="0.3">
      <c r="A168" s="378"/>
    </row>
    <row r="169" spans="1:1" s="379" customFormat="1" ht="14.25" customHeight="1" x14ac:dyDescent="0.3">
      <c r="A169" s="378"/>
    </row>
    <row r="170" spans="1:1" s="379" customFormat="1" ht="14.25" customHeight="1" x14ac:dyDescent="0.3">
      <c r="A170" s="378"/>
    </row>
    <row r="171" spans="1:1" s="379" customFormat="1" ht="14.25" customHeight="1" x14ac:dyDescent="0.3">
      <c r="A171" s="378"/>
    </row>
    <row r="172" spans="1:1" s="379" customFormat="1" ht="14.25" customHeight="1" x14ac:dyDescent="0.3">
      <c r="A172" s="378"/>
    </row>
    <row r="173" spans="1:1" s="379" customFormat="1" ht="14.25" customHeight="1" x14ac:dyDescent="0.3">
      <c r="A173" s="378"/>
    </row>
    <row r="174" spans="1:1" s="379" customFormat="1" ht="14.25" customHeight="1" x14ac:dyDescent="0.3">
      <c r="A174" s="378"/>
    </row>
    <row r="175" spans="1:1" s="379" customFormat="1" ht="14.25" customHeight="1" x14ac:dyDescent="0.3">
      <c r="A175" s="378"/>
    </row>
    <row r="176" spans="1:1" s="379" customFormat="1" ht="14.25" customHeight="1" x14ac:dyDescent="0.3">
      <c r="A176" s="378"/>
    </row>
    <row r="177" spans="1:1" s="379" customFormat="1" ht="14.25" customHeight="1" x14ac:dyDescent="0.3">
      <c r="A177" s="378"/>
    </row>
    <row r="178" spans="1:1" s="379" customFormat="1" ht="14.25" customHeight="1" x14ac:dyDescent="0.3">
      <c r="A178" s="378"/>
    </row>
    <row r="179" spans="1:1" s="379" customFormat="1" ht="14.25" customHeight="1" x14ac:dyDescent="0.3">
      <c r="A179" s="378"/>
    </row>
    <row r="180" spans="1:1" s="379" customFormat="1" ht="14.25" customHeight="1" x14ac:dyDescent="0.3">
      <c r="A180" s="378"/>
    </row>
    <row r="181" spans="1:1" s="379" customFormat="1" ht="14.25" customHeight="1" x14ac:dyDescent="0.3">
      <c r="A181" s="378"/>
    </row>
    <row r="182" spans="1:1" s="379" customFormat="1" ht="14.25" customHeight="1" x14ac:dyDescent="0.3">
      <c r="A182" s="378"/>
    </row>
    <row r="183" spans="1:1" s="379" customFormat="1" ht="14.25" customHeight="1" x14ac:dyDescent="0.3">
      <c r="A183" s="378"/>
    </row>
    <row r="184" spans="1:1" s="379" customFormat="1" ht="14.25" customHeight="1" x14ac:dyDescent="0.3">
      <c r="A184" s="378"/>
    </row>
    <row r="185" spans="1:1" s="379" customFormat="1" ht="14.25" customHeight="1" x14ac:dyDescent="0.3">
      <c r="A185" s="378"/>
    </row>
    <row r="186" spans="1:1" s="379" customFormat="1" ht="14.25" customHeight="1" x14ac:dyDescent="0.3">
      <c r="A186" s="378"/>
    </row>
    <row r="187" spans="1:1" s="379" customFormat="1" ht="14.25" customHeight="1" x14ac:dyDescent="0.3">
      <c r="A187" s="378"/>
    </row>
    <row r="188" spans="1:1" s="379" customFormat="1" ht="14.25" customHeight="1" x14ac:dyDescent="0.3">
      <c r="A188" s="378"/>
    </row>
    <row r="189" spans="1:1" s="379" customFormat="1" ht="14.25" customHeight="1" x14ac:dyDescent="0.3">
      <c r="A189" s="378"/>
    </row>
    <row r="190" spans="1:1" s="379" customFormat="1" ht="14.25" customHeight="1" x14ac:dyDescent="0.3">
      <c r="A190" s="378"/>
    </row>
    <row r="191" spans="1:1" s="379" customFormat="1" ht="14.25" customHeight="1" x14ac:dyDescent="0.3">
      <c r="A191" s="378"/>
    </row>
    <row r="192" spans="1:1" s="379" customFormat="1" ht="14.25" customHeight="1" x14ac:dyDescent="0.3">
      <c r="A192" s="378"/>
    </row>
    <row r="193" spans="1:1" s="379" customFormat="1" ht="14.25" customHeight="1" x14ac:dyDescent="0.3">
      <c r="A193" s="378"/>
    </row>
    <row r="194" spans="1:1" s="379" customFormat="1" ht="14.25" customHeight="1" x14ac:dyDescent="0.3">
      <c r="A194" s="378"/>
    </row>
    <row r="195" spans="1:1" s="379" customFormat="1" ht="14.25" customHeight="1" x14ac:dyDescent="0.3">
      <c r="A195" s="378"/>
    </row>
    <row r="196" spans="1:1" s="379" customFormat="1" ht="14.25" customHeight="1" x14ac:dyDescent="0.3">
      <c r="A196" s="378"/>
    </row>
    <row r="197" spans="1:1" s="379" customFormat="1" ht="14.25" customHeight="1" x14ac:dyDescent="0.3">
      <c r="A197" s="378"/>
    </row>
    <row r="198" spans="1:1" s="379" customFormat="1" ht="14.25" customHeight="1" x14ac:dyDescent="0.3">
      <c r="A198" s="378"/>
    </row>
    <row r="199" spans="1:1" s="379" customFormat="1" ht="14.25" customHeight="1" x14ac:dyDescent="0.3">
      <c r="A199" s="378"/>
    </row>
    <row r="200" spans="1:1" s="379" customFormat="1" ht="14.25" customHeight="1" x14ac:dyDescent="0.3">
      <c r="A200" s="378"/>
    </row>
    <row r="201" spans="1:1" s="379" customFormat="1" ht="14.25" customHeight="1" x14ac:dyDescent="0.3">
      <c r="A201" s="378"/>
    </row>
    <row r="202" spans="1:1" s="379" customFormat="1" ht="14.25" customHeight="1" x14ac:dyDescent="0.3">
      <c r="A202" s="378"/>
    </row>
    <row r="203" spans="1:1" s="379" customFormat="1" ht="14.25" customHeight="1" x14ac:dyDescent="0.3">
      <c r="A203" s="378"/>
    </row>
    <row r="204" spans="1:1" s="379" customFormat="1" ht="14.25" customHeight="1" x14ac:dyDescent="0.3">
      <c r="A204" s="378"/>
    </row>
    <row r="205" spans="1:1" s="379" customFormat="1" ht="14.25" customHeight="1" x14ac:dyDescent="0.3">
      <c r="A205" s="378"/>
    </row>
    <row r="206" spans="1:1" s="379" customFormat="1" ht="14.25" customHeight="1" x14ac:dyDescent="0.3">
      <c r="A206" s="378"/>
    </row>
    <row r="207" spans="1:1" s="379" customFormat="1" ht="14.25" customHeight="1" x14ac:dyDescent="0.3">
      <c r="A207" s="378"/>
    </row>
    <row r="208" spans="1:1" s="379" customFormat="1" ht="14.25" customHeight="1" x14ac:dyDescent="0.3">
      <c r="A208" s="378"/>
    </row>
    <row r="209" spans="1:1" s="379" customFormat="1" ht="14.25" customHeight="1" x14ac:dyDescent="0.3">
      <c r="A209" s="378"/>
    </row>
    <row r="210" spans="1:1" s="379" customFormat="1" ht="14.25" customHeight="1" x14ac:dyDescent="0.3">
      <c r="A210" s="378"/>
    </row>
    <row r="211" spans="1:1" s="379" customFormat="1" ht="14.25" customHeight="1" x14ac:dyDescent="0.3">
      <c r="A211" s="378"/>
    </row>
    <row r="212" spans="1:1" s="379" customFormat="1" ht="14.25" customHeight="1" x14ac:dyDescent="0.3">
      <c r="A212" s="378"/>
    </row>
    <row r="213" spans="1:1" s="379" customFormat="1" ht="14.25" customHeight="1" x14ac:dyDescent="0.3">
      <c r="A213" s="378"/>
    </row>
    <row r="214" spans="1:1" s="379" customFormat="1" ht="14.25" customHeight="1" x14ac:dyDescent="0.3">
      <c r="A214" s="378"/>
    </row>
    <row r="215" spans="1:1" s="379" customFormat="1" ht="14.25" customHeight="1" x14ac:dyDescent="0.3">
      <c r="A215" s="378"/>
    </row>
    <row r="216" spans="1:1" s="379" customFormat="1" ht="14.25" customHeight="1" x14ac:dyDescent="0.3">
      <c r="A216" s="378"/>
    </row>
    <row r="217" spans="1:1" s="379" customFormat="1" ht="14.25" customHeight="1" x14ac:dyDescent="0.3">
      <c r="A217" s="378"/>
    </row>
    <row r="218" spans="1:1" s="379" customFormat="1" ht="14.25" customHeight="1" x14ac:dyDescent="0.3">
      <c r="A218" s="378"/>
    </row>
    <row r="219" spans="1:1" s="379" customFormat="1" ht="14.25" customHeight="1" x14ac:dyDescent="0.3">
      <c r="A219" s="378"/>
    </row>
    <row r="220" spans="1:1" s="379" customFormat="1" ht="14.25" customHeight="1" x14ac:dyDescent="0.3">
      <c r="A220" s="378"/>
    </row>
    <row r="221" spans="1:1" s="379" customFormat="1" ht="14.25" customHeight="1" x14ac:dyDescent="0.3">
      <c r="A221" s="378"/>
    </row>
    <row r="222" spans="1:1" s="379" customFormat="1" ht="14.25" customHeight="1" x14ac:dyDescent="0.3">
      <c r="A222" s="378"/>
    </row>
    <row r="223" spans="1:1" s="379" customFormat="1" ht="14.25" customHeight="1" x14ac:dyDescent="0.3">
      <c r="A223" s="378"/>
    </row>
    <row r="224" spans="1:1" s="379" customFormat="1" ht="14.25" customHeight="1" x14ac:dyDescent="0.3">
      <c r="A224" s="378"/>
    </row>
    <row r="225" spans="1:1" s="379" customFormat="1" ht="14.25" customHeight="1" x14ac:dyDescent="0.3">
      <c r="A225" s="378"/>
    </row>
    <row r="226" spans="1:1" s="379" customFormat="1" ht="14.25" customHeight="1" x14ac:dyDescent="0.3">
      <c r="A226" s="378"/>
    </row>
    <row r="227" spans="1:1" s="379" customFormat="1" ht="14.25" customHeight="1" x14ac:dyDescent="0.3">
      <c r="A227" s="378"/>
    </row>
    <row r="228" spans="1:1" s="379" customFormat="1" ht="14.25" customHeight="1" x14ac:dyDescent="0.3">
      <c r="A228" s="378"/>
    </row>
    <row r="229" spans="1:1" s="379" customFormat="1" ht="14.25" customHeight="1" x14ac:dyDescent="0.3">
      <c r="A229" s="378"/>
    </row>
    <row r="230" spans="1:1" s="379" customFormat="1" ht="14.25" customHeight="1" x14ac:dyDescent="0.3">
      <c r="A230" s="378"/>
    </row>
    <row r="231" spans="1:1" s="379" customFormat="1" ht="14.25" customHeight="1" x14ac:dyDescent="0.3">
      <c r="A231" s="378"/>
    </row>
    <row r="232" spans="1:1" s="379" customFormat="1" ht="14.25" customHeight="1" x14ac:dyDescent="0.3">
      <c r="A232" s="378"/>
    </row>
    <row r="233" spans="1:1" s="379" customFormat="1" ht="14.25" customHeight="1" x14ac:dyDescent="0.3">
      <c r="A233" s="378"/>
    </row>
    <row r="234" spans="1:1" s="379" customFormat="1" ht="14.25" customHeight="1" x14ac:dyDescent="0.3">
      <c r="A234" s="378"/>
    </row>
    <row r="235" spans="1:1" s="379" customFormat="1" ht="14.25" customHeight="1" x14ac:dyDescent="0.3">
      <c r="A235" s="378"/>
    </row>
    <row r="236" spans="1:1" s="379" customFormat="1" ht="14.25" customHeight="1" x14ac:dyDescent="0.3">
      <c r="A236" s="378"/>
    </row>
    <row r="237" spans="1:1" s="379" customFormat="1" ht="14.25" customHeight="1" x14ac:dyDescent="0.3">
      <c r="A237" s="378"/>
    </row>
    <row r="238" spans="1:1" s="379" customFormat="1" ht="14.25" customHeight="1" x14ac:dyDescent="0.3">
      <c r="A238" s="378"/>
    </row>
    <row r="239" spans="1:1" s="379" customFormat="1" ht="14.25" customHeight="1" x14ac:dyDescent="0.3">
      <c r="A239" s="378"/>
    </row>
    <row r="240" spans="1:1" s="379" customFormat="1" ht="14.25" customHeight="1" x14ac:dyDescent="0.3">
      <c r="A240" s="378"/>
    </row>
    <row r="241" spans="1:1" s="379" customFormat="1" ht="14.25" customHeight="1" x14ac:dyDescent="0.3">
      <c r="A241" s="378"/>
    </row>
    <row r="242" spans="1:1" s="379" customFormat="1" ht="14.25" customHeight="1" x14ac:dyDescent="0.3">
      <c r="A242" s="378"/>
    </row>
    <row r="243" spans="1:1" s="379" customFormat="1" ht="14.25" customHeight="1" x14ac:dyDescent="0.3">
      <c r="A243" s="378"/>
    </row>
    <row r="244" spans="1:1" s="379" customFormat="1" ht="14.25" customHeight="1" x14ac:dyDescent="0.3">
      <c r="A244" s="378"/>
    </row>
    <row r="245" spans="1:1" s="379" customFormat="1" ht="14.25" customHeight="1" x14ac:dyDescent="0.3">
      <c r="A245" s="378"/>
    </row>
    <row r="246" spans="1:1" s="379" customFormat="1" ht="14.25" customHeight="1" x14ac:dyDescent="0.3">
      <c r="A246" s="378"/>
    </row>
    <row r="247" spans="1:1" s="379" customFormat="1" ht="14.25" customHeight="1" x14ac:dyDescent="0.3">
      <c r="A247" s="378"/>
    </row>
    <row r="248" spans="1:1" s="379" customFormat="1" ht="14.25" customHeight="1" x14ac:dyDescent="0.3">
      <c r="A248" s="378"/>
    </row>
    <row r="249" spans="1:1" s="379" customFormat="1" ht="14.25" customHeight="1" x14ac:dyDescent="0.3">
      <c r="A249" s="378"/>
    </row>
    <row r="250" spans="1:1" s="379" customFormat="1" ht="14.25" customHeight="1" x14ac:dyDescent="0.3">
      <c r="A250" s="378"/>
    </row>
    <row r="251" spans="1:1" s="379" customFormat="1" ht="14.25" customHeight="1" x14ac:dyDescent="0.3">
      <c r="A251" s="378"/>
    </row>
    <row r="252" spans="1:1" s="379" customFormat="1" ht="14.25" customHeight="1" x14ac:dyDescent="0.3">
      <c r="A252" s="378"/>
    </row>
    <row r="253" spans="1:1" s="379" customFormat="1" ht="14.25" customHeight="1" x14ac:dyDescent="0.3">
      <c r="A253" s="378"/>
    </row>
    <row r="254" spans="1:1" s="379" customFormat="1" ht="14.25" customHeight="1" x14ac:dyDescent="0.3">
      <c r="A254" s="378"/>
    </row>
    <row r="255" spans="1:1" s="379" customFormat="1" ht="14.25" customHeight="1" x14ac:dyDescent="0.3">
      <c r="A255" s="378"/>
    </row>
    <row r="256" spans="1:1" s="379" customFormat="1" ht="14.25" customHeight="1" x14ac:dyDescent="0.3">
      <c r="A256" s="378"/>
    </row>
    <row r="257" spans="1:1" s="379" customFormat="1" ht="14.25" customHeight="1" x14ac:dyDescent="0.3">
      <c r="A257" s="378"/>
    </row>
    <row r="258" spans="1:1" s="379" customFormat="1" ht="14.25" customHeight="1" x14ac:dyDescent="0.3">
      <c r="A258" s="378"/>
    </row>
    <row r="259" spans="1:1" s="379" customFormat="1" ht="14.25" customHeight="1" x14ac:dyDescent="0.3">
      <c r="A259" s="378"/>
    </row>
    <row r="260" spans="1:1" s="379" customFormat="1" ht="14.25" customHeight="1" x14ac:dyDescent="0.3">
      <c r="A260" s="378"/>
    </row>
    <row r="261" spans="1:1" s="379" customFormat="1" ht="14.25" customHeight="1" x14ac:dyDescent="0.3">
      <c r="A261" s="378"/>
    </row>
    <row r="262" spans="1:1" s="379" customFormat="1" ht="14.25" customHeight="1" x14ac:dyDescent="0.3">
      <c r="A262" s="378"/>
    </row>
    <row r="263" spans="1:1" s="379" customFormat="1" ht="14.25" customHeight="1" x14ac:dyDescent="0.3">
      <c r="A263" s="378"/>
    </row>
    <row r="264" spans="1:1" s="379" customFormat="1" ht="14.25" customHeight="1" x14ac:dyDescent="0.3">
      <c r="A264" s="378"/>
    </row>
    <row r="265" spans="1:1" s="379" customFormat="1" ht="14.25" customHeight="1" x14ac:dyDescent="0.3">
      <c r="A265" s="378"/>
    </row>
    <row r="266" spans="1:1" s="379" customFormat="1" ht="14.25" customHeight="1" x14ac:dyDescent="0.3">
      <c r="A266" s="378"/>
    </row>
    <row r="267" spans="1:1" s="379" customFormat="1" ht="14.25" customHeight="1" x14ac:dyDescent="0.3">
      <c r="A267" s="378"/>
    </row>
    <row r="268" spans="1:1" s="379" customFormat="1" ht="14.25" customHeight="1" x14ac:dyDescent="0.3">
      <c r="A268" s="378"/>
    </row>
    <row r="269" spans="1:1" s="379" customFormat="1" ht="14.25" customHeight="1" x14ac:dyDescent="0.3">
      <c r="A269" s="378"/>
    </row>
    <row r="270" spans="1:1" s="379" customFormat="1" ht="14.25" customHeight="1" x14ac:dyDescent="0.3">
      <c r="A270" s="378"/>
    </row>
    <row r="271" spans="1:1" s="379" customFormat="1" ht="14.25" customHeight="1" x14ac:dyDescent="0.3">
      <c r="A271" s="378"/>
    </row>
    <row r="272" spans="1:1" s="379" customFormat="1" ht="14.25" customHeight="1" x14ac:dyDescent="0.3">
      <c r="A272" s="378"/>
    </row>
    <row r="273" spans="1:1" s="379" customFormat="1" ht="14.25" customHeight="1" x14ac:dyDescent="0.3">
      <c r="A273" s="378"/>
    </row>
    <row r="274" spans="1:1" s="379" customFormat="1" ht="14.25" customHeight="1" x14ac:dyDescent="0.3">
      <c r="A274" s="378"/>
    </row>
    <row r="275" spans="1:1" s="379" customFormat="1" ht="14.25" customHeight="1" x14ac:dyDescent="0.3">
      <c r="A275" s="378"/>
    </row>
    <row r="276" spans="1:1" s="379" customFormat="1" ht="14.25" customHeight="1" x14ac:dyDescent="0.3">
      <c r="A276" s="378"/>
    </row>
    <row r="277" spans="1:1" s="379" customFormat="1" ht="14.25" customHeight="1" x14ac:dyDescent="0.3">
      <c r="A277" s="378"/>
    </row>
    <row r="278" spans="1:1" s="379" customFormat="1" ht="14.25" customHeight="1" x14ac:dyDescent="0.3">
      <c r="A278" s="378"/>
    </row>
    <row r="279" spans="1:1" s="379" customFormat="1" ht="14.25" customHeight="1" x14ac:dyDescent="0.3">
      <c r="A279" s="378"/>
    </row>
    <row r="280" spans="1:1" s="379" customFormat="1" ht="14.25" customHeight="1" x14ac:dyDescent="0.3">
      <c r="A280" s="378"/>
    </row>
    <row r="281" spans="1:1" s="379" customFormat="1" ht="14.25" customHeight="1" x14ac:dyDescent="0.3">
      <c r="A281" s="378"/>
    </row>
    <row r="282" spans="1:1" s="379" customFormat="1" ht="14.25" customHeight="1" x14ac:dyDescent="0.3">
      <c r="A282" s="378"/>
    </row>
    <row r="283" spans="1:1" s="379" customFormat="1" ht="14.25" customHeight="1" x14ac:dyDescent="0.3">
      <c r="A283" s="378"/>
    </row>
    <row r="284" spans="1:1" s="379" customFormat="1" ht="14.25" customHeight="1" x14ac:dyDescent="0.3">
      <c r="A284" s="378"/>
    </row>
    <row r="285" spans="1:1" s="379" customFormat="1" ht="14.25" customHeight="1" x14ac:dyDescent="0.3">
      <c r="A285" s="378"/>
    </row>
    <row r="286" spans="1:1" s="379" customFormat="1" ht="14.25" customHeight="1" x14ac:dyDescent="0.3">
      <c r="A286" s="378"/>
    </row>
    <row r="287" spans="1:1" s="379" customFormat="1" ht="14.25" customHeight="1" x14ac:dyDescent="0.3">
      <c r="A287" s="378"/>
    </row>
    <row r="288" spans="1:1" s="379" customFormat="1" ht="14.25" customHeight="1" x14ac:dyDescent="0.3">
      <c r="A288" s="378"/>
    </row>
    <row r="289" spans="1:1" s="379" customFormat="1" ht="14.25" customHeight="1" x14ac:dyDescent="0.3">
      <c r="A289" s="378"/>
    </row>
    <row r="290" spans="1:1" s="379" customFormat="1" ht="14.25" customHeight="1" x14ac:dyDescent="0.3">
      <c r="A290" s="378"/>
    </row>
    <row r="291" spans="1:1" s="379" customFormat="1" ht="14.25" customHeight="1" x14ac:dyDescent="0.3">
      <c r="A291" s="378"/>
    </row>
    <row r="292" spans="1:1" s="379" customFormat="1" ht="14.25" customHeight="1" x14ac:dyDescent="0.3">
      <c r="A292" s="378"/>
    </row>
    <row r="293" spans="1:1" s="379" customFormat="1" ht="14.25" customHeight="1" x14ac:dyDescent="0.3">
      <c r="A293" s="378"/>
    </row>
    <row r="294" spans="1:1" s="379" customFormat="1" ht="14.25" customHeight="1" x14ac:dyDescent="0.3">
      <c r="A294" s="378"/>
    </row>
    <row r="295" spans="1:1" s="379" customFormat="1" ht="14.25" customHeight="1" x14ac:dyDescent="0.3">
      <c r="A295" s="378"/>
    </row>
    <row r="296" spans="1:1" s="379" customFormat="1" ht="14.25" customHeight="1" x14ac:dyDescent="0.3">
      <c r="A296" s="378"/>
    </row>
    <row r="297" spans="1:1" s="379" customFormat="1" ht="14.25" customHeight="1" x14ac:dyDescent="0.3">
      <c r="A297" s="378"/>
    </row>
    <row r="298" spans="1:1" s="379" customFormat="1" ht="14.25" customHeight="1" x14ac:dyDescent="0.3">
      <c r="A298" s="378"/>
    </row>
    <row r="299" spans="1:1" s="379" customFormat="1" ht="14.25" customHeight="1" x14ac:dyDescent="0.3">
      <c r="A299" s="378"/>
    </row>
    <row r="300" spans="1:1" s="379" customFormat="1" ht="14.25" customHeight="1" x14ac:dyDescent="0.3">
      <c r="A300" s="378"/>
    </row>
    <row r="301" spans="1:1" s="379" customFormat="1" ht="14.25" customHeight="1" x14ac:dyDescent="0.3">
      <c r="A301" s="378"/>
    </row>
    <row r="302" spans="1:1" s="379" customFormat="1" ht="14.25" customHeight="1" x14ac:dyDescent="0.3">
      <c r="A302" s="378"/>
    </row>
    <row r="303" spans="1:1" s="379" customFormat="1" ht="14.25" customHeight="1" x14ac:dyDescent="0.3">
      <c r="A303" s="378"/>
    </row>
    <row r="304" spans="1:1" s="379" customFormat="1" ht="14.25" customHeight="1" x14ac:dyDescent="0.3">
      <c r="A304" s="378"/>
    </row>
    <row r="305" spans="1:1" s="379" customFormat="1" ht="14.25" customHeight="1" x14ac:dyDescent="0.3">
      <c r="A305" s="378"/>
    </row>
    <row r="306" spans="1:1" s="379" customFormat="1" ht="14.25" customHeight="1" x14ac:dyDescent="0.3">
      <c r="A306" s="378"/>
    </row>
    <row r="307" spans="1:1" s="379" customFormat="1" ht="14.25" customHeight="1" x14ac:dyDescent="0.3">
      <c r="A307" s="378"/>
    </row>
    <row r="308" spans="1:1" s="379" customFormat="1" ht="14.25" customHeight="1" x14ac:dyDescent="0.3">
      <c r="A308" s="378"/>
    </row>
    <row r="309" spans="1:1" s="379" customFormat="1" ht="14.25" customHeight="1" x14ac:dyDescent="0.3">
      <c r="A309" s="378"/>
    </row>
    <row r="310" spans="1:1" s="379" customFormat="1" ht="14.25" customHeight="1" x14ac:dyDescent="0.3">
      <c r="A310" s="378"/>
    </row>
    <row r="311" spans="1:1" s="379" customFormat="1" ht="14.25" customHeight="1" x14ac:dyDescent="0.3">
      <c r="A311" s="378"/>
    </row>
    <row r="312" spans="1:1" s="379" customFormat="1" ht="14.25" customHeight="1" x14ac:dyDescent="0.3">
      <c r="A312" s="378"/>
    </row>
    <row r="313" spans="1:1" s="379" customFormat="1" ht="14.25" customHeight="1" x14ac:dyDescent="0.3">
      <c r="A313" s="378"/>
    </row>
    <row r="314" spans="1:1" s="379" customFormat="1" ht="14.25" customHeight="1" x14ac:dyDescent="0.3">
      <c r="A314" s="378"/>
    </row>
    <row r="315" spans="1:1" s="379" customFormat="1" ht="14.25" customHeight="1" x14ac:dyDescent="0.3">
      <c r="A315" s="378"/>
    </row>
    <row r="316" spans="1:1" s="379" customFormat="1" ht="14.25" customHeight="1" x14ac:dyDescent="0.3">
      <c r="A316" s="378"/>
    </row>
    <row r="317" spans="1:1" s="379" customFormat="1" ht="14.25" customHeight="1" x14ac:dyDescent="0.3">
      <c r="A317" s="378"/>
    </row>
    <row r="318" spans="1:1" s="379" customFormat="1" ht="14.25" customHeight="1" x14ac:dyDescent="0.3">
      <c r="A318" s="378"/>
    </row>
    <row r="319" spans="1:1" s="379" customFormat="1" ht="14.25" customHeight="1" x14ac:dyDescent="0.3">
      <c r="A319" s="378"/>
    </row>
    <row r="320" spans="1:1" s="379" customFormat="1" ht="14.25" customHeight="1" x14ac:dyDescent="0.3">
      <c r="A320" s="378"/>
    </row>
    <row r="321" spans="1:1" s="379" customFormat="1" ht="14.25" customHeight="1" x14ac:dyDescent="0.3">
      <c r="A321" s="378"/>
    </row>
    <row r="322" spans="1:1" s="379" customFormat="1" ht="14.25" customHeight="1" x14ac:dyDescent="0.3">
      <c r="A322" s="378"/>
    </row>
    <row r="323" spans="1:1" s="379" customFormat="1" ht="14.25" customHeight="1" x14ac:dyDescent="0.3">
      <c r="A323" s="378"/>
    </row>
    <row r="324" spans="1:1" s="379" customFormat="1" ht="14.25" customHeight="1" x14ac:dyDescent="0.3">
      <c r="A324" s="378"/>
    </row>
    <row r="325" spans="1:1" s="379" customFormat="1" ht="14.25" customHeight="1" x14ac:dyDescent="0.3">
      <c r="A325" s="378"/>
    </row>
    <row r="326" spans="1:1" s="379" customFormat="1" ht="14.25" customHeight="1" x14ac:dyDescent="0.3">
      <c r="A326" s="378"/>
    </row>
    <row r="327" spans="1:1" s="379" customFormat="1" ht="14.25" customHeight="1" x14ac:dyDescent="0.3">
      <c r="A327" s="378"/>
    </row>
    <row r="328" spans="1:1" s="379" customFormat="1" ht="14.25" customHeight="1" x14ac:dyDescent="0.3">
      <c r="A328" s="378"/>
    </row>
    <row r="329" spans="1:1" s="379" customFormat="1" ht="14.25" customHeight="1" x14ac:dyDescent="0.3">
      <c r="A329" s="378"/>
    </row>
    <row r="330" spans="1:1" s="379" customFormat="1" ht="14.25" customHeight="1" x14ac:dyDescent="0.3">
      <c r="A330" s="378"/>
    </row>
    <row r="331" spans="1:1" s="379" customFormat="1" ht="14.25" customHeight="1" x14ac:dyDescent="0.3">
      <c r="A331" s="378"/>
    </row>
    <row r="332" spans="1:1" s="379" customFormat="1" ht="14.25" customHeight="1" x14ac:dyDescent="0.3">
      <c r="A332" s="378"/>
    </row>
    <row r="333" spans="1:1" s="379" customFormat="1" ht="14.25" customHeight="1" x14ac:dyDescent="0.3">
      <c r="A333" s="378"/>
    </row>
    <row r="334" spans="1:1" s="379" customFormat="1" ht="14.25" customHeight="1" x14ac:dyDescent="0.3">
      <c r="A334" s="378"/>
    </row>
    <row r="335" spans="1:1" s="379" customFormat="1" ht="14.25" customHeight="1" x14ac:dyDescent="0.3">
      <c r="A335" s="378"/>
    </row>
    <row r="336" spans="1:1" s="379" customFormat="1" ht="14.25" customHeight="1" x14ac:dyDescent="0.3">
      <c r="A336" s="378"/>
    </row>
    <row r="337" spans="1:1" s="379" customFormat="1" ht="14.25" customHeight="1" x14ac:dyDescent="0.3">
      <c r="A337" s="378"/>
    </row>
    <row r="338" spans="1:1" s="379" customFormat="1" ht="14.25" customHeight="1" x14ac:dyDescent="0.3">
      <c r="A338" s="378"/>
    </row>
    <row r="339" spans="1:1" s="379" customFormat="1" ht="14.25" customHeight="1" x14ac:dyDescent="0.3">
      <c r="A339" s="378"/>
    </row>
    <row r="340" spans="1:1" s="379" customFormat="1" ht="14.25" customHeight="1" x14ac:dyDescent="0.3">
      <c r="A340" s="378"/>
    </row>
    <row r="341" spans="1:1" s="379" customFormat="1" ht="14.25" customHeight="1" x14ac:dyDescent="0.3">
      <c r="A341" s="378"/>
    </row>
    <row r="342" spans="1:1" s="379" customFormat="1" ht="14.25" customHeight="1" x14ac:dyDescent="0.3">
      <c r="A342" s="378"/>
    </row>
    <row r="343" spans="1:1" s="379" customFormat="1" ht="14.25" customHeight="1" x14ac:dyDescent="0.3">
      <c r="A343" s="378"/>
    </row>
    <row r="344" spans="1:1" s="379" customFormat="1" ht="14.25" customHeight="1" x14ac:dyDescent="0.3">
      <c r="A344" s="378"/>
    </row>
    <row r="345" spans="1:1" s="379" customFormat="1" ht="14.25" customHeight="1" x14ac:dyDescent="0.3">
      <c r="A345" s="378"/>
    </row>
    <row r="346" spans="1:1" s="379" customFormat="1" ht="14.25" customHeight="1" x14ac:dyDescent="0.3">
      <c r="A346" s="378"/>
    </row>
    <row r="347" spans="1:1" s="379" customFormat="1" ht="14.25" customHeight="1" x14ac:dyDescent="0.3">
      <c r="A347" s="378"/>
    </row>
    <row r="348" spans="1:1" s="379" customFormat="1" ht="14.25" customHeight="1" x14ac:dyDescent="0.3">
      <c r="A348" s="378"/>
    </row>
    <row r="349" spans="1:1" s="379" customFormat="1" ht="14.25" customHeight="1" x14ac:dyDescent="0.3">
      <c r="A349" s="378"/>
    </row>
    <row r="350" spans="1:1" s="379" customFormat="1" ht="14.25" customHeight="1" x14ac:dyDescent="0.3">
      <c r="A350" s="378"/>
    </row>
    <row r="351" spans="1:1" s="379" customFormat="1" ht="14.25" customHeight="1" x14ac:dyDescent="0.3">
      <c r="A351" s="378"/>
    </row>
    <row r="352" spans="1:1" s="379" customFormat="1" ht="14.25" customHeight="1" x14ac:dyDescent="0.3">
      <c r="A352" s="378"/>
    </row>
    <row r="353" spans="1:1" s="379" customFormat="1" ht="14.25" customHeight="1" x14ac:dyDescent="0.3">
      <c r="A353" s="378"/>
    </row>
    <row r="354" spans="1:1" s="379" customFormat="1" ht="14.25" customHeight="1" x14ac:dyDescent="0.3">
      <c r="A354" s="378"/>
    </row>
    <row r="355" spans="1:1" s="379" customFormat="1" ht="14.25" customHeight="1" x14ac:dyDescent="0.3">
      <c r="A355" s="378"/>
    </row>
    <row r="356" spans="1:1" s="379" customFormat="1" ht="14.25" customHeight="1" x14ac:dyDescent="0.3">
      <c r="A356" s="378"/>
    </row>
    <row r="357" spans="1:1" s="379" customFormat="1" ht="14.25" customHeight="1" x14ac:dyDescent="0.3">
      <c r="A357" s="378"/>
    </row>
    <row r="358" spans="1:1" s="379" customFormat="1" ht="14.25" customHeight="1" x14ac:dyDescent="0.3">
      <c r="A358" s="378"/>
    </row>
    <row r="359" spans="1:1" s="379" customFormat="1" ht="14.25" customHeight="1" x14ac:dyDescent="0.3">
      <c r="A359" s="378"/>
    </row>
    <row r="360" spans="1:1" s="379" customFormat="1" ht="14.25" customHeight="1" x14ac:dyDescent="0.3">
      <c r="A360" s="378"/>
    </row>
    <row r="361" spans="1:1" s="379" customFormat="1" ht="14.25" customHeight="1" x14ac:dyDescent="0.3">
      <c r="A361" s="378"/>
    </row>
    <row r="362" spans="1:1" s="379" customFormat="1" ht="14.25" customHeight="1" x14ac:dyDescent="0.3">
      <c r="A362" s="378"/>
    </row>
    <row r="363" spans="1:1" s="379" customFormat="1" ht="14.25" customHeight="1" x14ac:dyDescent="0.3">
      <c r="A363" s="378"/>
    </row>
    <row r="364" spans="1:1" s="379" customFormat="1" ht="14.25" customHeight="1" x14ac:dyDescent="0.3">
      <c r="A364" s="378"/>
    </row>
    <row r="365" spans="1:1" s="379" customFormat="1" ht="14.25" customHeight="1" x14ac:dyDescent="0.3">
      <c r="A365" s="378"/>
    </row>
    <row r="366" spans="1:1" s="379" customFormat="1" ht="14.25" customHeight="1" x14ac:dyDescent="0.3">
      <c r="A366" s="378"/>
    </row>
    <row r="367" spans="1:1" s="379" customFormat="1" ht="14.25" customHeight="1" x14ac:dyDescent="0.3">
      <c r="A367" s="378"/>
    </row>
    <row r="368" spans="1:1" s="379" customFormat="1" ht="14.25" customHeight="1" x14ac:dyDescent="0.3">
      <c r="A368" s="378"/>
    </row>
    <row r="369" spans="1:1" s="379" customFormat="1" ht="14.25" customHeight="1" x14ac:dyDescent="0.3">
      <c r="A369" s="378"/>
    </row>
    <row r="370" spans="1:1" s="379" customFormat="1" ht="14.25" customHeight="1" x14ac:dyDescent="0.3">
      <c r="A370" s="378"/>
    </row>
    <row r="371" spans="1:1" s="379" customFormat="1" ht="14.25" customHeight="1" x14ac:dyDescent="0.3">
      <c r="A371" s="378"/>
    </row>
    <row r="372" spans="1:1" s="379" customFormat="1" ht="14.25" customHeight="1" x14ac:dyDescent="0.3">
      <c r="A372" s="378"/>
    </row>
    <row r="373" spans="1:1" s="379" customFormat="1" ht="14.25" customHeight="1" x14ac:dyDescent="0.3">
      <c r="A373" s="378"/>
    </row>
    <row r="374" spans="1:1" s="379" customFormat="1" ht="14.25" customHeight="1" x14ac:dyDescent="0.3">
      <c r="A374" s="378"/>
    </row>
    <row r="375" spans="1:1" s="379" customFormat="1" ht="14.25" customHeight="1" x14ac:dyDescent="0.3">
      <c r="A375" s="378"/>
    </row>
    <row r="376" spans="1:1" s="379" customFormat="1" ht="14.25" customHeight="1" x14ac:dyDescent="0.3">
      <c r="A376" s="378"/>
    </row>
    <row r="377" spans="1:1" s="379" customFormat="1" ht="14.25" customHeight="1" x14ac:dyDescent="0.3">
      <c r="A377" s="378"/>
    </row>
    <row r="378" spans="1:1" s="379" customFormat="1" ht="14.25" customHeight="1" x14ac:dyDescent="0.3">
      <c r="A378" s="378"/>
    </row>
    <row r="379" spans="1:1" s="379" customFormat="1" ht="14.25" customHeight="1" x14ac:dyDescent="0.3">
      <c r="A379" s="378"/>
    </row>
    <row r="380" spans="1:1" s="379" customFormat="1" ht="14.25" customHeight="1" x14ac:dyDescent="0.3">
      <c r="A380" s="378"/>
    </row>
    <row r="381" spans="1:1" s="379" customFormat="1" ht="14.25" customHeight="1" x14ac:dyDescent="0.3">
      <c r="A381" s="378"/>
    </row>
    <row r="382" spans="1:1" s="379" customFormat="1" ht="14.25" customHeight="1" x14ac:dyDescent="0.3">
      <c r="A382" s="378"/>
    </row>
    <row r="383" spans="1:1" s="379" customFormat="1" ht="14.25" customHeight="1" x14ac:dyDescent="0.3">
      <c r="A383" s="378"/>
    </row>
    <row r="384" spans="1:1" s="379" customFormat="1" ht="14.25" customHeight="1" x14ac:dyDescent="0.3">
      <c r="A384" s="378"/>
    </row>
  </sheetData>
  <mergeCells count="63">
    <mergeCell ref="BM65:BP66"/>
    <mergeCell ref="K68:AM69"/>
    <mergeCell ref="BC72:BD72"/>
    <mergeCell ref="BE72:BF72"/>
    <mergeCell ref="BG72:BH72"/>
    <mergeCell ref="BI72:BJ72"/>
    <mergeCell ref="BK72:BL72"/>
    <mergeCell ref="BM72:BN72"/>
    <mergeCell ref="BO72:BP72"/>
    <mergeCell ref="AO65:AR66"/>
    <mergeCell ref="AS65:AV66"/>
    <mergeCell ref="AW65:AZ66"/>
    <mergeCell ref="BA65:BD66"/>
    <mergeCell ref="BE65:BH66"/>
    <mergeCell ref="BI65:BL66"/>
    <mergeCell ref="BM61:BP62"/>
    <mergeCell ref="AO63:AR64"/>
    <mergeCell ref="AS63:AV64"/>
    <mergeCell ref="AW63:AZ64"/>
    <mergeCell ref="BA63:BD64"/>
    <mergeCell ref="BE63:BH64"/>
    <mergeCell ref="BI63:BL64"/>
    <mergeCell ref="BM63:BP64"/>
    <mergeCell ref="AO61:AR62"/>
    <mergeCell ref="AS61:AV62"/>
    <mergeCell ref="AW61:AZ62"/>
    <mergeCell ref="BA61:BD62"/>
    <mergeCell ref="BE61:BH62"/>
    <mergeCell ref="BI61:BL62"/>
    <mergeCell ref="BM57:BP58"/>
    <mergeCell ref="AO59:AR60"/>
    <mergeCell ref="AS59:AV60"/>
    <mergeCell ref="AW59:AZ60"/>
    <mergeCell ref="BA59:BD60"/>
    <mergeCell ref="BE59:BH60"/>
    <mergeCell ref="BI59:BL60"/>
    <mergeCell ref="BM59:BP60"/>
    <mergeCell ref="AO57:AR58"/>
    <mergeCell ref="AS57:AV58"/>
    <mergeCell ref="AW57:AZ58"/>
    <mergeCell ref="BA57:BD58"/>
    <mergeCell ref="BE57:BH58"/>
    <mergeCell ref="BI57:BL58"/>
    <mergeCell ref="BM52:BP53"/>
    <mergeCell ref="AO55:AR56"/>
    <mergeCell ref="AS55:AV56"/>
    <mergeCell ref="AW55:AZ56"/>
    <mergeCell ref="BA55:BD56"/>
    <mergeCell ref="BE55:BH56"/>
    <mergeCell ref="BI55:BL56"/>
    <mergeCell ref="BM55:BP56"/>
    <mergeCell ref="AO52:AR53"/>
    <mergeCell ref="AS52:AV53"/>
    <mergeCell ref="AW52:AZ53"/>
    <mergeCell ref="BA52:BD53"/>
    <mergeCell ref="BE52:BH53"/>
    <mergeCell ref="BI52:BL53"/>
    <mergeCell ref="AO44:AZ45"/>
    <mergeCell ref="BA44:BP45"/>
    <mergeCell ref="AO46:BP46"/>
    <mergeCell ref="AO47:BG48"/>
    <mergeCell ref="BH47:BP50"/>
    <mergeCell ref="AO49:BG50"/>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030448C-A448-47F6-A993-A079883A4336}">
  <dimension ref="B1:BF22"/>
  <sheetViews>
    <sheetView showGridLines="0" topLeftCell="A9" workbookViewId="0">
      <selection activeCell="A12" sqref="A12:IV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2:58" s="117"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1" t="s">
        <v>174</v>
      </c>
      <c r="AZ11" s="202" t="s">
        <v>174</v>
      </c>
      <c r="BA11" s="203" t="s">
        <v>174</v>
      </c>
      <c r="BB11" s="200" t="s">
        <v>174</v>
      </c>
      <c r="BC11" s="200" t="s">
        <v>174</v>
      </c>
      <c r="BD11" s="199"/>
      <c r="BE11" s="199"/>
    </row>
    <row r="12" spans="2:58" s="117" customFormat="1" x14ac:dyDescent="0.4">
      <c r="B12" s="129"/>
      <c r="C12" s="129"/>
      <c r="D12" s="129"/>
      <c r="E12" s="182"/>
      <c r="F12" s="181"/>
      <c r="G12" s="181"/>
      <c r="H12" s="181"/>
      <c r="I12" s="181"/>
      <c r="J12" s="181"/>
      <c r="K12" s="181"/>
      <c r="L12" s="204"/>
      <c r="M12" s="205"/>
      <c r="N12" s="205"/>
      <c r="O12" s="181"/>
      <c r="P12" s="181"/>
      <c r="Q12" s="181"/>
      <c r="R12" s="181"/>
      <c r="S12" s="181"/>
      <c r="T12" s="181"/>
      <c r="U12" s="181"/>
      <c r="V12" s="181"/>
      <c r="W12" s="181"/>
      <c r="X12" s="188"/>
      <c r="Y12" s="189"/>
      <c r="Z12" s="137"/>
      <c r="AA12" s="137"/>
      <c r="AB12" s="181"/>
      <c r="AC12" s="181"/>
      <c r="AD12" s="181"/>
      <c r="AE12" s="181"/>
      <c r="AF12" s="181"/>
      <c r="AG12" s="181"/>
      <c r="AH12" s="188"/>
      <c r="AI12" s="189"/>
      <c r="AJ12" s="137"/>
      <c r="AK12" s="137"/>
      <c r="AL12" s="181"/>
      <c r="AM12" s="181"/>
      <c r="AN12" s="181"/>
      <c r="AO12" s="181"/>
      <c r="AP12" s="181"/>
      <c r="AQ12" s="181"/>
      <c r="AS12" s="181"/>
      <c r="AT12" s="181"/>
      <c r="AU12" s="181"/>
      <c r="AV12" s="181"/>
      <c r="AW12" s="181"/>
      <c r="AX12" s="181"/>
      <c r="AY12" s="181"/>
      <c r="AZ12" s="181"/>
      <c r="BA12" s="181"/>
      <c r="BB12" s="181"/>
      <c r="BC12" s="181"/>
      <c r="BD12" s="181"/>
      <c r="BE12" s="181"/>
    </row>
    <row r="13" spans="2:58" s="117" customFormat="1" x14ac:dyDescent="0.4">
      <c r="B13" s="206"/>
      <c r="C13" s="206"/>
      <c r="D13" s="206"/>
      <c r="E13" s="182"/>
      <c r="F13" s="181"/>
      <c r="G13" s="181"/>
      <c r="H13" s="181"/>
      <c r="I13" s="181"/>
      <c r="J13" s="181"/>
      <c r="K13" s="181"/>
      <c r="L13" s="207"/>
      <c r="M13" s="205"/>
      <c r="N13" s="205"/>
      <c r="O13" s="181"/>
      <c r="P13" s="181"/>
      <c r="Q13" s="181"/>
      <c r="R13" s="181"/>
      <c r="S13" s="181"/>
      <c r="T13" s="181"/>
      <c r="U13" s="181"/>
      <c r="V13" s="181"/>
      <c r="W13" s="181"/>
      <c r="X13" s="188"/>
      <c r="Y13" s="189"/>
      <c r="Z13" s="137"/>
      <c r="AA13" s="137"/>
      <c r="AB13" s="181"/>
      <c r="AC13" s="181"/>
      <c r="AD13" s="181"/>
      <c r="AE13" s="181"/>
      <c r="AF13" s="181"/>
      <c r="AG13" s="181"/>
      <c r="AH13" s="188"/>
      <c r="AI13" s="189"/>
      <c r="AJ13" s="137"/>
      <c r="AK13" s="137"/>
      <c r="AL13" s="181"/>
      <c r="AM13" s="181"/>
      <c r="AN13" s="181"/>
      <c r="AO13" s="181"/>
      <c r="AP13" s="181"/>
      <c r="AQ13" s="181"/>
      <c r="AS13" s="181"/>
      <c r="AT13" s="181"/>
      <c r="AU13" s="181"/>
      <c r="AV13" s="181"/>
      <c r="AW13" s="181"/>
      <c r="AX13" s="181"/>
      <c r="AY13" s="181"/>
      <c r="AZ13" s="181"/>
      <c r="BA13" s="181"/>
      <c r="BB13" s="181"/>
      <c r="BC13" s="181"/>
      <c r="BD13" s="181"/>
      <c r="BE13" s="181"/>
    </row>
    <row r="14" spans="2:58" s="117" customFormat="1" x14ac:dyDescent="0.4"/>
    <row r="15" spans="2:58" s="117" customFormat="1" x14ac:dyDescent="0.4"/>
    <row r="16" spans="2:58" s="117" customFormat="1" x14ac:dyDescent="0.4"/>
    <row r="17" s="117" customFormat="1" x14ac:dyDescent="0.4"/>
    <row r="18" s="117" customFormat="1" x14ac:dyDescent="0.4"/>
    <row r="19" s="117" customFormat="1" x14ac:dyDescent="0.4"/>
    <row r="20" s="117" customFormat="1" x14ac:dyDescent="0.4"/>
    <row r="21" s="117" customFormat="1" x14ac:dyDescent="0.4"/>
    <row r="22"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5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F71FD57-B673-437C-9FA6-80EB0C9C6AFC}">
  <sheetPr>
    <pageSetUpPr fitToPage="1"/>
  </sheetPr>
  <dimension ref="B1:H44"/>
  <sheetViews>
    <sheetView showGridLines="0" topLeftCell="A4" zoomScaleNormal="85" workbookViewId="0">
      <selection activeCell="E15" sqref="E15"/>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175</v>
      </c>
      <c r="E4" s="105"/>
    </row>
    <row r="5" spans="2:8" ht="11.25" customHeight="1" x14ac:dyDescent="0.15">
      <c r="B5" s="222">
        <v>46447</v>
      </c>
      <c r="C5" s="222">
        <v>46447</v>
      </c>
      <c r="E5" s="105"/>
    </row>
    <row r="6" spans="2:8" x14ac:dyDescent="0.1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176</v>
      </c>
      <c r="H8" s="124"/>
    </row>
    <row r="9" spans="2:8" x14ac:dyDescent="0.15">
      <c r="B9" s="141"/>
      <c r="C9" s="142"/>
      <c r="D9" s="142"/>
      <c r="E9" s="143"/>
      <c r="F9" s="208"/>
      <c r="G9" s="209"/>
      <c r="H9" s="210"/>
    </row>
    <row r="10" spans="2:8" s="163" customFormat="1" ht="37.5" customHeight="1" x14ac:dyDescent="0.15">
      <c r="B10" s="164" t="s">
        <v>151</v>
      </c>
      <c r="C10" s="164" t="s">
        <v>177</v>
      </c>
      <c r="D10" s="164" t="s">
        <v>120</v>
      </c>
      <c r="E10" s="211" t="s">
        <v>178</v>
      </c>
      <c r="F10" s="212" t="s">
        <v>118</v>
      </c>
      <c r="G10" s="164" t="s">
        <v>179</v>
      </c>
      <c r="H10" s="129" t="s">
        <v>180</v>
      </c>
    </row>
    <row r="11" spans="2:8" s="117" customFormat="1" ht="35.25" x14ac:dyDescent="0.4">
      <c r="B11" s="129" t="s">
        <v>181</v>
      </c>
      <c r="C11" s="181" t="s">
        <v>182</v>
      </c>
      <c r="D11" s="213">
        <v>1</v>
      </c>
      <c r="E11" s="181" t="s">
        <v>183</v>
      </c>
      <c r="F11" s="214" t="s">
        <v>174</v>
      </c>
      <c r="G11" s="215" t="s">
        <v>184</v>
      </c>
      <c r="H11" s="216" t="s">
        <v>185</v>
      </c>
    </row>
    <row r="12" spans="2:8" s="117" customFormat="1" ht="28.5" x14ac:dyDescent="0.4">
      <c r="B12" s="129" t="s">
        <v>186</v>
      </c>
      <c r="C12" s="181" t="s">
        <v>182</v>
      </c>
      <c r="D12" s="213">
        <v>1</v>
      </c>
      <c r="E12" s="181" t="s">
        <v>187</v>
      </c>
      <c r="F12" s="217" t="s">
        <v>174</v>
      </c>
      <c r="G12" s="215" t="s">
        <v>188</v>
      </c>
      <c r="H12" s="216" t="s">
        <v>189</v>
      </c>
    </row>
    <row r="13" spans="2:8" s="117" customFormat="1" x14ac:dyDescent="0.4">
      <c r="B13" s="129" t="s">
        <v>190</v>
      </c>
      <c r="C13" s="181" t="s">
        <v>182</v>
      </c>
      <c r="D13" s="181"/>
      <c r="E13" s="181" t="s">
        <v>191</v>
      </c>
      <c r="F13" s="218"/>
      <c r="G13" s="164"/>
      <c r="H13" s="181"/>
    </row>
    <row r="14" spans="2:8" s="117" customFormat="1" ht="21" x14ac:dyDescent="0.4">
      <c r="B14" s="129" t="s">
        <v>192</v>
      </c>
      <c r="C14" s="181" t="s">
        <v>182</v>
      </c>
      <c r="D14" s="213">
        <v>1</v>
      </c>
      <c r="E14" s="181" t="s">
        <v>193</v>
      </c>
      <c r="F14" s="219" t="s">
        <v>174</v>
      </c>
      <c r="G14" s="215" t="s">
        <v>194</v>
      </c>
      <c r="H14" s="216" t="s">
        <v>194</v>
      </c>
    </row>
    <row r="15" spans="2:8" s="117" customFormat="1" ht="72" x14ac:dyDescent="0.4">
      <c r="B15" s="129" t="s">
        <v>195</v>
      </c>
      <c r="C15" s="181" t="s">
        <v>182</v>
      </c>
      <c r="D15" s="213">
        <v>1</v>
      </c>
      <c r="E15" s="181" t="s">
        <v>196</v>
      </c>
      <c r="F15" s="220" t="s">
        <v>174</v>
      </c>
      <c r="G15" s="215" t="s">
        <v>197</v>
      </c>
      <c r="H15" s="216" t="s">
        <v>198</v>
      </c>
    </row>
    <row r="16" spans="2:8" s="117" customFormat="1" ht="21" x14ac:dyDescent="0.4">
      <c r="B16" s="129" t="s">
        <v>199</v>
      </c>
      <c r="C16" s="181" t="s">
        <v>182</v>
      </c>
      <c r="D16" s="213">
        <v>1</v>
      </c>
      <c r="E16" s="181" t="s">
        <v>200</v>
      </c>
      <c r="F16" s="221" t="s">
        <v>174</v>
      </c>
      <c r="G16" s="215" t="s">
        <v>201</v>
      </c>
      <c r="H16" s="216" t="s">
        <v>201</v>
      </c>
    </row>
    <row r="17" spans="2:8" s="117" customFormat="1" x14ac:dyDescent="0.4">
      <c r="B17" s="129"/>
      <c r="C17" s="181"/>
      <c r="D17" s="181"/>
      <c r="E17" s="181"/>
      <c r="F17" s="181"/>
      <c r="G17" s="164"/>
      <c r="H17" s="181"/>
    </row>
    <row r="18" spans="2:8" s="117" customFormat="1" x14ac:dyDescent="0.4">
      <c r="B18" s="129"/>
      <c r="C18" s="181"/>
      <c r="D18" s="181"/>
      <c r="E18" s="181"/>
      <c r="F18" s="181"/>
      <c r="G18" s="164"/>
      <c r="H18" s="181"/>
    </row>
    <row r="19" spans="2:8" s="117" customFormat="1" x14ac:dyDescent="0.4">
      <c r="B19" s="129"/>
      <c r="C19" s="181"/>
      <c r="D19" s="181"/>
      <c r="E19" s="181"/>
      <c r="F19" s="181"/>
      <c r="G19" s="164"/>
      <c r="H19" s="181"/>
    </row>
    <row r="20" spans="2:8" s="117" customFormat="1" x14ac:dyDescent="0.4">
      <c r="B20" s="129"/>
      <c r="C20" s="181"/>
      <c r="D20" s="181"/>
      <c r="E20" s="181"/>
      <c r="F20" s="181"/>
      <c r="G20" s="164"/>
      <c r="H20" s="181"/>
    </row>
    <row r="21" spans="2:8" s="117" customFormat="1" x14ac:dyDescent="0.4">
      <c r="B21" s="129"/>
      <c r="C21" s="181"/>
      <c r="D21" s="181"/>
      <c r="E21" s="181"/>
      <c r="F21" s="181"/>
      <c r="G21" s="164"/>
      <c r="H21" s="181"/>
    </row>
    <row r="22" spans="2:8" s="117" customFormat="1" x14ac:dyDescent="0.4">
      <c r="B22" s="129"/>
      <c r="C22" s="181"/>
      <c r="D22" s="181"/>
      <c r="E22" s="181"/>
      <c r="F22" s="181"/>
      <c r="G22" s="164"/>
      <c r="H22" s="181"/>
    </row>
    <row r="23" spans="2:8" s="117" customFormat="1" x14ac:dyDescent="0.4">
      <c r="B23" s="129"/>
      <c r="C23" s="181"/>
      <c r="D23" s="181"/>
      <c r="E23" s="181"/>
      <c r="F23" s="181"/>
      <c r="G23" s="164"/>
      <c r="H23" s="181"/>
    </row>
    <row r="24" spans="2:8" s="117" customFormat="1" x14ac:dyDescent="0.4">
      <c r="B24" s="129"/>
      <c r="C24" s="181"/>
      <c r="D24" s="181"/>
      <c r="E24" s="181"/>
      <c r="F24" s="181"/>
      <c r="G24" s="164"/>
      <c r="H24" s="181"/>
    </row>
    <row r="25" spans="2:8" s="117" customFormat="1" x14ac:dyDescent="0.4">
      <c r="B25" s="129"/>
      <c r="C25" s="181"/>
      <c r="D25" s="181"/>
      <c r="E25" s="181"/>
      <c r="F25" s="181"/>
      <c r="G25" s="164"/>
      <c r="H25" s="181"/>
    </row>
    <row r="26" spans="2:8" s="117" customFormat="1" x14ac:dyDescent="0.4">
      <c r="B26" s="129"/>
      <c r="C26" s="181"/>
      <c r="D26" s="181"/>
      <c r="E26" s="181"/>
      <c r="F26" s="181"/>
      <c r="G26" s="164"/>
      <c r="H26" s="181"/>
    </row>
    <row r="27" spans="2:8" s="117" customFormat="1" x14ac:dyDescent="0.4">
      <c r="B27" s="129"/>
      <c r="C27" s="181"/>
      <c r="D27" s="181"/>
      <c r="E27" s="181"/>
      <c r="F27" s="181"/>
      <c r="G27" s="164"/>
      <c r="H27" s="181"/>
    </row>
    <row r="28" spans="2:8" s="117" customFormat="1" x14ac:dyDescent="0.4">
      <c r="B28" s="129"/>
      <c r="C28" s="181"/>
      <c r="D28" s="181"/>
      <c r="E28" s="181"/>
      <c r="F28" s="181"/>
      <c r="G28" s="164"/>
      <c r="H28" s="181"/>
    </row>
    <row r="29" spans="2:8" s="117" customFormat="1" x14ac:dyDescent="0.4">
      <c r="B29" s="129"/>
      <c r="C29" s="181"/>
      <c r="D29" s="181"/>
      <c r="E29" s="181"/>
      <c r="F29" s="181"/>
      <c r="G29" s="164"/>
      <c r="H29" s="181"/>
    </row>
    <row r="30" spans="2:8" s="117" customFormat="1" x14ac:dyDescent="0.4">
      <c r="B30" s="129"/>
      <c r="C30" s="181"/>
      <c r="D30" s="181"/>
      <c r="E30" s="181"/>
      <c r="F30" s="181"/>
      <c r="G30" s="164"/>
      <c r="H30" s="181"/>
    </row>
    <row r="31" spans="2:8" s="117" customFormat="1" x14ac:dyDescent="0.4">
      <c r="B31" s="129"/>
      <c r="C31" s="181"/>
      <c r="D31" s="181"/>
      <c r="E31" s="181"/>
      <c r="F31" s="181"/>
      <c r="G31" s="164"/>
      <c r="H31" s="181"/>
    </row>
    <row r="32" spans="2:8" s="117" customFormat="1" x14ac:dyDescent="0.4">
      <c r="B32" s="129"/>
      <c r="C32" s="181"/>
      <c r="D32" s="181"/>
      <c r="E32" s="181"/>
      <c r="F32" s="181"/>
      <c r="G32" s="164"/>
      <c r="H32" s="181"/>
    </row>
    <row r="33" spans="2:8" s="117" customFormat="1" x14ac:dyDescent="0.4">
      <c r="B33" s="129"/>
      <c r="C33" s="181"/>
      <c r="D33" s="181"/>
      <c r="E33" s="181"/>
      <c r="F33" s="181"/>
      <c r="G33" s="164"/>
      <c r="H33" s="181"/>
    </row>
    <row r="34" spans="2:8" s="117" customFormat="1" x14ac:dyDescent="0.4">
      <c r="B34" s="129"/>
      <c r="C34" s="181"/>
      <c r="D34" s="181"/>
      <c r="E34" s="181"/>
      <c r="F34" s="181"/>
      <c r="G34" s="164"/>
      <c r="H34" s="181"/>
    </row>
    <row r="35" spans="2:8" s="117" customFormat="1" x14ac:dyDescent="0.4">
      <c r="B35" s="206"/>
      <c r="C35" s="181"/>
      <c r="D35" s="181"/>
      <c r="E35" s="181"/>
      <c r="F35" s="181"/>
      <c r="G35" s="164"/>
      <c r="H35" s="181"/>
    </row>
    <row r="36" spans="2:8" s="117" customFormat="1" x14ac:dyDescent="0.4"/>
    <row r="37" spans="2:8" s="117" customFormat="1" x14ac:dyDescent="0.4"/>
    <row r="38" spans="2:8" s="117" customFormat="1" x14ac:dyDescent="0.4"/>
    <row r="39" spans="2:8" s="117" customFormat="1" x14ac:dyDescent="0.4"/>
    <row r="40" spans="2:8" s="117" customFormat="1" x14ac:dyDescent="0.4"/>
    <row r="41" spans="2:8" s="117" customFormat="1" x14ac:dyDescent="0.4"/>
    <row r="42" spans="2:8" s="117" customFormat="1" x14ac:dyDescent="0.4"/>
    <row r="43" spans="2:8" s="117" customFormat="1" x14ac:dyDescent="0.4"/>
    <row r="44" spans="2:8" s="117"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6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9E18FC5-5D63-42DF-9AF6-7174EA98BD75}">
  <dimension ref="A1:BA56"/>
  <sheetViews>
    <sheetView workbookViewId="0">
      <selection activeCell="A11" sqref="A11:IV11"/>
    </sheetView>
  </sheetViews>
  <sheetFormatPr defaultRowHeight="12" x14ac:dyDescent="0.15"/>
  <cols>
    <col min="1" max="16384" width="9" style="101"/>
  </cols>
  <sheetData>
    <row r="1" spans="1:53" ht="24" x14ac:dyDescent="0.15">
      <c r="A1" s="203" t="s">
        <v>174</v>
      </c>
      <c r="B1" s="223"/>
      <c r="C1" s="224"/>
    </row>
    <row r="2" spans="1:53" x14ac:dyDescent="0.15">
      <c r="B2" s="225"/>
      <c r="C2" s="224"/>
    </row>
    <row r="3" spans="1:53" x14ac:dyDescent="0.15">
      <c r="B3" s="226"/>
      <c r="C3" s="224"/>
    </row>
    <row r="4" spans="1:53" x14ac:dyDescent="0.15">
      <c r="B4" s="227"/>
      <c r="C4" s="224"/>
    </row>
    <row r="5" spans="1:53" x14ac:dyDescent="0.15">
      <c r="B5" s="228"/>
      <c r="C5" s="224"/>
    </row>
    <row r="6" spans="1:53" x14ac:dyDescent="0.15">
      <c r="B6" s="229"/>
      <c r="C6" s="224"/>
    </row>
    <row r="7" spans="1:53" x14ac:dyDescent="0.15">
      <c r="B7" s="230"/>
      <c r="C7" s="224"/>
    </row>
    <row r="8" spans="1:53" x14ac:dyDescent="0.15">
      <c r="B8" s="231"/>
      <c r="C8" s="224"/>
    </row>
    <row r="9" spans="1:53" x14ac:dyDescent="0.15">
      <c r="B9" s="232"/>
      <c r="C9" s="224"/>
    </row>
    <row r="10" spans="1:53" x14ac:dyDescent="0.15">
      <c r="B10" s="233"/>
      <c r="C10" s="224"/>
    </row>
    <row r="11" spans="1:53" x14ac:dyDescent="0.15">
      <c r="B11" s="234"/>
      <c r="C11" s="224"/>
      <c r="J11" s="101" t="s">
        <v>202</v>
      </c>
      <c r="K11" s="101" t="s">
        <v>299</v>
      </c>
      <c r="L11" s="101" t="s">
        <v>238</v>
      </c>
      <c r="M11" s="101" t="s">
        <v>300</v>
      </c>
      <c r="N11" s="101" t="s">
        <v>301</v>
      </c>
      <c r="O11" s="101" t="s">
        <v>302</v>
      </c>
      <c r="AX11" s="101" t="s">
        <v>208</v>
      </c>
      <c r="AY11" s="101" t="s">
        <v>209</v>
      </c>
      <c r="AZ11" s="101" t="s">
        <v>210</v>
      </c>
      <c r="BA11" s="101" t="s">
        <v>211</v>
      </c>
    </row>
    <row r="12" spans="1:53" x14ac:dyDescent="0.15">
      <c r="B12" s="235"/>
      <c r="C12" s="224"/>
    </row>
    <row r="13" spans="1:53" x14ac:dyDescent="0.15">
      <c r="B13" s="236"/>
      <c r="C13" s="224"/>
    </row>
    <row r="14" spans="1:53" x14ac:dyDescent="0.15">
      <c r="B14" s="237"/>
      <c r="C14" s="224"/>
    </row>
    <row r="15" spans="1:53" x14ac:dyDescent="0.15">
      <c r="B15" s="238"/>
      <c r="C15" s="224"/>
    </row>
    <row r="16" spans="1:53" x14ac:dyDescent="0.15">
      <c r="B16" s="239"/>
      <c r="C16" s="224"/>
    </row>
    <row r="17" spans="2:3" x14ac:dyDescent="0.15">
      <c r="B17" s="240"/>
      <c r="C17" s="224"/>
    </row>
    <row r="18" spans="2:3" x14ac:dyDescent="0.15">
      <c r="B18" s="241"/>
      <c r="C18" s="224"/>
    </row>
    <row r="19" spans="2:3" x14ac:dyDescent="0.15">
      <c r="B19" s="242"/>
      <c r="C19" s="224"/>
    </row>
    <row r="20" spans="2:3" x14ac:dyDescent="0.15">
      <c r="B20" s="243"/>
      <c r="C20" s="224"/>
    </row>
    <row r="21" spans="2:3" x14ac:dyDescent="0.15">
      <c r="B21" s="244"/>
    </row>
    <row r="22" spans="2:3" x14ac:dyDescent="0.15">
      <c r="B22" s="245"/>
    </row>
    <row r="23" spans="2:3" x14ac:dyDescent="0.15">
      <c r="B23" s="246"/>
    </row>
    <row r="24" spans="2:3" x14ac:dyDescent="0.15">
      <c r="B24" s="247"/>
    </row>
    <row r="25" spans="2:3" x14ac:dyDescent="0.15">
      <c r="B25" s="248"/>
    </row>
    <row r="26" spans="2:3" x14ac:dyDescent="0.15">
      <c r="B26" s="249"/>
    </row>
    <row r="27" spans="2:3" x14ac:dyDescent="0.15">
      <c r="B27" s="250"/>
    </row>
    <row r="28" spans="2:3" x14ac:dyDescent="0.15">
      <c r="B28" s="251"/>
    </row>
    <row r="29" spans="2:3" x14ac:dyDescent="0.15">
      <c r="B29" s="252"/>
    </row>
    <row r="30" spans="2:3" x14ac:dyDescent="0.15">
      <c r="B30" s="253"/>
    </row>
    <row r="31" spans="2:3" x14ac:dyDescent="0.15">
      <c r="B31" s="254"/>
    </row>
    <row r="32" spans="2:3" x14ac:dyDescent="0.15">
      <c r="B32" s="255"/>
    </row>
    <row r="33" spans="2:2" x14ac:dyDescent="0.15">
      <c r="B33" s="256"/>
    </row>
    <row r="34" spans="2:2" x14ac:dyDescent="0.15">
      <c r="B34" s="257"/>
    </row>
    <row r="35" spans="2:2" x14ac:dyDescent="0.15">
      <c r="B35" s="258"/>
    </row>
    <row r="36" spans="2:2" x14ac:dyDescent="0.15">
      <c r="B36" s="259"/>
    </row>
    <row r="37" spans="2:2" x14ac:dyDescent="0.15">
      <c r="B37" s="260"/>
    </row>
    <row r="38" spans="2:2" x14ac:dyDescent="0.15">
      <c r="B38" s="261"/>
    </row>
    <row r="39" spans="2:2" x14ac:dyDescent="0.15">
      <c r="B39" s="262"/>
    </row>
    <row r="40" spans="2:2" x14ac:dyDescent="0.15">
      <c r="B40" s="224"/>
    </row>
    <row r="41" spans="2:2" x14ac:dyDescent="0.15">
      <c r="B41" s="263"/>
    </row>
    <row r="42" spans="2:2" x14ac:dyDescent="0.15">
      <c r="B42" s="264"/>
    </row>
    <row r="43" spans="2:2" x14ac:dyDescent="0.15">
      <c r="B43" s="265"/>
    </row>
    <row r="44" spans="2:2" x14ac:dyDescent="0.15">
      <c r="B44" s="266"/>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5" right="0.75" top="1" bottom="1" header="0.51200000000000001" footer="0.51200000000000001"/>
  <headerFooter alignWithMargins="0"/>
</worksheet>
</file>

<file path=xl/worksheets/sheet6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87444A4-D7C4-4B61-AC9F-248A1421056A}">
  <sheetPr>
    <pageSetUpPr fitToPage="1"/>
  </sheetPr>
  <dimension ref="A1:GO384"/>
  <sheetViews>
    <sheetView showGridLines="0" defaultGridColor="0" colorId="23" zoomScale="40" zoomScaleNormal="40" workbookViewId="0">
      <selection activeCell="B2" sqref="B2"/>
    </sheetView>
  </sheetViews>
  <sheetFormatPr defaultColWidth="7.875" defaultRowHeight="14.25" customHeight="1" x14ac:dyDescent="0.3"/>
  <cols>
    <col min="1" max="1" width="10.625" style="279" customWidth="1"/>
    <col min="2" max="2" width="2.625" style="280" customWidth="1"/>
    <col min="3" max="9" width="3" style="280" customWidth="1"/>
    <col min="10" max="69" width="2.5" style="280" customWidth="1"/>
    <col min="70" max="76" width="3" style="280" customWidth="1"/>
    <col min="77" max="77" width="10.625" style="280" customWidth="1"/>
    <col min="78" max="197" width="7.875" style="379"/>
    <col min="198" max="256" width="7.875" style="280"/>
    <col min="257" max="257" width="9.375" style="280" customWidth="1"/>
    <col min="258" max="258" width="2.625" style="280" customWidth="1"/>
    <col min="259" max="265" width="3" style="280" customWidth="1"/>
    <col min="266" max="325" width="2.5" style="280" customWidth="1"/>
    <col min="326" max="332" width="3" style="280" customWidth="1"/>
    <col min="333" max="333" width="9.375" style="280" customWidth="1"/>
    <col min="334" max="512" width="7.875" style="280"/>
    <col min="513" max="513" width="9.375" style="280" customWidth="1"/>
    <col min="514" max="514" width="2.625" style="280" customWidth="1"/>
    <col min="515" max="521" width="3" style="280" customWidth="1"/>
    <col min="522" max="581" width="2.5" style="280" customWidth="1"/>
    <col min="582" max="588" width="3" style="280" customWidth="1"/>
    <col min="589" max="589" width="9.375" style="280" customWidth="1"/>
    <col min="590" max="768" width="7.875" style="280"/>
    <col min="769" max="769" width="9.375" style="280" customWidth="1"/>
    <col min="770" max="770" width="2.625" style="280" customWidth="1"/>
    <col min="771" max="777" width="3" style="280" customWidth="1"/>
    <col min="778" max="837" width="2.5" style="280" customWidth="1"/>
    <col min="838" max="844" width="3" style="280" customWidth="1"/>
    <col min="845" max="845" width="9.375" style="280" customWidth="1"/>
    <col min="846" max="1024" width="7.875" style="280"/>
    <col min="1025" max="1025" width="9.375" style="280" customWidth="1"/>
    <col min="1026" max="1026" width="2.625" style="280" customWidth="1"/>
    <col min="1027" max="1033" width="3" style="280" customWidth="1"/>
    <col min="1034" max="1093" width="2.5" style="280" customWidth="1"/>
    <col min="1094" max="1100" width="3" style="280" customWidth="1"/>
    <col min="1101" max="1101" width="9.375" style="280" customWidth="1"/>
    <col min="1102" max="1280" width="7.875" style="280"/>
    <col min="1281" max="1281" width="9.375" style="280" customWidth="1"/>
    <col min="1282" max="1282" width="2.625" style="280" customWidth="1"/>
    <col min="1283" max="1289" width="3" style="280" customWidth="1"/>
    <col min="1290" max="1349" width="2.5" style="280" customWidth="1"/>
    <col min="1350" max="1356" width="3" style="280" customWidth="1"/>
    <col min="1357" max="1357" width="9.375" style="280" customWidth="1"/>
    <col min="1358" max="1536" width="7.875" style="280"/>
    <col min="1537" max="1537" width="9.375" style="280" customWidth="1"/>
    <col min="1538" max="1538" width="2.625" style="280" customWidth="1"/>
    <col min="1539" max="1545" width="3" style="280" customWidth="1"/>
    <col min="1546" max="1605" width="2.5" style="280" customWidth="1"/>
    <col min="1606" max="1612" width="3" style="280" customWidth="1"/>
    <col min="1613" max="1613" width="9.375" style="280" customWidth="1"/>
    <col min="1614" max="1792" width="7.875" style="280"/>
    <col min="1793" max="1793" width="9.375" style="280" customWidth="1"/>
    <col min="1794" max="1794" width="2.625" style="280" customWidth="1"/>
    <col min="1795" max="1801" width="3" style="280" customWidth="1"/>
    <col min="1802" max="1861" width="2.5" style="280" customWidth="1"/>
    <col min="1862" max="1868" width="3" style="280" customWidth="1"/>
    <col min="1869" max="1869" width="9.375" style="280" customWidth="1"/>
    <col min="1870" max="2048" width="7.875" style="280"/>
    <col min="2049" max="2049" width="9.375" style="280" customWidth="1"/>
    <col min="2050" max="2050" width="2.625" style="280" customWidth="1"/>
    <col min="2051" max="2057" width="3" style="280" customWidth="1"/>
    <col min="2058" max="2117" width="2.5" style="280" customWidth="1"/>
    <col min="2118" max="2124" width="3" style="280" customWidth="1"/>
    <col min="2125" max="2125" width="9.375" style="280" customWidth="1"/>
    <col min="2126" max="2304" width="7.875" style="280"/>
    <col min="2305" max="2305" width="9.375" style="280" customWidth="1"/>
    <col min="2306" max="2306" width="2.625" style="280" customWidth="1"/>
    <col min="2307" max="2313" width="3" style="280" customWidth="1"/>
    <col min="2314" max="2373" width="2.5" style="280" customWidth="1"/>
    <col min="2374" max="2380" width="3" style="280" customWidth="1"/>
    <col min="2381" max="2381" width="9.375" style="280" customWidth="1"/>
    <col min="2382" max="2560" width="7.875" style="280"/>
    <col min="2561" max="2561" width="9.375" style="280" customWidth="1"/>
    <col min="2562" max="2562" width="2.625" style="280" customWidth="1"/>
    <col min="2563" max="2569" width="3" style="280" customWidth="1"/>
    <col min="2570" max="2629" width="2.5" style="280" customWidth="1"/>
    <col min="2630" max="2636" width="3" style="280" customWidth="1"/>
    <col min="2637" max="2637" width="9.375" style="280" customWidth="1"/>
    <col min="2638" max="2816" width="7.875" style="280"/>
    <col min="2817" max="2817" width="9.375" style="280" customWidth="1"/>
    <col min="2818" max="2818" width="2.625" style="280" customWidth="1"/>
    <col min="2819" max="2825" width="3" style="280" customWidth="1"/>
    <col min="2826" max="2885" width="2.5" style="280" customWidth="1"/>
    <col min="2886" max="2892" width="3" style="280" customWidth="1"/>
    <col min="2893" max="2893" width="9.375" style="280" customWidth="1"/>
    <col min="2894" max="3072" width="7.875" style="280"/>
    <col min="3073" max="3073" width="9.375" style="280" customWidth="1"/>
    <col min="3074" max="3074" width="2.625" style="280" customWidth="1"/>
    <col min="3075" max="3081" width="3" style="280" customWidth="1"/>
    <col min="3082" max="3141" width="2.5" style="280" customWidth="1"/>
    <col min="3142" max="3148" width="3" style="280" customWidth="1"/>
    <col min="3149" max="3149" width="9.375" style="280" customWidth="1"/>
    <col min="3150" max="3328" width="7.875" style="280"/>
    <col min="3329" max="3329" width="9.375" style="280" customWidth="1"/>
    <col min="3330" max="3330" width="2.625" style="280" customWidth="1"/>
    <col min="3331" max="3337" width="3" style="280" customWidth="1"/>
    <col min="3338" max="3397" width="2.5" style="280" customWidth="1"/>
    <col min="3398" max="3404" width="3" style="280" customWidth="1"/>
    <col min="3405" max="3405" width="9.375" style="280" customWidth="1"/>
    <col min="3406" max="3584" width="7.875" style="280"/>
    <col min="3585" max="3585" width="9.375" style="280" customWidth="1"/>
    <col min="3586" max="3586" width="2.625" style="280" customWidth="1"/>
    <col min="3587" max="3593" width="3" style="280" customWidth="1"/>
    <col min="3594" max="3653" width="2.5" style="280" customWidth="1"/>
    <col min="3654" max="3660" width="3" style="280" customWidth="1"/>
    <col min="3661" max="3661" width="9.375" style="280" customWidth="1"/>
    <col min="3662" max="3840" width="7.875" style="280"/>
    <col min="3841" max="3841" width="9.375" style="280" customWidth="1"/>
    <col min="3842" max="3842" width="2.625" style="280" customWidth="1"/>
    <col min="3843" max="3849" width="3" style="280" customWidth="1"/>
    <col min="3850" max="3909" width="2.5" style="280" customWidth="1"/>
    <col min="3910" max="3916" width="3" style="280" customWidth="1"/>
    <col min="3917" max="3917" width="9.375" style="280" customWidth="1"/>
    <col min="3918" max="4096" width="7.875" style="280"/>
    <col min="4097" max="4097" width="9.375" style="280" customWidth="1"/>
    <col min="4098" max="4098" width="2.625" style="280" customWidth="1"/>
    <col min="4099" max="4105" width="3" style="280" customWidth="1"/>
    <col min="4106" max="4165" width="2.5" style="280" customWidth="1"/>
    <col min="4166" max="4172" width="3" style="280" customWidth="1"/>
    <col min="4173" max="4173" width="9.375" style="280" customWidth="1"/>
    <col min="4174" max="4352" width="7.875" style="280"/>
    <col min="4353" max="4353" width="9.375" style="280" customWidth="1"/>
    <col min="4354" max="4354" width="2.625" style="280" customWidth="1"/>
    <col min="4355" max="4361" width="3" style="280" customWidth="1"/>
    <col min="4362" max="4421" width="2.5" style="280" customWidth="1"/>
    <col min="4422" max="4428" width="3" style="280" customWidth="1"/>
    <col min="4429" max="4429" width="9.375" style="280" customWidth="1"/>
    <col min="4430" max="4608" width="7.875" style="280"/>
    <col min="4609" max="4609" width="9.375" style="280" customWidth="1"/>
    <col min="4610" max="4610" width="2.625" style="280" customWidth="1"/>
    <col min="4611" max="4617" width="3" style="280" customWidth="1"/>
    <col min="4618" max="4677" width="2.5" style="280" customWidth="1"/>
    <col min="4678" max="4684" width="3" style="280" customWidth="1"/>
    <col min="4685" max="4685" width="9.375" style="280" customWidth="1"/>
    <col min="4686" max="4864" width="7.875" style="280"/>
    <col min="4865" max="4865" width="9.375" style="280" customWidth="1"/>
    <col min="4866" max="4866" width="2.625" style="280" customWidth="1"/>
    <col min="4867" max="4873" width="3" style="280" customWidth="1"/>
    <col min="4874" max="4933" width="2.5" style="280" customWidth="1"/>
    <col min="4934" max="4940" width="3" style="280" customWidth="1"/>
    <col min="4941" max="4941" width="9.375" style="280" customWidth="1"/>
    <col min="4942" max="5120" width="7.875" style="280"/>
    <col min="5121" max="5121" width="9.375" style="280" customWidth="1"/>
    <col min="5122" max="5122" width="2.625" style="280" customWidth="1"/>
    <col min="5123" max="5129" width="3" style="280" customWidth="1"/>
    <col min="5130" max="5189" width="2.5" style="280" customWidth="1"/>
    <col min="5190" max="5196" width="3" style="280" customWidth="1"/>
    <col min="5197" max="5197" width="9.375" style="280" customWidth="1"/>
    <col min="5198" max="5376" width="7.875" style="280"/>
    <col min="5377" max="5377" width="9.375" style="280" customWidth="1"/>
    <col min="5378" max="5378" width="2.625" style="280" customWidth="1"/>
    <col min="5379" max="5385" width="3" style="280" customWidth="1"/>
    <col min="5386" max="5445" width="2.5" style="280" customWidth="1"/>
    <col min="5446" max="5452" width="3" style="280" customWidth="1"/>
    <col min="5453" max="5453" width="9.375" style="280" customWidth="1"/>
    <col min="5454" max="5632" width="7.875" style="280"/>
    <col min="5633" max="5633" width="9.375" style="280" customWidth="1"/>
    <col min="5634" max="5634" width="2.625" style="280" customWidth="1"/>
    <col min="5635" max="5641" width="3" style="280" customWidth="1"/>
    <col min="5642" max="5701" width="2.5" style="280" customWidth="1"/>
    <col min="5702" max="5708" width="3" style="280" customWidth="1"/>
    <col min="5709" max="5709" width="9.375" style="280" customWidth="1"/>
    <col min="5710" max="5888" width="7.875" style="280"/>
    <col min="5889" max="5889" width="9.375" style="280" customWidth="1"/>
    <col min="5890" max="5890" width="2.625" style="280" customWidth="1"/>
    <col min="5891" max="5897" width="3" style="280" customWidth="1"/>
    <col min="5898" max="5957" width="2.5" style="280" customWidth="1"/>
    <col min="5958" max="5964" width="3" style="280" customWidth="1"/>
    <col min="5965" max="5965" width="9.375" style="280" customWidth="1"/>
    <col min="5966" max="6144" width="7.875" style="280"/>
    <col min="6145" max="6145" width="9.375" style="280" customWidth="1"/>
    <col min="6146" max="6146" width="2.625" style="280" customWidth="1"/>
    <col min="6147" max="6153" width="3" style="280" customWidth="1"/>
    <col min="6154" max="6213" width="2.5" style="280" customWidth="1"/>
    <col min="6214" max="6220" width="3" style="280" customWidth="1"/>
    <col min="6221" max="6221" width="9.375" style="280" customWidth="1"/>
    <col min="6222" max="6400" width="7.875" style="280"/>
    <col min="6401" max="6401" width="9.375" style="280" customWidth="1"/>
    <col min="6402" max="6402" width="2.625" style="280" customWidth="1"/>
    <col min="6403" max="6409" width="3" style="280" customWidth="1"/>
    <col min="6410" max="6469" width="2.5" style="280" customWidth="1"/>
    <col min="6470" max="6476" width="3" style="280" customWidth="1"/>
    <col min="6477" max="6477" width="9.375" style="280" customWidth="1"/>
    <col min="6478" max="6656" width="7.875" style="280"/>
    <col min="6657" max="6657" width="9.375" style="280" customWidth="1"/>
    <col min="6658" max="6658" width="2.625" style="280" customWidth="1"/>
    <col min="6659" max="6665" width="3" style="280" customWidth="1"/>
    <col min="6666" max="6725" width="2.5" style="280" customWidth="1"/>
    <col min="6726" max="6732" width="3" style="280" customWidth="1"/>
    <col min="6733" max="6733" width="9.375" style="280" customWidth="1"/>
    <col min="6734" max="6912" width="7.875" style="280"/>
    <col min="6913" max="6913" width="9.375" style="280" customWidth="1"/>
    <col min="6914" max="6914" width="2.625" style="280" customWidth="1"/>
    <col min="6915" max="6921" width="3" style="280" customWidth="1"/>
    <col min="6922" max="6981" width="2.5" style="280" customWidth="1"/>
    <col min="6982" max="6988" width="3" style="280" customWidth="1"/>
    <col min="6989" max="6989" width="9.375" style="280" customWidth="1"/>
    <col min="6990" max="7168" width="7.875" style="280"/>
    <col min="7169" max="7169" width="9.375" style="280" customWidth="1"/>
    <col min="7170" max="7170" width="2.625" style="280" customWidth="1"/>
    <col min="7171" max="7177" width="3" style="280" customWidth="1"/>
    <col min="7178" max="7237" width="2.5" style="280" customWidth="1"/>
    <col min="7238" max="7244" width="3" style="280" customWidth="1"/>
    <col min="7245" max="7245" width="9.375" style="280" customWidth="1"/>
    <col min="7246" max="7424" width="7.875" style="280"/>
    <col min="7425" max="7425" width="9.375" style="280" customWidth="1"/>
    <col min="7426" max="7426" width="2.625" style="280" customWidth="1"/>
    <col min="7427" max="7433" width="3" style="280" customWidth="1"/>
    <col min="7434" max="7493" width="2.5" style="280" customWidth="1"/>
    <col min="7494" max="7500" width="3" style="280" customWidth="1"/>
    <col min="7501" max="7501" width="9.375" style="280" customWidth="1"/>
    <col min="7502" max="7680" width="7.875" style="280"/>
    <col min="7681" max="7681" width="9.375" style="280" customWidth="1"/>
    <col min="7682" max="7682" width="2.625" style="280" customWidth="1"/>
    <col min="7683" max="7689" width="3" style="280" customWidth="1"/>
    <col min="7690" max="7749" width="2.5" style="280" customWidth="1"/>
    <col min="7750" max="7756" width="3" style="280" customWidth="1"/>
    <col min="7757" max="7757" width="9.375" style="280" customWidth="1"/>
    <col min="7758" max="7936" width="7.875" style="280"/>
    <col min="7937" max="7937" width="9.375" style="280" customWidth="1"/>
    <col min="7938" max="7938" width="2.625" style="280" customWidth="1"/>
    <col min="7939" max="7945" width="3" style="280" customWidth="1"/>
    <col min="7946" max="8005" width="2.5" style="280" customWidth="1"/>
    <col min="8006" max="8012" width="3" style="280" customWidth="1"/>
    <col min="8013" max="8013" width="9.375" style="280" customWidth="1"/>
    <col min="8014" max="8192" width="7.875" style="280"/>
    <col min="8193" max="8193" width="9.375" style="280" customWidth="1"/>
    <col min="8194" max="8194" width="2.625" style="280" customWidth="1"/>
    <col min="8195" max="8201" width="3" style="280" customWidth="1"/>
    <col min="8202" max="8261" width="2.5" style="280" customWidth="1"/>
    <col min="8262" max="8268" width="3" style="280" customWidth="1"/>
    <col min="8269" max="8269" width="9.375" style="280" customWidth="1"/>
    <col min="8270" max="8448" width="7.875" style="280"/>
    <col min="8449" max="8449" width="9.375" style="280" customWidth="1"/>
    <col min="8450" max="8450" width="2.625" style="280" customWidth="1"/>
    <col min="8451" max="8457" width="3" style="280" customWidth="1"/>
    <col min="8458" max="8517" width="2.5" style="280" customWidth="1"/>
    <col min="8518" max="8524" width="3" style="280" customWidth="1"/>
    <col min="8525" max="8525" width="9.375" style="280" customWidth="1"/>
    <col min="8526" max="8704" width="7.875" style="280"/>
    <col min="8705" max="8705" width="9.375" style="280" customWidth="1"/>
    <col min="8706" max="8706" width="2.625" style="280" customWidth="1"/>
    <col min="8707" max="8713" width="3" style="280" customWidth="1"/>
    <col min="8714" max="8773" width="2.5" style="280" customWidth="1"/>
    <col min="8774" max="8780" width="3" style="280" customWidth="1"/>
    <col min="8781" max="8781" width="9.375" style="280" customWidth="1"/>
    <col min="8782" max="8960" width="7.875" style="280"/>
    <col min="8961" max="8961" width="9.375" style="280" customWidth="1"/>
    <col min="8962" max="8962" width="2.625" style="280" customWidth="1"/>
    <col min="8963" max="8969" width="3" style="280" customWidth="1"/>
    <col min="8970" max="9029" width="2.5" style="280" customWidth="1"/>
    <col min="9030" max="9036" width="3" style="280" customWidth="1"/>
    <col min="9037" max="9037" width="9.375" style="280" customWidth="1"/>
    <col min="9038" max="9216" width="7.875" style="280"/>
    <col min="9217" max="9217" width="9.375" style="280" customWidth="1"/>
    <col min="9218" max="9218" width="2.625" style="280" customWidth="1"/>
    <col min="9219" max="9225" width="3" style="280" customWidth="1"/>
    <col min="9226" max="9285" width="2.5" style="280" customWidth="1"/>
    <col min="9286" max="9292" width="3" style="280" customWidth="1"/>
    <col min="9293" max="9293" width="9.375" style="280" customWidth="1"/>
    <col min="9294" max="9472" width="7.875" style="280"/>
    <col min="9473" max="9473" width="9.375" style="280" customWidth="1"/>
    <col min="9474" max="9474" width="2.625" style="280" customWidth="1"/>
    <col min="9475" max="9481" width="3" style="280" customWidth="1"/>
    <col min="9482" max="9541" width="2.5" style="280" customWidth="1"/>
    <col min="9542" max="9548" width="3" style="280" customWidth="1"/>
    <col min="9549" max="9549" width="9.375" style="280" customWidth="1"/>
    <col min="9550" max="9728" width="7.875" style="280"/>
    <col min="9729" max="9729" width="9.375" style="280" customWidth="1"/>
    <col min="9730" max="9730" width="2.625" style="280" customWidth="1"/>
    <col min="9731" max="9737" width="3" style="280" customWidth="1"/>
    <col min="9738" max="9797" width="2.5" style="280" customWidth="1"/>
    <col min="9798" max="9804" width="3" style="280" customWidth="1"/>
    <col min="9805" max="9805" width="9.375" style="280" customWidth="1"/>
    <col min="9806" max="9984" width="7.875" style="280"/>
    <col min="9985" max="9985" width="9.375" style="280" customWidth="1"/>
    <col min="9986" max="9986" width="2.625" style="280" customWidth="1"/>
    <col min="9987" max="9993" width="3" style="280" customWidth="1"/>
    <col min="9994" max="10053" width="2.5" style="280" customWidth="1"/>
    <col min="10054" max="10060" width="3" style="280" customWidth="1"/>
    <col min="10061" max="10061" width="9.375" style="280" customWidth="1"/>
    <col min="10062" max="10240" width="7.875" style="280"/>
    <col min="10241" max="10241" width="9.375" style="280" customWidth="1"/>
    <col min="10242" max="10242" width="2.625" style="280" customWidth="1"/>
    <col min="10243" max="10249" width="3" style="280" customWidth="1"/>
    <col min="10250" max="10309" width="2.5" style="280" customWidth="1"/>
    <col min="10310" max="10316" width="3" style="280" customWidth="1"/>
    <col min="10317" max="10317" width="9.375" style="280" customWidth="1"/>
    <col min="10318" max="10496" width="7.875" style="280"/>
    <col min="10497" max="10497" width="9.375" style="280" customWidth="1"/>
    <col min="10498" max="10498" width="2.625" style="280" customWidth="1"/>
    <col min="10499" max="10505" width="3" style="280" customWidth="1"/>
    <col min="10506" max="10565" width="2.5" style="280" customWidth="1"/>
    <col min="10566" max="10572" width="3" style="280" customWidth="1"/>
    <col min="10573" max="10573" width="9.375" style="280" customWidth="1"/>
    <col min="10574" max="10752" width="7.875" style="280"/>
    <col min="10753" max="10753" width="9.375" style="280" customWidth="1"/>
    <col min="10754" max="10754" width="2.625" style="280" customWidth="1"/>
    <col min="10755" max="10761" width="3" style="280" customWidth="1"/>
    <col min="10762" max="10821" width="2.5" style="280" customWidth="1"/>
    <col min="10822" max="10828" width="3" style="280" customWidth="1"/>
    <col min="10829" max="10829" width="9.375" style="280" customWidth="1"/>
    <col min="10830" max="11008" width="7.875" style="280"/>
    <col min="11009" max="11009" width="9.375" style="280" customWidth="1"/>
    <col min="11010" max="11010" width="2.625" style="280" customWidth="1"/>
    <col min="11011" max="11017" width="3" style="280" customWidth="1"/>
    <col min="11018" max="11077" width="2.5" style="280" customWidth="1"/>
    <col min="11078" max="11084" width="3" style="280" customWidth="1"/>
    <col min="11085" max="11085" width="9.375" style="280" customWidth="1"/>
    <col min="11086" max="11264" width="7.875" style="280"/>
    <col min="11265" max="11265" width="9.375" style="280" customWidth="1"/>
    <col min="11266" max="11266" width="2.625" style="280" customWidth="1"/>
    <col min="11267" max="11273" width="3" style="280" customWidth="1"/>
    <col min="11274" max="11333" width="2.5" style="280" customWidth="1"/>
    <col min="11334" max="11340" width="3" style="280" customWidth="1"/>
    <col min="11341" max="11341" width="9.375" style="280" customWidth="1"/>
    <col min="11342" max="11520" width="7.875" style="280"/>
    <col min="11521" max="11521" width="9.375" style="280" customWidth="1"/>
    <col min="11522" max="11522" width="2.625" style="280" customWidth="1"/>
    <col min="11523" max="11529" width="3" style="280" customWidth="1"/>
    <col min="11530" max="11589" width="2.5" style="280" customWidth="1"/>
    <col min="11590" max="11596" width="3" style="280" customWidth="1"/>
    <col min="11597" max="11597" width="9.375" style="280" customWidth="1"/>
    <col min="11598" max="11776" width="7.875" style="280"/>
    <col min="11777" max="11777" width="9.375" style="280" customWidth="1"/>
    <col min="11778" max="11778" width="2.625" style="280" customWidth="1"/>
    <col min="11779" max="11785" width="3" style="280" customWidth="1"/>
    <col min="11786" max="11845" width="2.5" style="280" customWidth="1"/>
    <col min="11846" max="11852" width="3" style="280" customWidth="1"/>
    <col min="11853" max="11853" width="9.375" style="280" customWidth="1"/>
    <col min="11854" max="12032" width="7.875" style="280"/>
    <col min="12033" max="12033" width="9.375" style="280" customWidth="1"/>
    <col min="12034" max="12034" width="2.625" style="280" customWidth="1"/>
    <col min="12035" max="12041" width="3" style="280" customWidth="1"/>
    <col min="12042" max="12101" width="2.5" style="280" customWidth="1"/>
    <col min="12102" max="12108" width="3" style="280" customWidth="1"/>
    <col min="12109" max="12109" width="9.375" style="280" customWidth="1"/>
    <col min="12110" max="12288" width="7.875" style="280"/>
    <col min="12289" max="12289" width="9.375" style="280" customWidth="1"/>
    <col min="12290" max="12290" width="2.625" style="280" customWidth="1"/>
    <col min="12291" max="12297" width="3" style="280" customWidth="1"/>
    <col min="12298" max="12357" width="2.5" style="280" customWidth="1"/>
    <col min="12358" max="12364" width="3" style="280" customWidth="1"/>
    <col min="12365" max="12365" width="9.375" style="280" customWidth="1"/>
    <col min="12366" max="12544" width="7.875" style="280"/>
    <col min="12545" max="12545" width="9.375" style="280" customWidth="1"/>
    <col min="12546" max="12546" width="2.625" style="280" customWidth="1"/>
    <col min="12547" max="12553" width="3" style="280" customWidth="1"/>
    <col min="12554" max="12613" width="2.5" style="280" customWidth="1"/>
    <col min="12614" max="12620" width="3" style="280" customWidth="1"/>
    <col min="12621" max="12621" width="9.375" style="280" customWidth="1"/>
    <col min="12622" max="12800" width="7.875" style="280"/>
    <col min="12801" max="12801" width="9.375" style="280" customWidth="1"/>
    <col min="12802" max="12802" width="2.625" style="280" customWidth="1"/>
    <col min="12803" max="12809" width="3" style="280" customWidth="1"/>
    <col min="12810" max="12869" width="2.5" style="280" customWidth="1"/>
    <col min="12870" max="12876" width="3" style="280" customWidth="1"/>
    <col min="12877" max="12877" width="9.375" style="280" customWidth="1"/>
    <col min="12878" max="13056" width="7.875" style="280"/>
    <col min="13057" max="13057" width="9.375" style="280" customWidth="1"/>
    <col min="13058" max="13058" width="2.625" style="280" customWidth="1"/>
    <col min="13059" max="13065" width="3" style="280" customWidth="1"/>
    <col min="13066" max="13125" width="2.5" style="280" customWidth="1"/>
    <col min="13126" max="13132" width="3" style="280" customWidth="1"/>
    <col min="13133" max="13133" width="9.375" style="280" customWidth="1"/>
    <col min="13134" max="13312" width="7.875" style="280"/>
    <col min="13313" max="13313" width="9.375" style="280" customWidth="1"/>
    <col min="13314" max="13314" width="2.625" style="280" customWidth="1"/>
    <col min="13315" max="13321" width="3" style="280" customWidth="1"/>
    <col min="13322" max="13381" width="2.5" style="280" customWidth="1"/>
    <col min="13382" max="13388" width="3" style="280" customWidth="1"/>
    <col min="13389" max="13389" width="9.375" style="280" customWidth="1"/>
    <col min="13390" max="13568" width="7.875" style="280"/>
    <col min="13569" max="13569" width="9.375" style="280" customWidth="1"/>
    <col min="13570" max="13570" width="2.625" style="280" customWidth="1"/>
    <col min="13571" max="13577" width="3" style="280" customWidth="1"/>
    <col min="13578" max="13637" width="2.5" style="280" customWidth="1"/>
    <col min="13638" max="13644" width="3" style="280" customWidth="1"/>
    <col min="13645" max="13645" width="9.375" style="280" customWidth="1"/>
    <col min="13646" max="13824" width="7.875" style="280"/>
    <col min="13825" max="13825" width="9.375" style="280" customWidth="1"/>
    <col min="13826" max="13826" width="2.625" style="280" customWidth="1"/>
    <col min="13827" max="13833" width="3" style="280" customWidth="1"/>
    <col min="13834" max="13893" width="2.5" style="280" customWidth="1"/>
    <col min="13894" max="13900" width="3" style="280" customWidth="1"/>
    <col min="13901" max="13901" width="9.375" style="280" customWidth="1"/>
    <col min="13902" max="14080" width="7.875" style="280"/>
    <col min="14081" max="14081" width="9.375" style="280" customWidth="1"/>
    <col min="14082" max="14082" width="2.625" style="280" customWidth="1"/>
    <col min="14083" max="14089" width="3" style="280" customWidth="1"/>
    <col min="14090" max="14149" width="2.5" style="280" customWidth="1"/>
    <col min="14150" max="14156" width="3" style="280" customWidth="1"/>
    <col min="14157" max="14157" width="9.375" style="280" customWidth="1"/>
    <col min="14158" max="14336" width="7.875" style="280"/>
    <col min="14337" max="14337" width="9.375" style="280" customWidth="1"/>
    <col min="14338" max="14338" width="2.625" style="280" customWidth="1"/>
    <col min="14339" max="14345" width="3" style="280" customWidth="1"/>
    <col min="14346" max="14405" width="2.5" style="280" customWidth="1"/>
    <col min="14406" max="14412" width="3" style="280" customWidth="1"/>
    <col min="14413" max="14413" width="9.375" style="280" customWidth="1"/>
    <col min="14414" max="14592" width="7.875" style="280"/>
    <col min="14593" max="14593" width="9.375" style="280" customWidth="1"/>
    <col min="14594" max="14594" width="2.625" style="280" customWidth="1"/>
    <col min="14595" max="14601" width="3" style="280" customWidth="1"/>
    <col min="14602" max="14661" width="2.5" style="280" customWidth="1"/>
    <col min="14662" max="14668" width="3" style="280" customWidth="1"/>
    <col min="14669" max="14669" width="9.375" style="280" customWidth="1"/>
    <col min="14670" max="14848" width="7.875" style="280"/>
    <col min="14849" max="14849" width="9.375" style="280" customWidth="1"/>
    <col min="14850" max="14850" width="2.625" style="280" customWidth="1"/>
    <col min="14851" max="14857" width="3" style="280" customWidth="1"/>
    <col min="14858" max="14917" width="2.5" style="280" customWidth="1"/>
    <col min="14918" max="14924" width="3" style="280" customWidth="1"/>
    <col min="14925" max="14925" width="9.375" style="280" customWidth="1"/>
    <col min="14926" max="15104" width="7.875" style="280"/>
    <col min="15105" max="15105" width="9.375" style="280" customWidth="1"/>
    <col min="15106" max="15106" width="2.625" style="280" customWidth="1"/>
    <col min="15107" max="15113" width="3" style="280" customWidth="1"/>
    <col min="15114" max="15173" width="2.5" style="280" customWidth="1"/>
    <col min="15174" max="15180" width="3" style="280" customWidth="1"/>
    <col min="15181" max="15181" width="9.375" style="280" customWidth="1"/>
    <col min="15182" max="15360" width="7.875" style="280"/>
    <col min="15361" max="15361" width="9.375" style="280" customWidth="1"/>
    <col min="15362" max="15362" width="2.625" style="280" customWidth="1"/>
    <col min="15363" max="15369" width="3" style="280" customWidth="1"/>
    <col min="15370" max="15429" width="2.5" style="280" customWidth="1"/>
    <col min="15430" max="15436" width="3" style="280" customWidth="1"/>
    <col min="15437" max="15437" width="9.375" style="280" customWidth="1"/>
    <col min="15438" max="15616" width="7.875" style="280"/>
    <col min="15617" max="15617" width="9.375" style="280" customWidth="1"/>
    <col min="15618" max="15618" width="2.625" style="280" customWidth="1"/>
    <col min="15619" max="15625" width="3" style="280" customWidth="1"/>
    <col min="15626" max="15685" width="2.5" style="280" customWidth="1"/>
    <col min="15686" max="15692" width="3" style="280" customWidth="1"/>
    <col min="15693" max="15693" width="9.375" style="280" customWidth="1"/>
    <col min="15694" max="15872" width="7.875" style="280"/>
    <col min="15873" max="15873" width="9.375" style="280" customWidth="1"/>
    <col min="15874" max="15874" width="2.625" style="280" customWidth="1"/>
    <col min="15875" max="15881" width="3" style="280" customWidth="1"/>
    <col min="15882" max="15941" width="2.5" style="280" customWidth="1"/>
    <col min="15942" max="15948" width="3" style="280" customWidth="1"/>
    <col min="15949" max="15949" width="9.375" style="280" customWidth="1"/>
    <col min="15950" max="16128" width="7.875" style="280"/>
    <col min="16129" max="16129" width="9.375" style="280" customWidth="1"/>
    <col min="16130" max="16130" width="2.625" style="280" customWidth="1"/>
    <col min="16131" max="16137" width="3" style="280" customWidth="1"/>
    <col min="16138" max="16197" width="2.5" style="280" customWidth="1"/>
    <col min="16198" max="16204" width="3" style="280" customWidth="1"/>
    <col min="16205" max="16205" width="9.375" style="280" customWidth="1"/>
    <col min="16206" max="16384" width="7.875" style="280"/>
  </cols>
  <sheetData>
    <row r="1" spans="1:197" s="279" customFormat="1" ht="39.950000000000003" customHeight="1" x14ac:dyDescent="0.3">
      <c r="C1" s="279">
        <v>1</v>
      </c>
      <c r="D1" s="279">
        <v>1</v>
      </c>
      <c r="E1" s="279">
        <v>1</v>
      </c>
      <c r="F1" s="279">
        <v>1</v>
      </c>
      <c r="G1" s="279">
        <v>1</v>
      </c>
      <c r="H1" s="279">
        <v>1</v>
      </c>
      <c r="I1" s="279">
        <v>1</v>
      </c>
      <c r="J1" s="279">
        <v>2</v>
      </c>
      <c r="K1" s="279">
        <v>3</v>
      </c>
      <c r="L1" s="279">
        <v>3</v>
      </c>
      <c r="M1" s="279">
        <v>3</v>
      </c>
      <c r="N1" s="279">
        <v>3</v>
      </c>
      <c r="O1" s="279">
        <v>3</v>
      </c>
      <c r="P1" s="279">
        <v>3</v>
      </c>
      <c r="Q1" s="279">
        <v>3</v>
      </c>
      <c r="R1" s="279">
        <v>3</v>
      </c>
      <c r="S1" s="279">
        <v>3</v>
      </c>
      <c r="T1" s="279">
        <v>3</v>
      </c>
      <c r="U1" s="279">
        <v>3</v>
      </c>
      <c r="V1" s="279">
        <v>3</v>
      </c>
      <c r="W1" s="279">
        <v>3</v>
      </c>
      <c r="X1" s="279">
        <v>3</v>
      </c>
      <c r="Y1" s="279">
        <v>3</v>
      </c>
      <c r="Z1" s="279">
        <v>3</v>
      </c>
      <c r="AA1" s="279">
        <v>3</v>
      </c>
      <c r="AB1" s="279">
        <v>3</v>
      </c>
      <c r="AC1" s="279">
        <v>3</v>
      </c>
      <c r="AD1" s="279">
        <v>3</v>
      </c>
      <c r="AE1" s="279">
        <v>3</v>
      </c>
      <c r="AF1" s="279">
        <v>3</v>
      </c>
      <c r="AG1" s="279">
        <v>3</v>
      </c>
      <c r="AH1" s="279">
        <v>3</v>
      </c>
      <c r="AI1" s="279">
        <v>3</v>
      </c>
      <c r="AJ1" s="279">
        <v>3</v>
      </c>
      <c r="AK1" s="279">
        <v>3</v>
      </c>
      <c r="AL1" s="279">
        <v>3</v>
      </c>
      <c r="AM1" s="279">
        <v>3</v>
      </c>
      <c r="AN1" s="279">
        <v>3</v>
      </c>
      <c r="AO1" s="279">
        <v>3</v>
      </c>
      <c r="AP1" s="279">
        <v>3</v>
      </c>
      <c r="AQ1" s="279">
        <v>3</v>
      </c>
      <c r="AR1" s="279">
        <v>3</v>
      </c>
      <c r="AS1" s="279">
        <v>3</v>
      </c>
      <c r="AT1" s="279">
        <v>3</v>
      </c>
      <c r="AU1" s="279">
        <v>3</v>
      </c>
      <c r="AV1" s="279">
        <v>3</v>
      </c>
      <c r="AW1" s="279">
        <v>3</v>
      </c>
      <c r="AX1" s="279">
        <v>3</v>
      </c>
      <c r="AY1" s="279">
        <v>3</v>
      </c>
      <c r="AZ1" s="279">
        <v>3</v>
      </c>
      <c r="BA1" s="279">
        <v>3</v>
      </c>
      <c r="BB1" s="279">
        <v>3</v>
      </c>
      <c r="BC1" s="279">
        <v>3</v>
      </c>
      <c r="BD1" s="279">
        <v>3</v>
      </c>
      <c r="BE1" s="279">
        <v>3</v>
      </c>
      <c r="BF1" s="279">
        <v>3</v>
      </c>
      <c r="BG1" s="279">
        <v>3</v>
      </c>
      <c r="BH1" s="279">
        <v>3</v>
      </c>
      <c r="BI1" s="279">
        <v>3</v>
      </c>
      <c r="BJ1" s="279">
        <v>3</v>
      </c>
      <c r="BK1" s="279">
        <v>3</v>
      </c>
      <c r="BL1" s="279">
        <v>3</v>
      </c>
      <c r="BM1" s="279">
        <v>3</v>
      </c>
      <c r="BN1" s="279">
        <v>3</v>
      </c>
      <c r="BO1" s="279">
        <v>3</v>
      </c>
      <c r="BP1" s="279">
        <v>3</v>
      </c>
      <c r="BQ1" s="279">
        <v>2</v>
      </c>
      <c r="BR1" s="279">
        <v>1</v>
      </c>
      <c r="BS1" s="279">
        <v>1</v>
      </c>
      <c r="BT1" s="279">
        <v>1</v>
      </c>
      <c r="BU1" s="279">
        <v>1</v>
      </c>
      <c r="BV1" s="279">
        <v>1</v>
      </c>
      <c r="BW1" s="279">
        <v>1</v>
      </c>
      <c r="BX1" s="279">
        <v>1</v>
      </c>
      <c r="BZ1" s="378"/>
      <c r="CA1" s="378"/>
      <c r="CB1" s="378"/>
      <c r="CC1" s="378"/>
      <c r="CD1" s="378"/>
      <c r="CE1" s="378"/>
      <c r="CF1" s="378"/>
      <c r="CG1" s="378"/>
      <c r="CH1" s="378"/>
      <c r="CI1" s="378"/>
      <c r="CJ1" s="378"/>
      <c r="CK1" s="378"/>
      <c r="CL1" s="378"/>
      <c r="CM1" s="378"/>
      <c r="CN1" s="378"/>
      <c r="CO1" s="378"/>
      <c r="CP1" s="378"/>
      <c r="CQ1" s="378"/>
      <c r="CR1" s="378"/>
      <c r="CS1" s="378"/>
      <c r="CT1" s="378"/>
      <c r="CU1" s="378"/>
      <c r="CV1" s="378"/>
      <c r="CW1" s="378"/>
      <c r="CX1" s="378"/>
      <c r="CY1" s="378"/>
      <c r="CZ1" s="378"/>
      <c r="DA1" s="378"/>
      <c r="DB1" s="378"/>
      <c r="DC1" s="378"/>
      <c r="DD1" s="378"/>
      <c r="DE1" s="378"/>
      <c r="DF1" s="378"/>
      <c r="DG1" s="378"/>
      <c r="DH1" s="378"/>
      <c r="DI1" s="378"/>
      <c r="DJ1" s="378"/>
      <c r="DK1" s="378"/>
      <c r="DL1" s="378"/>
      <c r="DM1" s="378"/>
      <c r="DN1" s="378"/>
      <c r="DO1" s="378"/>
      <c r="DP1" s="378"/>
      <c r="DQ1" s="378"/>
      <c r="DR1" s="378"/>
      <c r="DS1" s="378"/>
      <c r="DT1" s="378"/>
      <c r="DU1" s="378"/>
      <c r="DV1" s="378"/>
      <c r="DW1" s="378"/>
      <c r="DX1" s="378"/>
      <c r="DY1" s="378"/>
      <c r="DZ1" s="378"/>
      <c r="EA1" s="378"/>
      <c r="EB1" s="378"/>
      <c r="EC1" s="378"/>
      <c r="ED1" s="378"/>
      <c r="EE1" s="378"/>
      <c r="EF1" s="378"/>
      <c r="EG1" s="378"/>
      <c r="EH1" s="378"/>
      <c r="EI1" s="378"/>
      <c r="EJ1" s="378"/>
      <c r="EK1" s="378"/>
      <c r="EL1" s="378"/>
      <c r="EM1" s="378"/>
      <c r="EN1" s="378"/>
      <c r="EO1" s="378"/>
      <c r="EP1" s="378"/>
      <c r="EQ1" s="378"/>
      <c r="ER1" s="378"/>
      <c r="ES1" s="378"/>
      <c r="ET1" s="378"/>
      <c r="EU1" s="378"/>
      <c r="EV1" s="378"/>
      <c r="EW1" s="378"/>
      <c r="EX1" s="378"/>
      <c r="EY1" s="378"/>
      <c r="EZ1" s="378"/>
      <c r="FA1" s="378"/>
      <c r="FB1" s="378"/>
      <c r="FC1" s="378"/>
      <c r="FD1" s="378"/>
      <c r="FE1" s="378"/>
      <c r="FF1" s="378"/>
      <c r="FG1" s="378"/>
      <c r="FH1" s="378"/>
      <c r="FI1" s="378"/>
      <c r="FJ1" s="378"/>
      <c r="FK1" s="378"/>
      <c r="FL1" s="378"/>
      <c r="FM1" s="378"/>
      <c r="FN1" s="378"/>
      <c r="FO1" s="378"/>
      <c r="FP1" s="378"/>
      <c r="FQ1" s="378"/>
      <c r="FR1" s="378"/>
      <c r="FS1" s="378"/>
      <c r="FT1" s="378"/>
      <c r="FU1" s="378"/>
      <c r="FV1" s="378"/>
      <c r="FW1" s="378"/>
      <c r="FX1" s="378"/>
      <c r="FY1" s="378"/>
      <c r="FZ1" s="378"/>
      <c r="GA1" s="378"/>
      <c r="GB1" s="378"/>
      <c r="GC1" s="378"/>
      <c r="GD1" s="378"/>
      <c r="GE1" s="378"/>
      <c r="GF1" s="378"/>
      <c r="GG1" s="378"/>
      <c r="GH1" s="378"/>
      <c r="GI1" s="378"/>
      <c r="GJ1" s="378"/>
      <c r="GK1" s="378"/>
      <c r="GL1" s="378"/>
      <c r="GM1" s="378"/>
      <c r="GN1" s="378"/>
      <c r="GO1" s="378"/>
    </row>
    <row r="2" spans="1:197" ht="4.7" customHeight="1" x14ac:dyDescent="0.3"/>
    <row r="3" spans="1:197" ht="78.75" customHeight="1" x14ac:dyDescent="0.3">
      <c r="A3" s="281">
        <v>1</v>
      </c>
      <c r="B3" s="282"/>
      <c r="C3" s="283"/>
      <c r="D3" s="283"/>
      <c r="E3" s="283"/>
      <c r="F3" s="283"/>
      <c r="G3" s="283"/>
      <c r="H3" s="283"/>
      <c r="I3" s="283"/>
      <c r="J3" s="284"/>
      <c r="K3" s="285"/>
      <c r="L3" s="286"/>
      <c r="M3" s="286"/>
      <c r="N3" s="286"/>
      <c r="O3" s="286"/>
      <c r="P3" s="286"/>
      <c r="Q3" s="286"/>
      <c r="R3" s="286"/>
      <c r="S3" s="286"/>
      <c r="T3" s="286"/>
      <c r="U3" s="286"/>
      <c r="V3" s="286"/>
      <c r="W3" s="286"/>
      <c r="X3" s="286"/>
      <c r="Y3" s="286"/>
      <c r="Z3" s="286"/>
      <c r="AA3" s="286"/>
      <c r="AB3" s="286"/>
      <c r="AC3" s="286"/>
      <c r="AD3" s="286"/>
      <c r="AE3" s="286"/>
      <c r="AF3" s="286"/>
      <c r="AG3" s="286"/>
      <c r="AH3" s="286"/>
      <c r="AI3" s="286"/>
      <c r="AJ3" s="286"/>
      <c r="AK3" s="286"/>
      <c r="AL3" s="286"/>
      <c r="AM3" s="286"/>
      <c r="AN3" s="286"/>
      <c r="AO3" s="286"/>
      <c r="AP3" s="286"/>
      <c r="AQ3" s="286"/>
      <c r="AR3" s="286"/>
      <c r="AS3" s="286"/>
      <c r="AT3" s="286"/>
      <c r="AU3" s="286"/>
      <c r="AV3" s="286"/>
      <c r="AW3" s="286"/>
      <c r="AX3" s="286"/>
      <c r="AY3" s="286"/>
      <c r="AZ3" s="286"/>
      <c r="BA3" s="286"/>
      <c r="BB3" s="286"/>
      <c r="BC3" s="286"/>
      <c r="BD3" s="286"/>
      <c r="BE3" s="286"/>
      <c r="BF3" s="286"/>
      <c r="BG3" s="286"/>
      <c r="BH3" s="286"/>
      <c r="BI3" s="286"/>
      <c r="BJ3" s="286"/>
      <c r="BK3" s="286"/>
      <c r="BL3" s="286"/>
      <c r="BM3" s="286"/>
      <c r="BN3" s="286"/>
      <c r="BO3" s="286"/>
      <c r="BP3" s="287"/>
      <c r="BQ3" s="288"/>
      <c r="BR3" s="289"/>
      <c r="BS3" s="289"/>
      <c r="BT3" s="289"/>
      <c r="BU3" s="289"/>
      <c r="BV3" s="289"/>
      <c r="BW3" s="289"/>
      <c r="BX3" s="289"/>
    </row>
    <row r="4" spans="1:197" ht="25.15" customHeight="1" x14ac:dyDescent="0.3">
      <c r="A4" s="281">
        <v>2</v>
      </c>
      <c r="B4" s="282"/>
      <c r="C4" s="283"/>
      <c r="D4" s="283"/>
      <c r="E4" s="283"/>
      <c r="F4" s="283"/>
      <c r="G4" s="283"/>
      <c r="H4" s="283"/>
      <c r="I4" s="283"/>
      <c r="J4" s="284"/>
      <c r="K4" s="290"/>
      <c r="L4" s="289"/>
      <c r="M4" s="289"/>
      <c r="N4" s="289"/>
      <c r="O4" s="289"/>
      <c r="P4" s="289"/>
      <c r="Q4" s="289"/>
      <c r="R4" s="289"/>
      <c r="S4" s="289"/>
      <c r="T4" s="289"/>
      <c r="U4" s="289"/>
      <c r="V4" s="289"/>
      <c r="W4" s="289"/>
      <c r="X4" s="289"/>
      <c r="Y4" s="289"/>
      <c r="Z4" s="289"/>
      <c r="AA4" s="289"/>
      <c r="AB4" s="289"/>
      <c r="AC4" s="289"/>
      <c r="AD4" s="289"/>
      <c r="AE4" s="289"/>
      <c r="AF4" s="289"/>
      <c r="AG4" s="289"/>
      <c r="AH4" s="289"/>
      <c r="AI4" s="289"/>
      <c r="AJ4" s="289"/>
      <c r="AK4" s="289"/>
      <c r="AL4" s="289"/>
      <c r="AM4" s="289"/>
      <c r="AN4" s="289"/>
      <c r="AO4" s="289"/>
      <c r="AP4" s="289"/>
      <c r="AQ4" s="289"/>
      <c r="AR4" s="289"/>
      <c r="AS4" s="289"/>
      <c r="AT4" s="289"/>
      <c r="AU4" s="289"/>
      <c r="AV4" s="289"/>
      <c r="AW4" s="289"/>
      <c r="AX4" s="289"/>
      <c r="AY4" s="289"/>
      <c r="AZ4" s="289"/>
      <c r="BA4" s="289"/>
      <c r="BB4" s="289"/>
      <c r="BC4" s="289"/>
      <c r="BD4" s="289"/>
      <c r="BE4" s="289"/>
      <c r="BF4" s="289"/>
      <c r="BG4" s="289"/>
      <c r="BH4" s="289"/>
      <c r="BI4" s="289"/>
      <c r="BJ4" s="289"/>
      <c r="BK4" s="289"/>
      <c r="BL4" s="289"/>
      <c r="BM4" s="289"/>
      <c r="BN4" s="289"/>
      <c r="BO4" s="289"/>
      <c r="BP4" s="291"/>
      <c r="BQ4" s="288"/>
      <c r="BR4" s="289"/>
      <c r="BS4" s="289"/>
      <c r="BT4" s="289"/>
      <c r="BU4" s="289"/>
      <c r="BV4" s="289"/>
      <c r="BW4" s="289"/>
      <c r="BX4" s="289"/>
    </row>
    <row r="5" spans="1:197" ht="25.15" customHeight="1" x14ac:dyDescent="0.3">
      <c r="A5" s="281">
        <v>2</v>
      </c>
      <c r="B5" s="282"/>
      <c r="C5" s="283"/>
      <c r="D5" s="283"/>
      <c r="E5" s="283"/>
      <c r="F5" s="283"/>
      <c r="G5" s="283"/>
      <c r="H5" s="283"/>
      <c r="I5" s="283"/>
      <c r="J5" s="284"/>
      <c r="K5" s="292"/>
      <c r="L5" s="289"/>
      <c r="M5" s="289"/>
      <c r="N5" s="289"/>
      <c r="O5" s="289"/>
      <c r="P5" s="289"/>
      <c r="Q5" s="289"/>
      <c r="R5" s="289"/>
      <c r="S5" s="289"/>
      <c r="T5" s="289"/>
      <c r="U5" s="289"/>
      <c r="V5" s="289"/>
      <c r="W5" s="289"/>
      <c r="X5" s="289"/>
      <c r="Y5" s="289"/>
      <c r="Z5" s="289"/>
      <c r="AA5" s="289"/>
      <c r="AB5" s="289"/>
      <c r="AC5" s="289"/>
      <c r="AD5" s="289"/>
      <c r="AE5" s="289"/>
      <c r="AF5" s="289"/>
      <c r="AG5" s="289"/>
      <c r="AH5" s="289"/>
      <c r="AI5" s="289"/>
      <c r="AJ5" s="289"/>
      <c r="AK5" s="289"/>
      <c r="AL5" s="289"/>
      <c r="AM5" s="289"/>
      <c r="AN5" s="289"/>
      <c r="AO5" s="289"/>
      <c r="AP5" s="289"/>
      <c r="AQ5" s="289"/>
      <c r="AR5" s="289"/>
      <c r="AS5" s="289"/>
      <c r="AT5" s="289"/>
      <c r="AU5" s="289"/>
      <c r="AV5" s="289"/>
      <c r="AW5" s="289"/>
      <c r="AX5" s="289"/>
      <c r="AY5" s="289"/>
      <c r="AZ5" s="289"/>
      <c r="BA5" s="289"/>
      <c r="BB5" s="289"/>
      <c r="BC5" s="289"/>
      <c r="BD5" s="289"/>
      <c r="BE5" s="289"/>
      <c r="BF5" s="289"/>
      <c r="BG5" s="289"/>
      <c r="BH5" s="289"/>
      <c r="BI5" s="289"/>
      <c r="BJ5" s="289"/>
      <c r="BK5" s="289"/>
      <c r="BL5" s="289"/>
      <c r="BM5" s="289"/>
      <c r="BN5" s="289"/>
      <c r="BO5" s="289"/>
      <c r="BP5" s="291"/>
      <c r="BQ5" s="288"/>
      <c r="BR5" s="289"/>
      <c r="BS5" s="289"/>
      <c r="BT5" s="289"/>
      <c r="BU5" s="289"/>
      <c r="BV5" s="289"/>
      <c r="BW5" s="289"/>
      <c r="BX5" s="289"/>
    </row>
    <row r="6" spans="1:197" ht="25.15" customHeight="1" x14ac:dyDescent="0.3">
      <c r="A6" s="281">
        <v>2</v>
      </c>
      <c r="B6" s="282"/>
      <c r="C6" s="283"/>
      <c r="D6" s="283"/>
      <c r="E6" s="283"/>
      <c r="F6" s="283"/>
      <c r="G6" s="283"/>
      <c r="H6" s="283"/>
      <c r="I6" s="283"/>
      <c r="J6" s="284"/>
      <c r="K6" s="292"/>
      <c r="L6" s="289"/>
      <c r="M6" s="289"/>
      <c r="N6" s="289"/>
      <c r="O6" s="289"/>
      <c r="P6" s="289"/>
      <c r="Q6" s="289"/>
      <c r="R6" s="289"/>
      <c r="S6" s="289"/>
      <c r="T6" s="289"/>
      <c r="U6" s="289"/>
      <c r="V6" s="289"/>
      <c r="W6" s="289"/>
      <c r="X6" s="289"/>
      <c r="Y6" s="289"/>
      <c r="Z6" s="289"/>
      <c r="AA6" s="289"/>
      <c r="AB6" s="289"/>
      <c r="AC6" s="289"/>
      <c r="AD6" s="289"/>
      <c r="AE6" s="289"/>
      <c r="AF6" s="289"/>
      <c r="AG6" s="289"/>
      <c r="AH6" s="289"/>
      <c r="AI6" s="289"/>
      <c r="AJ6" s="289"/>
      <c r="AK6" s="289"/>
      <c r="AL6" s="289"/>
      <c r="AM6" s="289"/>
      <c r="AN6" s="289"/>
      <c r="AO6" s="289"/>
      <c r="AP6" s="289"/>
      <c r="AQ6" s="289"/>
      <c r="AR6" s="289"/>
      <c r="AS6" s="289"/>
      <c r="AT6" s="289"/>
      <c r="AU6" s="289"/>
      <c r="AV6" s="289"/>
      <c r="AW6" s="289"/>
      <c r="AX6" s="289"/>
      <c r="AY6" s="289"/>
      <c r="AZ6" s="289"/>
      <c r="BA6" s="289"/>
      <c r="BB6" s="289"/>
      <c r="BC6" s="289"/>
      <c r="BD6" s="289"/>
      <c r="BE6" s="289"/>
      <c r="BF6" s="289"/>
      <c r="BG6" s="289"/>
      <c r="BH6" s="289"/>
      <c r="BI6" s="289"/>
      <c r="BJ6" s="289"/>
      <c r="BK6" s="289"/>
      <c r="BL6" s="289"/>
      <c r="BM6" s="289"/>
      <c r="BN6" s="289"/>
      <c r="BO6" s="289"/>
      <c r="BP6" s="291"/>
      <c r="BQ6" s="288"/>
      <c r="BR6" s="289"/>
      <c r="BS6" s="289"/>
      <c r="BT6" s="289"/>
      <c r="BU6" s="289"/>
      <c r="BV6" s="289"/>
      <c r="BW6" s="289"/>
      <c r="BX6" s="289"/>
    </row>
    <row r="7" spans="1:197" ht="25.15" customHeight="1" x14ac:dyDescent="0.3">
      <c r="A7" s="281">
        <v>2</v>
      </c>
      <c r="B7" s="282"/>
      <c r="C7" s="283"/>
      <c r="D7" s="283"/>
      <c r="E7" s="283"/>
      <c r="F7" s="283"/>
      <c r="G7" s="283"/>
      <c r="H7" s="283"/>
      <c r="I7" s="283"/>
      <c r="J7" s="284"/>
      <c r="K7" s="292"/>
      <c r="L7" s="289"/>
      <c r="M7" s="289"/>
      <c r="N7" s="289"/>
      <c r="O7" s="289"/>
      <c r="P7" s="289"/>
      <c r="Q7" s="289"/>
      <c r="R7" s="289"/>
      <c r="S7" s="289"/>
      <c r="T7" s="289"/>
      <c r="U7" s="289"/>
      <c r="V7" s="289"/>
      <c r="W7" s="289"/>
      <c r="X7" s="289"/>
      <c r="Y7" s="289"/>
      <c r="Z7" s="289"/>
      <c r="AA7" s="289"/>
      <c r="AB7" s="289"/>
      <c r="AC7" s="289"/>
      <c r="AD7" s="289"/>
      <c r="AE7" s="289"/>
      <c r="AF7" s="289"/>
      <c r="AG7" s="289"/>
      <c r="AH7" s="289"/>
      <c r="AI7" s="289"/>
      <c r="AJ7" s="289"/>
      <c r="AK7" s="289"/>
      <c r="AL7" s="289"/>
      <c r="AM7" s="289"/>
      <c r="AN7" s="289"/>
      <c r="AO7" s="289"/>
      <c r="AP7" s="289"/>
      <c r="AQ7" s="289"/>
      <c r="AR7" s="289"/>
      <c r="AS7" s="289"/>
      <c r="AT7" s="289"/>
      <c r="AU7" s="289"/>
      <c r="AV7" s="289"/>
      <c r="AW7" s="289"/>
      <c r="AX7" s="289"/>
      <c r="AY7" s="289"/>
      <c r="AZ7" s="289"/>
      <c r="BA7" s="289"/>
      <c r="BB7" s="289"/>
      <c r="BC7" s="289"/>
      <c r="BD7" s="289"/>
      <c r="BE7" s="289"/>
      <c r="BF7" s="289"/>
      <c r="BG7" s="289"/>
      <c r="BH7" s="289"/>
      <c r="BI7" s="289"/>
      <c r="BJ7" s="289"/>
      <c r="BK7" s="289"/>
      <c r="BL7" s="289"/>
      <c r="BM7" s="289"/>
      <c r="BN7" s="289"/>
      <c r="BO7" s="289"/>
      <c r="BP7" s="291"/>
      <c r="BQ7" s="288"/>
      <c r="BR7" s="289"/>
      <c r="BS7" s="289"/>
      <c r="BT7" s="289"/>
      <c r="BU7" s="289"/>
      <c r="BV7" s="289"/>
      <c r="BW7" s="289"/>
      <c r="BX7" s="289"/>
    </row>
    <row r="8" spans="1:197" ht="25.15" customHeight="1" x14ac:dyDescent="0.3">
      <c r="A8" s="281">
        <v>2</v>
      </c>
      <c r="B8" s="282"/>
      <c r="C8" s="283"/>
      <c r="D8" s="283"/>
      <c r="E8" s="283"/>
      <c r="F8" s="283"/>
      <c r="G8" s="283"/>
      <c r="H8" s="283"/>
      <c r="I8" s="283"/>
      <c r="J8" s="284"/>
      <c r="K8" s="292"/>
      <c r="L8" s="289"/>
      <c r="M8" s="289"/>
      <c r="N8" s="289"/>
      <c r="O8" s="289"/>
      <c r="P8" s="289"/>
      <c r="Q8" s="289"/>
      <c r="R8" s="289"/>
      <c r="S8" s="289"/>
      <c r="T8" s="289"/>
      <c r="U8" s="289"/>
      <c r="V8" s="289"/>
      <c r="W8" s="289"/>
      <c r="X8" s="289"/>
      <c r="Y8" s="289"/>
      <c r="Z8" s="289"/>
      <c r="AA8" s="289"/>
      <c r="AB8" s="289"/>
      <c r="AC8" s="289"/>
      <c r="AD8" s="289"/>
      <c r="AE8" s="289"/>
      <c r="AF8" s="289"/>
      <c r="AG8" s="289"/>
      <c r="AH8" s="289"/>
      <c r="AI8" s="289"/>
      <c r="AJ8" s="289"/>
      <c r="AK8" s="289"/>
      <c r="AL8" s="289"/>
      <c r="AM8" s="289"/>
      <c r="AN8" s="289"/>
      <c r="AO8" s="289"/>
      <c r="AP8" s="289"/>
      <c r="AQ8" s="289"/>
      <c r="AR8" s="289"/>
      <c r="AS8" s="289"/>
      <c r="AT8" s="289"/>
      <c r="AU8" s="289"/>
      <c r="AV8" s="289"/>
      <c r="AW8" s="289"/>
      <c r="AX8" s="289"/>
      <c r="AY8" s="289"/>
      <c r="AZ8" s="289"/>
      <c r="BA8" s="289"/>
      <c r="BB8" s="289"/>
      <c r="BC8" s="289"/>
      <c r="BD8" s="289"/>
      <c r="BE8" s="289"/>
      <c r="BF8" s="289"/>
      <c r="BG8" s="289"/>
      <c r="BH8" s="289"/>
      <c r="BI8" s="289"/>
      <c r="BJ8" s="289"/>
      <c r="BK8" s="289"/>
      <c r="BL8" s="289"/>
      <c r="BM8" s="289"/>
      <c r="BN8" s="289"/>
      <c r="BO8" s="289"/>
      <c r="BP8" s="291"/>
      <c r="BQ8" s="288"/>
      <c r="BR8" s="289"/>
      <c r="BS8" s="289"/>
      <c r="BT8" s="289"/>
      <c r="BU8" s="289"/>
      <c r="BV8" s="289"/>
      <c r="BW8" s="289"/>
      <c r="BX8" s="289"/>
    </row>
    <row r="9" spans="1:197" ht="25.15" customHeight="1" x14ac:dyDescent="0.3">
      <c r="A9" s="281">
        <v>2</v>
      </c>
      <c r="B9" s="282"/>
      <c r="C9" s="293"/>
      <c r="D9" s="293"/>
      <c r="E9" s="293"/>
      <c r="F9" s="293"/>
      <c r="G9" s="293"/>
      <c r="H9" s="293"/>
      <c r="I9" s="293"/>
      <c r="J9" s="284"/>
      <c r="K9" s="292"/>
      <c r="L9" s="289"/>
      <c r="M9" s="289"/>
      <c r="N9" s="289"/>
      <c r="O9" s="289"/>
      <c r="P9" s="289"/>
      <c r="Q9" s="289"/>
      <c r="R9" s="289"/>
      <c r="S9" s="289"/>
      <c r="T9" s="289"/>
      <c r="U9" s="289"/>
      <c r="V9" s="289"/>
      <c r="W9" s="289"/>
      <c r="X9" s="289"/>
      <c r="Y9" s="289"/>
      <c r="Z9" s="289"/>
      <c r="AA9" s="289"/>
      <c r="AB9" s="289"/>
      <c r="AC9" s="289"/>
      <c r="AD9" s="289"/>
      <c r="AE9" s="289"/>
      <c r="AF9" s="289"/>
      <c r="AG9" s="289"/>
      <c r="AH9" s="289"/>
      <c r="AI9" s="289"/>
      <c r="AJ9" s="289"/>
      <c r="AK9" s="289"/>
      <c r="AL9" s="289"/>
      <c r="AM9" s="289"/>
      <c r="AN9" s="289"/>
      <c r="AO9" s="289"/>
      <c r="AP9" s="289"/>
      <c r="AQ9" s="289"/>
      <c r="AR9" s="289"/>
      <c r="AS9" s="289"/>
      <c r="AT9" s="289"/>
      <c r="AU9" s="289"/>
      <c r="AV9" s="289"/>
      <c r="AW9" s="289"/>
      <c r="AX9" s="289"/>
      <c r="AY9" s="289"/>
      <c r="AZ9" s="289"/>
      <c r="BA9" s="289"/>
      <c r="BB9" s="289"/>
      <c r="BC9" s="289"/>
      <c r="BD9" s="289"/>
      <c r="BE9" s="289"/>
      <c r="BF9" s="289"/>
      <c r="BG9" s="289"/>
      <c r="BH9" s="289"/>
      <c r="BI9" s="289"/>
      <c r="BJ9" s="289"/>
      <c r="BK9" s="289"/>
      <c r="BL9" s="289"/>
      <c r="BM9" s="289"/>
      <c r="BN9" s="289"/>
      <c r="BO9" s="289"/>
      <c r="BP9" s="291"/>
      <c r="BQ9" s="288"/>
      <c r="BR9" s="294"/>
      <c r="BS9" s="294"/>
      <c r="BT9" s="294"/>
      <c r="BU9" s="294"/>
      <c r="BV9" s="294"/>
      <c r="BW9" s="294"/>
      <c r="BX9" s="294"/>
    </row>
    <row r="10" spans="1:197" ht="19.350000000000001" customHeight="1" x14ac:dyDescent="0.3">
      <c r="A10" s="281">
        <v>3</v>
      </c>
      <c r="B10" s="282"/>
      <c r="C10" s="283"/>
      <c r="D10" s="283"/>
      <c r="E10" s="283"/>
      <c r="F10" s="283"/>
      <c r="G10" s="283"/>
      <c r="H10" s="283"/>
      <c r="I10" s="283"/>
      <c r="J10" s="295"/>
      <c r="K10" s="296"/>
      <c r="L10" s="296"/>
      <c r="M10" s="296"/>
      <c r="N10" s="296"/>
      <c r="O10" s="296"/>
      <c r="P10" s="296"/>
      <c r="Q10" s="296"/>
      <c r="R10" s="296"/>
      <c r="S10" s="296"/>
      <c r="T10" s="296"/>
      <c r="U10" s="296"/>
      <c r="V10" s="296"/>
      <c r="W10" s="296"/>
      <c r="X10" s="296"/>
      <c r="Y10" s="296"/>
      <c r="Z10" s="296"/>
      <c r="AA10" s="296"/>
      <c r="AB10" s="296"/>
      <c r="AC10" s="296"/>
      <c r="AD10" s="296"/>
      <c r="AE10" s="296"/>
      <c r="AF10" s="296"/>
      <c r="AG10" s="296"/>
      <c r="AH10" s="296"/>
      <c r="AI10" s="296"/>
      <c r="AJ10" s="296"/>
      <c r="AK10" s="296"/>
      <c r="AL10" s="296"/>
      <c r="AM10" s="296"/>
      <c r="AN10" s="296"/>
      <c r="AO10" s="296"/>
      <c r="AP10" s="296"/>
      <c r="AQ10" s="296"/>
      <c r="AR10" s="296"/>
      <c r="AS10" s="296"/>
      <c r="AT10" s="296"/>
      <c r="AU10" s="296"/>
      <c r="AV10" s="296"/>
      <c r="AW10" s="296"/>
      <c r="AX10" s="296"/>
      <c r="AY10" s="296"/>
      <c r="AZ10" s="296"/>
      <c r="BA10" s="296"/>
      <c r="BB10" s="296"/>
      <c r="BC10" s="296"/>
      <c r="BD10" s="296"/>
      <c r="BE10" s="296"/>
      <c r="BF10" s="296"/>
      <c r="BG10" s="296"/>
      <c r="BH10" s="296"/>
      <c r="BI10" s="296"/>
      <c r="BJ10" s="296"/>
      <c r="BK10" s="296"/>
      <c r="BL10" s="296"/>
      <c r="BM10" s="296"/>
      <c r="BN10" s="296"/>
      <c r="BO10" s="296"/>
      <c r="BP10" s="296"/>
      <c r="BQ10" s="297"/>
      <c r="BR10" s="298"/>
      <c r="BS10" s="298"/>
      <c r="BT10" s="298"/>
      <c r="BU10" s="298"/>
      <c r="BV10" s="298"/>
      <c r="BW10" s="298"/>
      <c r="BX10" s="289"/>
    </row>
    <row r="11" spans="1:197" ht="19.350000000000001" customHeight="1" x14ac:dyDescent="0.3">
      <c r="A11" s="281">
        <v>3</v>
      </c>
      <c r="B11" s="282"/>
      <c r="C11" s="283"/>
      <c r="D11" s="283"/>
      <c r="E11" s="283"/>
      <c r="F11" s="283"/>
      <c r="G11" s="283"/>
      <c r="H11" s="283"/>
      <c r="I11" s="283"/>
      <c r="J11" s="299"/>
      <c r="K11" s="289"/>
      <c r="L11" s="289"/>
      <c r="M11" s="289"/>
      <c r="N11" s="289"/>
      <c r="O11" s="289"/>
      <c r="P11" s="289"/>
      <c r="Q11" s="289"/>
      <c r="R11" s="289"/>
      <c r="S11" s="289"/>
      <c r="T11" s="289"/>
      <c r="U11" s="289"/>
      <c r="V11" s="289"/>
      <c r="W11" s="289"/>
      <c r="X11" s="289"/>
      <c r="Y11" s="289"/>
      <c r="Z11" s="289"/>
      <c r="AA11" s="289"/>
      <c r="AB11" s="289"/>
      <c r="AC11" s="289"/>
      <c r="AD11" s="289"/>
      <c r="AE11" s="289"/>
      <c r="AF11" s="289"/>
      <c r="AG11" s="289"/>
      <c r="AH11" s="289"/>
      <c r="AI11" s="289"/>
      <c r="AJ11" s="289"/>
      <c r="AK11" s="289"/>
      <c r="AL11" s="289"/>
      <c r="AM11" s="289"/>
      <c r="AN11" s="289"/>
      <c r="AO11" s="289"/>
      <c r="AP11" s="289"/>
      <c r="AQ11" s="289"/>
      <c r="AR11" s="289"/>
      <c r="AS11" s="289"/>
      <c r="AT11" s="298"/>
      <c r="AU11" s="298"/>
      <c r="AV11" s="298"/>
      <c r="AW11" s="298"/>
      <c r="AX11" s="298"/>
      <c r="AY11" s="298"/>
      <c r="AZ11" s="298"/>
      <c r="BA11" s="298"/>
      <c r="BB11" s="298"/>
      <c r="BC11" s="298"/>
      <c r="BD11" s="298"/>
      <c r="BE11" s="298"/>
      <c r="BF11" s="298"/>
      <c r="BG11" s="298"/>
      <c r="BH11" s="298"/>
      <c r="BI11" s="298"/>
      <c r="BJ11" s="298"/>
      <c r="BK11" s="298"/>
      <c r="BL11" s="298"/>
      <c r="BM11" s="298"/>
      <c r="BN11" s="298"/>
      <c r="BO11" s="298"/>
      <c r="BP11" s="298"/>
      <c r="BQ11" s="300"/>
      <c r="BR11" s="298"/>
      <c r="BS11" s="298"/>
      <c r="BT11" s="298"/>
      <c r="BU11" s="298"/>
      <c r="BV11" s="298"/>
      <c r="BW11" s="298"/>
      <c r="BX11" s="289"/>
    </row>
    <row r="12" spans="1:197" ht="27" customHeight="1" x14ac:dyDescent="0.3">
      <c r="A12" s="281">
        <v>5</v>
      </c>
      <c r="B12" s="282"/>
      <c r="C12" s="283"/>
      <c r="D12" s="283"/>
      <c r="E12" s="283"/>
      <c r="F12" s="283"/>
      <c r="G12" s="283"/>
      <c r="H12" s="283"/>
      <c r="I12" s="283"/>
      <c r="J12" s="299"/>
      <c r="K12" s="289"/>
      <c r="L12" s="289"/>
      <c r="M12" s="289"/>
      <c r="N12" s="289"/>
      <c r="O12" s="289"/>
      <c r="P12" s="289"/>
      <c r="Q12" s="289"/>
      <c r="R12" s="289"/>
      <c r="S12" s="289"/>
      <c r="T12" s="289"/>
      <c r="U12" s="289"/>
      <c r="V12" s="289"/>
      <c r="W12" s="289"/>
      <c r="X12" s="289"/>
      <c r="Y12" s="289"/>
      <c r="Z12" s="289"/>
      <c r="AA12" s="289"/>
      <c r="AB12" s="289"/>
      <c r="AC12" s="289"/>
      <c r="AD12" s="289"/>
      <c r="AE12" s="289"/>
      <c r="AF12" s="289"/>
      <c r="AG12" s="289"/>
      <c r="AH12" s="289"/>
      <c r="AI12" s="289"/>
      <c r="AJ12" s="289"/>
      <c r="AK12" s="289"/>
      <c r="AL12" s="289"/>
      <c r="AM12" s="289"/>
      <c r="AN12" s="289"/>
      <c r="AO12" s="289"/>
      <c r="AP12" s="289"/>
      <c r="AQ12" s="289"/>
      <c r="AR12" s="289"/>
      <c r="AS12" s="289"/>
      <c r="AT12" s="298"/>
      <c r="AU12" s="298"/>
      <c r="AV12" s="298"/>
      <c r="AW12" s="298"/>
      <c r="AX12" s="298"/>
      <c r="AY12" s="298"/>
      <c r="AZ12" s="298"/>
      <c r="BA12" s="298"/>
      <c r="BB12" s="298"/>
      <c r="BC12" s="298"/>
      <c r="BD12" s="298"/>
      <c r="BE12" s="298"/>
      <c r="BF12" s="298"/>
      <c r="BG12" s="298"/>
      <c r="BH12" s="298"/>
      <c r="BI12" s="298"/>
      <c r="BJ12" s="298"/>
      <c r="BK12" s="298"/>
      <c r="BL12" s="298"/>
      <c r="BM12" s="298"/>
      <c r="BN12" s="298"/>
      <c r="BO12" s="298"/>
      <c r="BP12" s="298"/>
      <c r="BQ12" s="300"/>
      <c r="BR12" s="298"/>
      <c r="BS12" s="298"/>
      <c r="BT12" s="298"/>
      <c r="BU12" s="298"/>
      <c r="BV12" s="298"/>
      <c r="BW12" s="298"/>
      <c r="BX12" s="289"/>
    </row>
    <row r="13" spans="1:197" ht="27" customHeight="1" x14ac:dyDescent="0.3">
      <c r="A13" s="281">
        <v>5</v>
      </c>
      <c r="B13" s="282"/>
      <c r="C13" s="283"/>
      <c r="D13" s="283"/>
      <c r="E13" s="283"/>
      <c r="F13" s="283"/>
      <c r="G13" s="283"/>
      <c r="H13" s="283"/>
      <c r="I13" s="283"/>
      <c r="J13" s="299"/>
      <c r="K13" s="289"/>
      <c r="L13" s="289"/>
      <c r="M13" s="289"/>
      <c r="N13" s="289"/>
      <c r="O13" s="289"/>
      <c r="P13" s="289"/>
      <c r="Q13" s="289"/>
      <c r="R13" s="289"/>
      <c r="S13" s="289"/>
      <c r="T13" s="289"/>
      <c r="U13" s="289"/>
      <c r="V13" s="289"/>
      <c r="W13" s="289"/>
      <c r="X13" s="289"/>
      <c r="Y13" s="289"/>
      <c r="Z13" s="289"/>
      <c r="AA13" s="289"/>
      <c r="AB13" s="289"/>
      <c r="AC13" s="289"/>
      <c r="AD13" s="289"/>
      <c r="AE13" s="289"/>
      <c r="AF13" s="289"/>
      <c r="AG13" s="289"/>
      <c r="AH13" s="289"/>
      <c r="AI13" s="289"/>
      <c r="AJ13" s="289"/>
      <c r="AK13" s="289"/>
      <c r="AL13" s="289"/>
      <c r="AM13" s="289"/>
      <c r="AN13" s="289"/>
      <c r="AO13" s="289"/>
      <c r="AP13" s="289"/>
      <c r="AQ13" s="289"/>
      <c r="AR13" s="289"/>
      <c r="AS13" s="289"/>
      <c r="AT13" s="298"/>
      <c r="AU13" s="298"/>
      <c r="AV13" s="298"/>
      <c r="AW13" s="298"/>
      <c r="AX13" s="298"/>
      <c r="AY13" s="298"/>
      <c r="AZ13" s="298"/>
      <c r="BA13" s="298"/>
      <c r="BB13" s="298"/>
      <c r="BC13" s="298"/>
      <c r="BD13" s="298"/>
      <c r="BE13" s="298"/>
      <c r="BF13" s="298"/>
      <c r="BG13" s="298"/>
      <c r="BH13" s="298"/>
      <c r="BI13" s="298"/>
      <c r="BJ13" s="298"/>
      <c r="BK13" s="298"/>
      <c r="BL13" s="298"/>
      <c r="BM13" s="298"/>
      <c r="BN13" s="298"/>
      <c r="BO13" s="298"/>
      <c r="BP13" s="298"/>
      <c r="BQ13" s="300"/>
      <c r="BR13" s="298"/>
      <c r="BS13" s="298"/>
      <c r="BT13" s="298"/>
      <c r="BU13" s="298"/>
      <c r="BV13" s="298"/>
      <c r="BW13" s="298"/>
      <c r="BX13" s="289"/>
    </row>
    <row r="14" spans="1:197" ht="5.85" customHeight="1" x14ac:dyDescent="0.3">
      <c r="A14" s="281">
        <v>6</v>
      </c>
      <c r="B14" s="282"/>
      <c r="C14" s="283"/>
      <c r="D14" s="283"/>
      <c r="E14" s="283"/>
      <c r="F14" s="283"/>
      <c r="G14" s="283"/>
      <c r="H14" s="283"/>
      <c r="I14" s="283"/>
      <c r="J14" s="299"/>
      <c r="K14" s="289"/>
      <c r="L14" s="289"/>
      <c r="M14" s="289"/>
      <c r="N14" s="289"/>
      <c r="O14" s="289"/>
      <c r="P14" s="289"/>
      <c r="Q14" s="289"/>
      <c r="R14" s="289"/>
      <c r="S14" s="289"/>
      <c r="T14" s="289"/>
      <c r="U14" s="289"/>
      <c r="V14" s="289"/>
      <c r="W14" s="289"/>
      <c r="X14" s="289"/>
      <c r="Y14" s="289"/>
      <c r="Z14" s="289"/>
      <c r="AA14" s="289"/>
      <c r="AB14" s="289"/>
      <c r="AC14" s="289"/>
      <c r="AD14" s="289"/>
      <c r="AE14" s="289"/>
      <c r="AF14" s="289"/>
      <c r="AG14" s="289"/>
      <c r="AH14" s="289"/>
      <c r="AI14" s="289"/>
      <c r="AJ14" s="289"/>
      <c r="AK14" s="289"/>
      <c r="AL14" s="289"/>
      <c r="AM14" s="289"/>
      <c r="AN14" s="289"/>
      <c r="AO14" s="289"/>
      <c r="AP14" s="289"/>
      <c r="AQ14" s="289"/>
      <c r="AR14" s="289"/>
      <c r="AS14" s="289"/>
      <c r="AT14" s="298"/>
      <c r="AU14" s="298"/>
      <c r="AV14" s="298"/>
      <c r="AW14" s="298"/>
      <c r="AX14" s="298"/>
      <c r="AY14" s="298"/>
      <c r="AZ14" s="298"/>
      <c r="BA14" s="298"/>
      <c r="BB14" s="298"/>
      <c r="BC14" s="298"/>
      <c r="BD14" s="298"/>
      <c r="BE14" s="298"/>
      <c r="BF14" s="298"/>
      <c r="BG14" s="298"/>
      <c r="BH14" s="298"/>
      <c r="BI14" s="298"/>
      <c r="BJ14" s="298"/>
      <c r="BK14" s="298"/>
      <c r="BL14" s="298"/>
      <c r="BM14" s="298"/>
      <c r="BN14" s="298"/>
      <c r="BO14" s="298"/>
      <c r="BP14" s="298"/>
      <c r="BQ14" s="300"/>
      <c r="BR14" s="298"/>
      <c r="BS14" s="298"/>
      <c r="BT14" s="298"/>
      <c r="BU14" s="298"/>
      <c r="BV14" s="298"/>
      <c r="BW14" s="298"/>
      <c r="BX14" s="289"/>
    </row>
    <row r="15" spans="1:197" ht="18" customHeight="1" x14ac:dyDescent="0.3">
      <c r="A15" s="281">
        <v>7</v>
      </c>
      <c r="B15" s="282"/>
      <c r="C15" s="283"/>
      <c r="D15" s="283"/>
      <c r="E15" s="283"/>
      <c r="F15" s="283"/>
      <c r="G15" s="283"/>
      <c r="H15" s="283"/>
      <c r="I15" s="283"/>
      <c r="J15" s="299"/>
      <c r="K15" s="289"/>
      <c r="L15" s="289"/>
      <c r="M15" s="289"/>
      <c r="N15" s="289"/>
      <c r="O15" s="289"/>
      <c r="P15" s="289"/>
      <c r="Q15" s="289"/>
      <c r="R15" s="289"/>
      <c r="S15" s="289"/>
      <c r="T15" s="289"/>
      <c r="U15" s="289"/>
      <c r="V15" s="289"/>
      <c r="W15" s="289"/>
      <c r="X15" s="289"/>
      <c r="Y15" s="289"/>
      <c r="Z15" s="289"/>
      <c r="AA15" s="289"/>
      <c r="AB15" s="289"/>
      <c r="AC15" s="289"/>
      <c r="AD15" s="289"/>
      <c r="AE15" s="289"/>
      <c r="AF15" s="289"/>
      <c r="AG15" s="289"/>
      <c r="AH15" s="289"/>
      <c r="AI15" s="289"/>
      <c r="AJ15" s="289"/>
      <c r="AK15" s="289"/>
      <c r="AL15" s="289"/>
      <c r="AM15" s="289"/>
      <c r="AN15" s="289"/>
      <c r="AO15" s="289"/>
      <c r="AP15" s="289"/>
      <c r="AQ15" s="289"/>
      <c r="AR15" s="289"/>
      <c r="AS15" s="289"/>
      <c r="AT15" s="301"/>
      <c r="AU15" s="298"/>
      <c r="AV15" s="298"/>
      <c r="AW15" s="298"/>
      <c r="AX15" s="298"/>
      <c r="AY15" s="298"/>
      <c r="AZ15" s="298"/>
      <c r="BA15" s="298"/>
      <c r="BB15" s="298"/>
      <c r="BC15" s="298"/>
      <c r="BD15" s="298"/>
      <c r="BE15" s="298"/>
      <c r="BF15" s="298"/>
      <c r="BG15" s="298"/>
      <c r="BH15" s="298"/>
      <c r="BI15" s="298"/>
      <c r="BJ15" s="298"/>
      <c r="BK15" s="298"/>
      <c r="BL15" s="298"/>
      <c r="BM15" s="298"/>
      <c r="BN15" s="298"/>
      <c r="BO15" s="298"/>
      <c r="BP15" s="298"/>
      <c r="BQ15" s="300"/>
      <c r="BR15" s="298"/>
      <c r="BS15" s="298"/>
      <c r="BT15" s="298"/>
      <c r="BU15" s="298"/>
      <c r="BV15" s="298"/>
      <c r="BW15" s="298"/>
      <c r="BX15" s="289"/>
    </row>
    <row r="16" spans="1:197" ht="18" customHeight="1" x14ac:dyDescent="0.3">
      <c r="A16" s="281">
        <v>7</v>
      </c>
      <c r="B16" s="282"/>
      <c r="C16" s="283"/>
      <c r="D16" s="283"/>
      <c r="E16" s="283"/>
      <c r="F16" s="283"/>
      <c r="G16" s="283"/>
      <c r="H16" s="283"/>
      <c r="I16" s="283"/>
      <c r="J16" s="299"/>
      <c r="K16" s="289"/>
      <c r="L16" s="289"/>
      <c r="M16" s="289"/>
      <c r="N16" s="289"/>
      <c r="O16" s="289"/>
      <c r="P16" s="289"/>
      <c r="Q16" s="289"/>
      <c r="R16" s="289"/>
      <c r="S16" s="289"/>
      <c r="T16" s="289"/>
      <c r="U16" s="289"/>
      <c r="V16" s="289"/>
      <c r="W16" s="289"/>
      <c r="X16" s="289"/>
      <c r="Y16" s="289"/>
      <c r="Z16" s="289"/>
      <c r="AA16" s="289"/>
      <c r="AB16" s="289"/>
      <c r="AC16" s="289"/>
      <c r="AD16" s="289"/>
      <c r="AE16" s="289"/>
      <c r="AF16" s="289"/>
      <c r="AG16" s="289"/>
      <c r="AH16" s="289"/>
      <c r="AI16" s="289"/>
      <c r="AJ16" s="289"/>
      <c r="AK16" s="289"/>
      <c r="AL16" s="289"/>
      <c r="AM16" s="289"/>
      <c r="AN16" s="289"/>
      <c r="AO16" s="289"/>
      <c r="AP16" s="289"/>
      <c r="AQ16" s="289"/>
      <c r="AR16" s="289"/>
      <c r="AS16" s="289"/>
      <c r="AT16" s="298"/>
      <c r="AU16" s="298"/>
      <c r="AV16" s="298"/>
      <c r="AW16" s="298"/>
      <c r="AX16" s="298"/>
      <c r="AY16" s="298"/>
      <c r="AZ16" s="298"/>
      <c r="BA16" s="298"/>
      <c r="BB16" s="298"/>
      <c r="BC16" s="298"/>
      <c r="BD16" s="298"/>
      <c r="BE16" s="298"/>
      <c r="BF16" s="298"/>
      <c r="BG16" s="298"/>
      <c r="BH16" s="298"/>
      <c r="BI16" s="298"/>
      <c r="BJ16" s="298"/>
      <c r="BK16" s="298"/>
      <c r="BL16" s="298"/>
      <c r="BM16" s="298"/>
      <c r="BN16" s="298"/>
      <c r="BO16" s="298"/>
      <c r="BP16" s="298"/>
      <c r="BQ16" s="300"/>
      <c r="BR16" s="298"/>
      <c r="BS16" s="298"/>
      <c r="BT16" s="298"/>
      <c r="BU16" s="298"/>
      <c r="BV16" s="298"/>
      <c r="BW16" s="298"/>
      <c r="BX16" s="289"/>
    </row>
    <row r="17" spans="1:76" ht="18" customHeight="1" x14ac:dyDescent="0.3">
      <c r="A17" s="281">
        <v>8</v>
      </c>
      <c r="B17" s="282"/>
      <c r="C17" s="283"/>
      <c r="D17" s="283"/>
      <c r="E17" s="283"/>
      <c r="F17" s="283"/>
      <c r="G17" s="283"/>
      <c r="H17" s="283"/>
      <c r="I17" s="283"/>
      <c r="J17" s="299"/>
      <c r="K17" s="289"/>
      <c r="L17" s="289"/>
      <c r="M17" s="289"/>
      <c r="N17" s="289"/>
      <c r="O17" s="289"/>
      <c r="P17" s="289"/>
      <c r="Q17" s="289"/>
      <c r="R17" s="289"/>
      <c r="S17" s="289"/>
      <c r="T17" s="289"/>
      <c r="U17" s="289"/>
      <c r="V17" s="289"/>
      <c r="W17" s="289"/>
      <c r="X17" s="289"/>
      <c r="Y17" s="289"/>
      <c r="Z17" s="289"/>
      <c r="AA17" s="289"/>
      <c r="AB17" s="289"/>
      <c r="AC17" s="289"/>
      <c r="AD17" s="289"/>
      <c r="AE17" s="289"/>
      <c r="AF17" s="289"/>
      <c r="AG17" s="289"/>
      <c r="AH17" s="289"/>
      <c r="AI17" s="289"/>
      <c r="AJ17" s="289"/>
      <c r="AK17" s="289"/>
      <c r="AL17" s="289"/>
      <c r="AM17" s="289"/>
      <c r="AN17" s="289"/>
      <c r="AO17" s="289"/>
      <c r="AP17" s="289"/>
      <c r="AQ17" s="289"/>
      <c r="AR17" s="289"/>
      <c r="AS17" s="289"/>
      <c r="AT17" s="298"/>
      <c r="AU17" s="298"/>
      <c r="AV17" s="298"/>
      <c r="AW17" s="298"/>
      <c r="AX17" s="298"/>
      <c r="AY17" s="298"/>
      <c r="AZ17" s="298"/>
      <c r="BA17" s="298"/>
      <c r="BB17" s="298"/>
      <c r="BC17" s="298"/>
      <c r="BD17" s="298"/>
      <c r="BE17" s="298"/>
      <c r="BF17" s="298"/>
      <c r="BG17" s="298"/>
      <c r="BH17" s="298"/>
      <c r="BI17" s="298"/>
      <c r="BJ17" s="298"/>
      <c r="BK17" s="298"/>
      <c r="BL17" s="298"/>
      <c r="BM17" s="298"/>
      <c r="BN17" s="298"/>
      <c r="BO17" s="298"/>
      <c r="BP17" s="298"/>
      <c r="BQ17" s="300"/>
      <c r="BR17" s="298"/>
      <c r="BS17" s="298"/>
      <c r="BT17" s="298"/>
      <c r="BU17" s="298"/>
      <c r="BV17" s="298"/>
      <c r="BW17" s="298"/>
      <c r="BX17" s="289"/>
    </row>
    <row r="18" spans="1:76" ht="18" customHeight="1" x14ac:dyDescent="0.3">
      <c r="A18" s="281">
        <v>8</v>
      </c>
      <c r="B18" s="282"/>
      <c r="C18" s="283"/>
      <c r="D18" s="283"/>
      <c r="E18" s="283"/>
      <c r="F18" s="283"/>
      <c r="G18" s="283"/>
      <c r="H18" s="283"/>
      <c r="I18" s="283"/>
      <c r="J18" s="299"/>
      <c r="K18" s="298"/>
      <c r="L18" s="298"/>
      <c r="M18" s="298"/>
      <c r="N18" s="298"/>
      <c r="O18" s="298"/>
      <c r="P18" s="298"/>
      <c r="Q18" s="298"/>
      <c r="R18" s="298"/>
      <c r="S18" s="298"/>
      <c r="T18" s="298"/>
      <c r="U18" s="298"/>
      <c r="V18" s="298"/>
      <c r="W18" s="298"/>
      <c r="X18" s="298"/>
      <c r="Y18" s="298"/>
      <c r="Z18" s="298"/>
      <c r="AA18" s="298"/>
      <c r="AB18" s="298"/>
      <c r="AC18" s="298"/>
      <c r="AD18" s="298"/>
      <c r="AE18" s="298"/>
      <c r="AF18" s="298"/>
      <c r="AG18" s="298"/>
      <c r="AH18" s="298"/>
      <c r="AI18" s="298"/>
      <c r="AJ18" s="298"/>
      <c r="AK18" s="298"/>
      <c r="AL18" s="298"/>
      <c r="AM18" s="298"/>
      <c r="AN18" s="298"/>
      <c r="AO18" s="298"/>
      <c r="AP18" s="298"/>
      <c r="AQ18" s="298"/>
      <c r="AR18" s="298"/>
      <c r="AS18" s="298"/>
      <c r="AT18" s="298"/>
      <c r="AU18" s="298"/>
      <c r="AV18" s="298"/>
      <c r="AW18" s="298"/>
      <c r="AX18" s="298"/>
      <c r="AY18" s="298"/>
      <c r="AZ18" s="298"/>
      <c r="BA18" s="298"/>
      <c r="BB18" s="298"/>
      <c r="BC18" s="298"/>
      <c r="BD18" s="298"/>
      <c r="BE18" s="298"/>
      <c r="BF18" s="298"/>
      <c r="BG18" s="298"/>
      <c r="BH18" s="298"/>
      <c r="BI18" s="298"/>
      <c r="BJ18" s="298"/>
      <c r="BK18" s="298"/>
      <c r="BL18" s="298"/>
      <c r="BM18" s="298"/>
      <c r="BN18" s="298"/>
      <c r="BO18" s="298"/>
      <c r="BP18" s="298"/>
      <c r="BQ18" s="300"/>
      <c r="BR18" s="298"/>
      <c r="BS18" s="298"/>
      <c r="BT18" s="298"/>
      <c r="BU18" s="298"/>
      <c r="BV18" s="298"/>
      <c r="BW18" s="298"/>
      <c r="BX18" s="289"/>
    </row>
    <row r="19" spans="1:76" ht="12.6" customHeight="1" x14ac:dyDescent="0.3">
      <c r="A19" s="281">
        <v>9</v>
      </c>
      <c r="B19" s="282"/>
      <c r="C19" s="283"/>
      <c r="D19" s="283"/>
      <c r="E19" s="283"/>
      <c r="F19" s="283"/>
      <c r="G19" s="283"/>
      <c r="H19" s="283"/>
      <c r="I19" s="283"/>
      <c r="J19" s="299"/>
      <c r="K19" s="298"/>
      <c r="L19" s="302"/>
      <c r="M19" s="302"/>
      <c r="N19" s="302"/>
      <c r="O19" s="302"/>
      <c r="P19" s="298"/>
      <c r="Q19" s="302"/>
      <c r="R19" s="302"/>
      <c r="S19" s="302"/>
      <c r="T19" s="302"/>
      <c r="U19" s="298"/>
      <c r="V19" s="302"/>
      <c r="W19" s="302"/>
      <c r="X19" s="302"/>
      <c r="Y19" s="302"/>
      <c r="Z19" s="298"/>
      <c r="AA19" s="302"/>
      <c r="AB19" s="302"/>
      <c r="AC19" s="302"/>
      <c r="AD19" s="302"/>
      <c r="AE19" s="298"/>
      <c r="AF19" s="302"/>
      <c r="AG19" s="302"/>
      <c r="AH19" s="302"/>
      <c r="AI19" s="302"/>
      <c r="AJ19" s="298"/>
      <c r="AK19" s="302"/>
      <c r="AL19" s="302"/>
      <c r="AM19" s="302"/>
      <c r="AN19" s="302"/>
      <c r="AO19" s="298"/>
      <c r="AP19" s="302"/>
      <c r="AQ19" s="302"/>
      <c r="AR19" s="302"/>
      <c r="AS19" s="302"/>
      <c r="AT19" s="298"/>
      <c r="AU19" s="298"/>
      <c r="AV19" s="298"/>
      <c r="AW19" s="298"/>
      <c r="AX19" s="298"/>
      <c r="AY19" s="298"/>
      <c r="AZ19" s="298"/>
      <c r="BA19" s="298"/>
      <c r="BB19" s="298"/>
      <c r="BC19" s="298"/>
      <c r="BD19" s="298"/>
      <c r="BE19" s="298"/>
      <c r="BF19" s="298"/>
      <c r="BG19" s="298"/>
      <c r="BH19" s="298"/>
      <c r="BI19" s="298"/>
      <c r="BJ19" s="298"/>
      <c r="BK19" s="298"/>
      <c r="BL19" s="298"/>
      <c r="BM19" s="298"/>
      <c r="BN19" s="298"/>
      <c r="BO19" s="298"/>
      <c r="BP19" s="298"/>
      <c r="BQ19" s="300"/>
      <c r="BR19" s="298"/>
      <c r="BS19" s="298"/>
      <c r="BT19" s="298"/>
      <c r="BU19" s="298"/>
      <c r="BV19" s="298"/>
      <c r="BW19" s="298"/>
      <c r="BX19" s="289"/>
    </row>
    <row r="20" spans="1:76" ht="18" customHeight="1" x14ac:dyDescent="0.3">
      <c r="A20" s="281">
        <v>10</v>
      </c>
      <c r="B20" s="282"/>
      <c r="C20" s="283"/>
      <c r="D20" s="283"/>
      <c r="E20" s="283"/>
      <c r="F20" s="283"/>
      <c r="G20" s="283"/>
      <c r="H20" s="283"/>
      <c r="I20" s="283"/>
      <c r="J20" s="299"/>
      <c r="K20" s="298"/>
      <c r="L20" s="302"/>
      <c r="M20" s="302"/>
      <c r="N20" s="302"/>
      <c r="O20" s="302"/>
      <c r="P20" s="298"/>
      <c r="Q20" s="302"/>
      <c r="R20" s="302"/>
      <c r="S20" s="302"/>
      <c r="T20" s="302"/>
      <c r="U20" s="298"/>
      <c r="V20" s="302"/>
      <c r="W20" s="302"/>
      <c r="X20" s="302"/>
      <c r="Y20" s="302"/>
      <c r="Z20" s="298"/>
      <c r="AA20" s="302"/>
      <c r="AB20" s="302"/>
      <c r="AC20" s="302"/>
      <c r="AD20" s="302"/>
      <c r="AE20" s="298"/>
      <c r="AF20" s="302"/>
      <c r="AG20" s="302"/>
      <c r="AH20" s="302"/>
      <c r="AI20" s="302"/>
      <c r="AJ20" s="298"/>
      <c r="AK20" s="302"/>
      <c r="AL20" s="302"/>
      <c r="AM20" s="302"/>
      <c r="AN20" s="302"/>
      <c r="AO20" s="298"/>
      <c r="AP20" s="302"/>
      <c r="AQ20" s="302"/>
      <c r="AR20" s="302"/>
      <c r="AS20" s="302"/>
      <c r="AT20" s="298"/>
      <c r="AU20" s="298"/>
      <c r="AV20" s="298"/>
      <c r="AW20" s="298"/>
      <c r="AX20" s="298"/>
      <c r="AY20" s="298"/>
      <c r="AZ20" s="298"/>
      <c r="BA20" s="298"/>
      <c r="BB20" s="298"/>
      <c r="BC20" s="298"/>
      <c r="BD20" s="298"/>
      <c r="BE20" s="298"/>
      <c r="BF20" s="298"/>
      <c r="BG20" s="298"/>
      <c r="BH20" s="298"/>
      <c r="BI20" s="298"/>
      <c r="BJ20" s="298"/>
      <c r="BK20" s="298"/>
      <c r="BL20" s="298"/>
      <c r="BM20" s="298"/>
      <c r="BN20" s="298"/>
      <c r="BO20" s="298"/>
      <c r="BP20" s="298"/>
      <c r="BQ20" s="300"/>
      <c r="BR20" s="298"/>
      <c r="BS20" s="298"/>
      <c r="BT20" s="298"/>
      <c r="BU20" s="298"/>
      <c r="BV20" s="298"/>
      <c r="BW20" s="298"/>
      <c r="BX20" s="289"/>
    </row>
    <row r="21" spans="1:76" ht="18" customHeight="1" x14ac:dyDescent="0.3">
      <c r="A21" s="281">
        <v>10</v>
      </c>
      <c r="B21" s="282"/>
      <c r="C21" s="283"/>
      <c r="D21" s="283"/>
      <c r="E21" s="283"/>
      <c r="F21" s="283"/>
      <c r="G21" s="283"/>
      <c r="H21" s="283"/>
      <c r="I21" s="283"/>
      <c r="J21" s="299"/>
      <c r="K21" s="298"/>
      <c r="L21" s="298"/>
      <c r="M21" s="298"/>
      <c r="N21" s="298"/>
      <c r="O21" s="298"/>
      <c r="P21" s="298"/>
      <c r="Q21" s="298"/>
      <c r="R21" s="298"/>
      <c r="S21" s="298"/>
      <c r="T21" s="298"/>
      <c r="U21" s="298"/>
      <c r="V21" s="298"/>
      <c r="W21" s="298"/>
      <c r="X21" s="298"/>
      <c r="Y21" s="298"/>
      <c r="Z21" s="298"/>
      <c r="AA21" s="298"/>
      <c r="AB21" s="298"/>
      <c r="AC21" s="298"/>
      <c r="AD21" s="298"/>
      <c r="AE21" s="298"/>
      <c r="AF21" s="298"/>
      <c r="AG21" s="298"/>
      <c r="AH21" s="298"/>
      <c r="AI21" s="298"/>
      <c r="AJ21" s="298"/>
      <c r="AK21" s="298"/>
      <c r="AL21" s="298"/>
      <c r="AM21" s="298"/>
      <c r="AN21" s="298"/>
      <c r="AO21" s="298"/>
      <c r="AP21" s="298"/>
      <c r="AQ21" s="298"/>
      <c r="AR21" s="298"/>
      <c r="AS21" s="298"/>
      <c r="AT21" s="298"/>
      <c r="AU21" s="298"/>
      <c r="AV21" s="298"/>
      <c r="AW21" s="298"/>
      <c r="AX21" s="298"/>
      <c r="AY21" s="298"/>
      <c r="AZ21" s="298"/>
      <c r="BA21" s="298"/>
      <c r="BB21" s="298"/>
      <c r="BC21" s="298"/>
      <c r="BD21" s="298"/>
      <c r="BE21" s="298"/>
      <c r="BF21" s="298"/>
      <c r="BG21" s="302"/>
      <c r="BH21" s="302"/>
      <c r="BI21" s="302"/>
      <c r="BJ21" s="302"/>
      <c r="BK21" s="302"/>
      <c r="BL21" s="302"/>
      <c r="BM21" s="302"/>
      <c r="BN21" s="302"/>
      <c r="BO21" s="302"/>
      <c r="BP21" s="302"/>
      <c r="BQ21" s="303"/>
      <c r="BR21" s="302"/>
      <c r="BS21" s="302"/>
      <c r="BT21" s="302"/>
      <c r="BU21" s="302"/>
      <c r="BV21" s="302"/>
      <c r="BW21" s="302"/>
      <c r="BX21" s="289"/>
    </row>
    <row r="22" spans="1:76" ht="12" customHeight="1" x14ac:dyDescent="0.3">
      <c r="A22" s="281">
        <v>11</v>
      </c>
      <c r="B22" s="282"/>
      <c r="C22" s="283"/>
      <c r="D22" s="283"/>
      <c r="E22" s="283"/>
      <c r="F22" s="283"/>
      <c r="G22" s="283"/>
      <c r="H22" s="283"/>
      <c r="I22" s="283"/>
      <c r="J22" s="299"/>
      <c r="K22" s="298"/>
      <c r="L22" s="298"/>
      <c r="M22" s="298"/>
      <c r="N22" s="298"/>
      <c r="O22" s="298"/>
      <c r="P22" s="298"/>
      <c r="Q22" s="298"/>
      <c r="R22" s="298"/>
      <c r="S22" s="298"/>
      <c r="T22" s="298"/>
      <c r="U22" s="298"/>
      <c r="V22" s="298"/>
      <c r="W22" s="298"/>
      <c r="X22" s="298"/>
      <c r="Y22" s="298"/>
      <c r="Z22" s="298"/>
      <c r="AA22" s="298"/>
      <c r="AB22" s="298"/>
      <c r="AC22" s="298"/>
      <c r="AD22" s="298"/>
      <c r="AE22" s="298"/>
      <c r="AF22" s="298"/>
      <c r="AG22" s="298"/>
      <c r="AH22" s="298"/>
      <c r="AI22" s="298"/>
      <c r="AJ22" s="298"/>
      <c r="AK22" s="298"/>
      <c r="AL22" s="298"/>
      <c r="AM22" s="298"/>
      <c r="AN22" s="298"/>
      <c r="AO22" s="298"/>
      <c r="AP22" s="298"/>
      <c r="AQ22" s="298"/>
      <c r="AR22" s="298"/>
      <c r="AS22" s="298"/>
      <c r="AT22" s="298"/>
      <c r="AU22" s="298"/>
      <c r="AV22" s="298"/>
      <c r="AW22" s="298"/>
      <c r="AX22" s="298"/>
      <c r="AY22" s="298"/>
      <c r="AZ22" s="298"/>
      <c r="BA22" s="298"/>
      <c r="BB22" s="298"/>
      <c r="BC22" s="298"/>
      <c r="BD22" s="298"/>
      <c r="BE22" s="298"/>
      <c r="BF22" s="298"/>
      <c r="BG22" s="298"/>
      <c r="BH22" s="298"/>
      <c r="BI22" s="298"/>
      <c r="BJ22" s="298"/>
      <c r="BK22" s="298"/>
      <c r="BL22" s="298"/>
      <c r="BM22" s="298"/>
      <c r="BN22" s="298"/>
      <c r="BO22" s="298"/>
      <c r="BP22" s="298"/>
      <c r="BQ22" s="300"/>
      <c r="BR22" s="298"/>
      <c r="BS22" s="298"/>
      <c r="BT22" s="298"/>
      <c r="BU22" s="298"/>
      <c r="BV22" s="298"/>
      <c r="BW22" s="298"/>
      <c r="BX22" s="289"/>
    </row>
    <row r="23" spans="1:76" ht="19.899999999999999" customHeight="1" x14ac:dyDescent="0.3">
      <c r="A23" s="281">
        <v>12</v>
      </c>
      <c r="B23" s="282"/>
      <c r="C23" s="283"/>
      <c r="D23" s="283"/>
      <c r="E23" s="283"/>
      <c r="F23" s="283"/>
      <c r="G23" s="283"/>
      <c r="H23" s="283"/>
      <c r="I23" s="283"/>
      <c r="J23" s="299"/>
      <c r="K23" s="298"/>
      <c r="L23" s="298"/>
      <c r="M23" s="298"/>
      <c r="N23" s="298"/>
      <c r="O23" s="298"/>
      <c r="P23" s="298"/>
      <c r="Q23" s="298"/>
      <c r="R23" s="298"/>
      <c r="S23" s="298"/>
      <c r="T23" s="298"/>
      <c r="U23" s="298"/>
      <c r="V23" s="298"/>
      <c r="W23" s="298"/>
      <c r="X23" s="298"/>
      <c r="Y23" s="298"/>
      <c r="Z23" s="298"/>
      <c r="AA23" s="298"/>
      <c r="AB23" s="298"/>
      <c r="AC23" s="298"/>
      <c r="AD23" s="298"/>
      <c r="AE23" s="298"/>
      <c r="AF23" s="298"/>
      <c r="AG23" s="298"/>
      <c r="AH23" s="298"/>
      <c r="AI23" s="298"/>
      <c r="AJ23" s="298"/>
      <c r="AK23" s="298"/>
      <c r="AL23" s="298"/>
      <c r="AM23" s="298"/>
      <c r="AN23" s="298"/>
      <c r="AO23" s="298"/>
      <c r="AP23" s="298"/>
      <c r="AQ23" s="298"/>
      <c r="AR23" s="298"/>
      <c r="AS23" s="298"/>
      <c r="AT23" s="298"/>
      <c r="AU23" s="298"/>
      <c r="AV23" s="298"/>
      <c r="AW23" s="298"/>
      <c r="AX23" s="298"/>
      <c r="AY23" s="298"/>
      <c r="AZ23" s="298"/>
      <c r="BA23" s="298"/>
      <c r="BB23" s="298"/>
      <c r="BC23" s="298"/>
      <c r="BD23" s="298"/>
      <c r="BE23" s="298"/>
      <c r="BF23" s="298"/>
      <c r="BG23" s="298"/>
      <c r="BH23" s="298"/>
      <c r="BI23" s="298"/>
      <c r="BJ23" s="298"/>
      <c r="BK23" s="298"/>
      <c r="BL23" s="298"/>
      <c r="BM23" s="298"/>
      <c r="BN23" s="298"/>
      <c r="BO23" s="298"/>
      <c r="BP23" s="298"/>
      <c r="BQ23" s="300"/>
      <c r="BR23" s="298"/>
      <c r="BS23" s="298"/>
      <c r="BT23" s="298"/>
      <c r="BU23" s="298"/>
      <c r="BV23" s="298"/>
      <c r="BW23" s="298"/>
      <c r="BX23" s="289"/>
    </row>
    <row r="24" spans="1:76" ht="19.899999999999999" customHeight="1" x14ac:dyDescent="0.3">
      <c r="A24" s="281">
        <v>12</v>
      </c>
      <c r="B24" s="282"/>
      <c r="C24" s="283"/>
      <c r="D24" s="283"/>
      <c r="E24" s="283"/>
      <c r="F24" s="283"/>
      <c r="G24" s="283"/>
      <c r="H24" s="283"/>
      <c r="I24" s="283"/>
      <c r="J24" s="299"/>
      <c r="K24" s="298"/>
      <c r="L24" s="298"/>
      <c r="M24" s="298"/>
      <c r="N24" s="298"/>
      <c r="O24" s="298"/>
      <c r="P24" s="298"/>
      <c r="Q24" s="298"/>
      <c r="R24" s="298"/>
      <c r="S24" s="298"/>
      <c r="T24" s="298"/>
      <c r="U24" s="298"/>
      <c r="V24" s="298"/>
      <c r="W24" s="298"/>
      <c r="X24" s="298"/>
      <c r="Y24" s="298"/>
      <c r="Z24" s="298"/>
      <c r="AA24" s="298"/>
      <c r="AB24" s="298"/>
      <c r="AC24" s="298"/>
      <c r="AD24" s="298"/>
      <c r="AE24" s="298"/>
      <c r="AF24" s="298"/>
      <c r="AG24" s="298"/>
      <c r="AH24" s="298"/>
      <c r="AI24" s="298"/>
      <c r="AJ24" s="298"/>
      <c r="AK24" s="298"/>
      <c r="AL24" s="298"/>
      <c r="AM24" s="298"/>
      <c r="AN24" s="298"/>
      <c r="AO24" s="298"/>
      <c r="AP24" s="298"/>
      <c r="AQ24" s="298"/>
      <c r="AR24" s="298"/>
      <c r="AS24" s="298"/>
      <c r="AT24" s="298"/>
      <c r="AU24" s="298"/>
      <c r="AV24" s="298"/>
      <c r="AW24" s="298"/>
      <c r="AX24" s="298"/>
      <c r="AY24" s="298"/>
      <c r="AZ24" s="298"/>
      <c r="BA24" s="298"/>
      <c r="BB24" s="298"/>
      <c r="BC24" s="298"/>
      <c r="BD24" s="298"/>
      <c r="BE24" s="298"/>
      <c r="BF24" s="298"/>
      <c r="BG24" s="298"/>
      <c r="BH24" s="298"/>
      <c r="BI24" s="298"/>
      <c r="BJ24" s="298"/>
      <c r="BK24" s="298"/>
      <c r="BL24" s="298"/>
      <c r="BM24" s="298"/>
      <c r="BN24" s="298"/>
      <c r="BO24" s="298"/>
      <c r="BP24" s="298"/>
      <c r="BQ24" s="300"/>
      <c r="BR24" s="298"/>
      <c r="BS24" s="298"/>
      <c r="BT24" s="298"/>
      <c r="BU24" s="298"/>
      <c r="BV24" s="298"/>
      <c r="BW24" s="298"/>
      <c r="BX24" s="289"/>
    </row>
    <row r="25" spans="1:76" ht="19.899999999999999" customHeight="1" x14ac:dyDescent="0.3">
      <c r="A25" s="281">
        <v>12</v>
      </c>
      <c r="B25" s="282"/>
      <c r="C25" s="283"/>
      <c r="D25" s="283"/>
      <c r="E25" s="283"/>
      <c r="F25" s="283"/>
      <c r="G25" s="283"/>
      <c r="H25" s="283"/>
      <c r="I25" s="283"/>
      <c r="J25" s="299"/>
      <c r="K25" s="298"/>
      <c r="L25" s="298"/>
      <c r="M25" s="298"/>
      <c r="N25" s="298"/>
      <c r="O25" s="298"/>
      <c r="P25" s="298"/>
      <c r="Q25" s="298"/>
      <c r="R25" s="298"/>
      <c r="S25" s="298"/>
      <c r="T25" s="298"/>
      <c r="U25" s="298"/>
      <c r="V25" s="298"/>
      <c r="W25" s="298"/>
      <c r="X25" s="298"/>
      <c r="Y25" s="298"/>
      <c r="Z25" s="298"/>
      <c r="AA25" s="298"/>
      <c r="AB25" s="298"/>
      <c r="AC25" s="298"/>
      <c r="AD25" s="298"/>
      <c r="AE25" s="298"/>
      <c r="AF25" s="298"/>
      <c r="AG25" s="298"/>
      <c r="AH25" s="298"/>
      <c r="AI25" s="298"/>
      <c r="AJ25" s="298"/>
      <c r="AK25" s="298"/>
      <c r="AL25" s="298"/>
      <c r="AM25" s="298"/>
      <c r="AN25" s="298"/>
      <c r="AO25" s="298"/>
      <c r="AP25" s="298"/>
      <c r="AQ25" s="298"/>
      <c r="AR25" s="298"/>
      <c r="AS25" s="298"/>
      <c r="AT25" s="298"/>
      <c r="AU25" s="298"/>
      <c r="AV25" s="298"/>
      <c r="AW25" s="298"/>
      <c r="AX25" s="298"/>
      <c r="AY25" s="298"/>
      <c r="AZ25" s="298"/>
      <c r="BA25" s="298"/>
      <c r="BB25" s="298"/>
      <c r="BC25" s="298"/>
      <c r="BD25" s="298"/>
      <c r="BE25" s="298"/>
      <c r="BF25" s="298"/>
      <c r="BG25" s="298"/>
      <c r="BH25" s="298"/>
      <c r="BI25" s="298"/>
      <c r="BJ25" s="298"/>
      <c r="BK25" s="298"/>
      <c r="BL25" s="298"/>
      <c r="BM25" s="298"/>
      <c r="BN25" s="298"/>
      <c r="BO25" s="298"/>
      <c r="BP25" s="298"/>
      <c r="BQ25" s="300"/>
      <c r="BR25" s="298"/>
      <c r="BS25" s="298"/>
      <c r="BT25" s="298"/>
      <c r="BU25" s="298"/>
      <c r="BV25" s="298"/>
      <c r="BW25" s="298"/>
      <c r="BX25" s="289"/>
    </row>
    <row r="26" spans="1:76" ht="19.899999999999999" customHeight="1" x14ac:dyDescent="0.3">
      <c r="A26" s="281">
        <v>12</v>
      </c>
      <c r="B26" s="282"/>
      <c r="C26" s="283"/>
      <c r="D26" s="283"/>
      <c r="E26" s="283"/>
      <c r="F26" s="283"/>
      <c r="G26" s="283"/>
      <c r="H26" s="283"/>
      <c r="I26" s="283"/>
      <c r="J26" s="299"/>
      <c r="K26" s="289"/>
      <c r="L26" s="289"/>
      <c r="M26" s="289"/>
      <c r="N26" s="289"/>
      <c r="O26" s="289"/>
      <c r="P26" s="289"/>
      <c r="Q26" s="289"/>
      <c r="R26" s="289"/>
      <c r="S26" s="289"/>
      <c r="T26" s="289"/>
      <c r="U26" s="289"/>
      <c r="V26" s="289"/>
      <c r="W26" s="289"/>
      <c r="X26" s="289"/>
      <c r="Y26" s="289"/>
      <c r="Z26" s="289"/>
      <c r="AA26" s="289"/>
      <c r="AB26" s="289"/>
      <c r="AC26" s="289"/>
      <c r="AD26" s="289"/>
      <c r="AE26" s="289"/>
      <c r="AF26" s="289"/>
      <c r="AG26" s="289"/>
      <c r="AH26" s="289"/>
      <c r="AI26" s="289"/>
      <c r="AJ26" s="289"/>
      <c r="AK26" s="289"/>
      <c r="AL26" s="289"/>
      <c r="AM26" s="289"/>
      <c r="AN26" s="289"/>
      <c r="AO26" s="289"/>
      <c r="AP26" s="289"/>
      <c r="AQ26" s="289"/>
      <c r="AR26" s="289"/>
      <c r="AS26" s="289"/>
      <c r="AT26" s="298"/>
      <c r="AU26" s="298"/>
      <c r="AV26" s="298"/>
      <c r="AW26" s="298"/>
      <c r="AX26" s="298"/>
      <c r="AY26" s="298"/>
      <c r="AZ26" s="298"/>
      <c r="BA26" s="298"/>
      <c r="BB26" s="298"/>
      <c r="BC26" s="298"/>
      <c r="BD26" s="298"/>
      <c r="BE26" s="298"/>
      <c r="BF26" s="298"/>
      <c r="BG26" s="298"/>
      <c r="BH26" s="298"/>
      <c r="BI26" s="298"/>
      <c r="BJ26" s="298"/>
      <c r="BK26" s="298"/>
      <c r="BL26" s="298"/>
      <c r="BM26" s="298"/>
      <c r="BN26" s="298"/>
      <c r="BO26" s="298"/>
      <c r="BP26" s="298"/>
      <c r="BQ26" s="300"/>
      <c r="BR26" s="298"/>
      <c r="BS26" s="298"/>
      <c r="BT26" s="298"/>
      <c r="BU26" s="298"/>
      <c r="BV26" s="298"/>
      <c r="BW26" s="298"/>
      <c r="BX26" s="289"/>
    </row>
    <row r="27" spans="1:76" ht="19.899999999999999" customHeight="1" x14ac:dyDescent="0.3">
      <c r="A27" s="281">
        <v>12</v>
      </c>
      <c r="B27" s="282"/>
      <c r="C27" s="283"/>
      <c r="D27" s="283"/>
      <c r="E27" s="283"/>
      <c r="F27" s="283"/>
      <c r="G27" s="283"/>
      <c r="H27" s="283"/>
      <c r="I27" s="283"/>
      <c r="J27" s="299"/>
      <c r="K27" s="289"/>
      <c r="L27" s="289"/>
      <c r="M27" s="289"/>
      <c r="N27" s="289"/>
      <c r="O27" s="289"/>
      <c r="P27" s="289"/>
      <c r="Q27" s="289"/>
      <c r="R27" s="289"/>
      <c r="S27" s="289"/>
      <c r="T27" s="289"/>
      <c r="U27" s="289"/>
      <c r="V27" s="289"/>
      <c r="W27" s="289"/>
      <c r="X27" s="289"/>
      <c r="Y27" s="289"/>
      <c r="Z27" s="289"/>
      <c r="AA27" s="289"/>
      <c r="AB27" s="289"/>
      <c r="AC27" s="289"/>
      <c r="AD27" s="289"/>
      <c r="AE27" s="289"/>
      <c r="AF27" s="289"/>
      <c r="AG27" s="289"/>
      <c r="AH27" s="289"/>
      <c r="AI27" s="289"/>
      <c r="AJ27" s="289"/>
      <c r="AK27" s="289"/>
      <c r="AL27" s="289"/>
      <c r="AM27" s="289"/>
      <c r="AN27" s="289"/>
      <c r="AO27" s="289"/>
      <c r="AP27" s="289"/>
      <c r="AQ27" s="289"/>
      <c r="AR27" s="289"/>
      <c r="AS27" s="289"/>
      <c r="AT27" s="298"/>
      <c r="AU27" s="298"/>
      <c r="AV27" s="298"/>
      <c r="AW27" s="298"/>
      <c r="AX27" s="298"/>
      <c r="AY27" s="298"/>
      <c r="AZ27" s="298"/>
      <c r="BA27" s="298"/>
      <c r="BB27" s="298"/>
      <c r="BC27" s="298"/>
      <c r="BD27" s="298"/>
      <c r="BE27" s="298"/>
      <c r="BF27" s="298"/>
      <c r="BG27" s="298"/>
      <c r="BH27" s="298"/>
      <c r="BI27" s="298"/>
      <c r="BJ27" s="298"/>
      <c r="BK27" s="298"/>
      <c r="BL27" s="298"/>
      <c r="BM27" s="298"/>
      <c r="BN27" s="298"/>
      <c r="BO27" s="298"/>
      <c r="BP27" s="298"/>
      <c r="BQ27" s="300"/>
      <c r="BR27" s="298"/>
      <c r="BS27" s="298"/>
      <c r="BT27" s="298"/>
      <c r="BU27" s="298"/>
      <c r="BV27" s="298"/>
      <c r="BW27" s="298"/>
      <c r="BX27" s="289"/>
    </row>
    <row r="28" spans="1:76" ht="19.899999999999999" customHeight="1" x14ac:dyDescent="0.3">
      <c r="A28" s="281">
        <v>12</v>
      </c>
      <c r="B28" s="282"/>
      <c r="C28" s="283"/>
      <c r="D28" s="283"/>
      <c r="E28" s="283"/>
      <c r="F28" s="283"/>
      <c r="G28" s="283"/>
      <c r="H28" s="283"/>
      <c r="I28" s="283"/>
      <c r="J28" s="299"/>
      <c r="K28" s="289"/>
      <c r="L28" s="289"/>
      <c r="M28" s="289"/>
      <c r="N28" s="289"/>
      <c r="O28" s="289"/>
      <c r="P28" s="289"/>
      <c r="Q28" s="289"/>
      <c r="R28" s="289"/>
      <c r="S28" s="302"/>
      <c r="T28" s="302"/>
      <c r="U28" s="298"/>
      <c r="V28" s="302"/>
      <c r="W28" s="302"/>
      <c r="X28" s="302"/>
      <c r="Y28" s="302"/>
      <c r="Z28" s="298"/>
      <c r="AA28" s="302"/>
      <c r="AB28" s="302"/>
      <c r="AC28" s="302"/>
      <c r="AD28" s="302"/>
      <c r="AE28" s="298"/>
      <c r="AF28" s="302"/>
      <c r="AG28" s="302"/>
      <c r="AH28" s="302"/>
      <c r="AI28" s="302"/>
      <c r="AJ28" s="298"/>
      <c r="AK28" s="302"/>
      <c r="AL28" s="302"/>
      <c r="AM28" s="302"/>
      <c r="AN28" s="302"/>
      <c r="AO28" s="298"/>
      <c r="AP28" s="302"/>
      <c r="AQ28" s="302"/>
      <c r="AR28" s="302"/>
      <c r="AS28" s="302"/>
      <c r="AT28" s="298"/>
      <c r="AU28" s="298"/>
      <c r="AV28" s="298"/>
      <c r="AW28" s="298"/>
      <c r="AX28" s="298"/>
      <c r="AY28" s="298"/>
      <c r="AZ28" s="298"/>
      <c r="BA28" s="298"/>
      <c r="BB28" s="298"/>
      <c r="BC28" s="298"/>
      <c r="BD28" s="298"/>
      <c r="BE28" s="298"/>
      <c r="BF28" s="298"/>
      <c r="BG28" s="298"/>
      <c r="BH28" s="298"/>
      <c r="BI28" s="298"/>
      <c r="BJ28" s="298"/>
      <c r="BK28" s="298"/>
      <c r="BL28" s="298"/>
      <c r="BM28" s="298"/>
      <c r="BN28" s="298"/>
      <c r="BO28" s="298"/>
      <c r="BP28" s="298"/>
      <c r="BQ28" s="300"/>
      <c r="BR28" s="298"/>
      <c r="BS28" s="298"/>
      <c r="BT28" s="298"/>
      <c r="BU28" s="298"/>
      <c r="BV28" s="298"/>
      <c r="BW28" s="298"/>
      <c r="BX28" s="289"/>
    </row>
    <row r="29" spans="1:76" ht="19.899999999999999" customHeight="1" x14ac:dyDescent="0.3">
      <c r="A29" s="281">
        <v>12</v>
      </c>
      <c r="B29" s="282"/>
      <c r="C29" s="283"/>
      <c r="D29" s="283"/>
      <c r="E29" s="283"/>
      <c r="F29" s="283"/>
      <c r="G29" s="283"/>
      <c r="H29" s="283"/>
      <c r="I29" s="283"/>
      <c r="J29" s="299"/>
      <c r="K29" s="298"/>
      <c r="L29" s="298"/>
      <c r="M29" s="298"/>
      <c r="N29" s="298"/>
      <c r="O29" s="298"/>
      <c r="P29" s="298"/>
      <c r="Q29" s="298"/>
      <c r="R29" s="298"/>
      <c r="S29" s="298"/>
      <c r="T29" s="298"/>
      <c r="U29" s="298"/>
      <c r="V29" s="298"/>
      <c r="W29" s="298"/>
      <c r="X29" s="298"/>
      <c r="Y29" s="298"/>
      <c r="Z29" s="298"/>
      <c r="AA29" s="298"/>
      <c r="AB29" s="298"/>
      <c r="AC29" s="298"/>
      <c r="AD29" s="298"/>
      <c r="AE29" s="298"/>
      <c r="AF29" s="298"/>
      <c r="AG29" s="298"/>
      <c r="AH29" s="298"/>
      <c r="AI29" s="298"/>
      <c r="AJ29" s="298"/>
      <c r="AK29" s="298"/>
      <c r="AL29" s="298"/>
      <c r="AM29" s="298"/>
      <c r="AN29" s="298"/>
      <c r="AO29" s="298"/>
      <c r="AP29" s="298"/>
      <c r="AQ29" s="298"/>
      <c r="AR29" s="298"/>
      <c r="AS29" s="298"/>
      <c r="AT29" s="298"/>
      <c r="AU29" s="298"/>
      <c r="AV29" s="298"/>
      <c r="AW29" s="298"/>
      <c r="AX29" s="298"/>
      <c r="AY29" s="298"/>
      <c r="AZ29" s="298"/>
      <c r="BA29" s="298"/>
      <c r="BB29" s="298"/>
      <c r="BC29" s="298"/>
      <c r="BD29" s="298"/>
      <c r="BE29" s="298"/>
      <c r="BF29" s="298"/>
      <c r="BG29" s="298"/>
      <c r="BH29" s="298"/>
      <c r="BI29" s="298"/>
      <c r="BJ29" s="298"/>
      <c r="BK29" s="298"/>
      <c r="BL29" s="298"/>
      <c r="BM29" s="298"/>
      <c r="BN29" s="298"/>
      <c r="BO29" s="298"/>
      <c r="BP29" s="298"/>
      <c r="BQ29" s="300"/>
      <c r="BR29" s="298"/>
      <c r="BS29" s="298"/>
      <c r="BT29" s="298"/>
      <c r="BU29" s="298"/>
      <c r="BV29" s="298"/>
      <c r="BW29" s="298"/>
      <c r="BX29" s="289"/>
    </row>
    <row r="30" spans="1:76" ht="19.899999999999999" customHeight="1" x14ac:dyDescent="0.3">
      <c r="A30" s="281">
        <v>12</v>
      </c>
      <c r="B30" s="282"/>
      <c r="C30" s="283"/>
      <c r="D30" s="283"/>
      <c r="E30" s="283"/>
      <c r="F30" s="283"/>
      <c r="G30" s="283"/>
      <c r="H30" s="283"/>
      <c r="I30" s="283"/>
      <c r="J30" s="299"/>
      <c r="K30" s="298"/>
      <c r="L30" s="302"/>
      <c r="M30" s="302"/>
      <c r="N30" s="302"/>
      <c r="O30" s="302"/>
      <c r="P30" s="298"/>
      <c r="Q30" s="302"/>
      <c r="R30" s="302"/>
      <c r="S30" s="302"/>
      <c r="T30" s="302"/>
      <c r="U30" s="298"/>
      <c r="V30" s="302"/>
      <c r="W30" s="302"/>
      <c r="X30" s="302"/>
      <c r="Y30" s="302"/>
      <c r="Z30" s="298"/>
      <c r="AA30" s="302"/>
      <c r="AB30" s="302"/>
      <c r="AC30" s="302"/>
      <c r="AD30" s="302"/>
      <c r="AE30" s="298"/>
      <c r="AF30" s="302"/>
      <c r="AG30" s="302"/>
      <c r="AH30" s="302"/>
      <c r="AI30" s="302"/>
      <c r="AJ30" s="298"/>
      <c r="AK30" s="302"/>
      <c r="AL30" s="302"/>
      <c r="AM30" s="302"/>
      <c r="AN30" s="302"/>
      <c r="AO30" s="298"/>
      <c r="AP30" s="302"/>
      <c r="AQ30" s="302"/>
      <c r="AR30" s="302"/>
      <c r="AS30" s="302"/>
      <c r="AT30" s="298"/>
      <c r="AU30" s="298"/>
      <c r="AV30" s="298"/>
      <c r="AW30" s="298"/>
      <c r="AX30" s="298"/>
      <c r="AY30" s="298"/>
      <c r="AZ30" s="298"/>
      <c r="BA30" s="298"/>
      <c r="BB30" s="298"/>
      <c r="BC30" s="298"/>
      <c r="BD30" s="298"/>
      <c r="BE30" s="298"/>
      <c r="BF30" s="298"/>
      <c r="BG30" s="298"/>
      <c r="BH30" s="298"/>
      <c r="BI30" s="298"/>
      <c r="BJ30" s="298"/>
      <c r="BK30" s="298"/>
      <c r="BL30" s="298"/>
      <c r="BM30" s="298"/>
      <c r="BN30" s="298"/>
      <c r="BO30" s="298"/>
      <c r="BP30" s="298"/>
      <c r="BQ30" s="300"/>
      <c r="BR30" s="298"/>
      <c r="BS30" s="298"/>
      <c r="BT30" s="298"/>
      <c r="BU30" s="298"/>
      <c r="BV30" s="298"/>
      <c r="BW30" s="298"/>
      <c r="BX30" s="289"/>
    </row>
    <row r="31" spans="1:76" ht="19.899999999999999" customHeight="1" x14ac:dyDescent="0.3">
      <c r="A31" s="281">
        <v>12</v>
      </c>
      <c r="B31" s="282"/>
      <c r="C31" s="283"/>
      <c r="D31" s="283"/>
      <c r="E31" s="283"/>
      <c r="F31" s="283"/>
      <c r="G31" s="283"/>
      <c r="H31" s="283"/>
      <c r="I31" s="283"/>
      <c r="J31" s="299"/>
      <c r="K31" s="298"/>
      <c r="L31" s="302"/>
      <c r="M31" s="302"/>
      <c r="N31" s="302"/>
      <c r="O31" s="302"/>
      <c r="P31" s="298"/>
      <c r="Q31" s="302"/>
      <c r="R31" s="302"/>
      <c r="S31" s="302"/>
      <c r="T31" s="302"/>
      <c r="U31" s="298"/>
      <c r="V31" s="302"/>
      <c r="W31" s="302"/>
      <c r="X31" s="302"/>
      <c r="Y31" s="302"/>
      <c r="Z31" s="298"/>
      <c r="AA31" s="302"/>
      <c r="AB31" s="302"/>
      <c r="AC31" s="302"/>
      <c r="AD31" s="302"/>
      <c r="AE31" s="298"/>
      <c r="AF31" s="302"/>
      <c r="AG31" s="302"/>
      <c r="AH31" s="302"/>
      <c r="AI31" s="302"/>
      <c r="AJ31" s="298"/>
      <c r="AK31" s="302"/>
      <c r="AL31" s="302"/>
      <c r="AM31" s="302"/>
      <c r="AN31" s="302"/>
      <c r="AO31" s="298"/>
      <c r="AP31" s="302"/>
      <c r="AQ31" s="302"/>
      <c r="AR31" s="302"/>
      <c r="AS31" s="302"/>
      <c r="AT31" s="298"/>
      <c r="AU31" s="298"/>
      <c r="AV31" s="298"/>
      <c r="AW31" s="298"/>
      <c r="AX31" s="298"/>
      <c r="AY31" s="298"/>
      <c r="AZ31" s="298"/>
      <c r="BA31" s="298"/>
      <c r="BB31" s="298"/>
      <c r="BC31" s="298"/>
      <c r="BD31" s="298"/>
      <c r="BE31" s="298"/>
      <c r="BF31" s="298"/>
      <c r="BG31" s="298"/>
      <c r="BH31" s="298"/>
      <c r="BI31" s="298"/>
      <c r="BJ31" s="298"/>
      <c r="BK31" s="298"/>
      <c r="BL31" s="298"/>
      <c r="BM31" s="298"/>
      <c r="BN31" s="298"/>
      <c r="BO31" s="298"/>
      <c r="BP31" s="298"/>
      <c r="BQ31" s="300"/>
      <c r="BR31" s="298"/>
      <c r="BS31" s="298"/>
      <c r="BT31" s="298"/>
      <c r="BU31" s="298"/>
      <c r="BV31" s="298"/>
      <c r="BW31" s="298"/>
      <c r="BX31" s="289"/>
    </row>
    <row r="32" spans="1:76" ht="19.899999999999999" customHeight="1" x14ac:dyDescent="0.3">
      <c r="A32" s="281">
        <v>12</v>
      </c>
      <c r="B32" s="282"/>
      <c r="C32" s="283"/>
      <c r="D32" s="283"/>
      <c r="E32" s="283"/>
      <c r="F32" s="283"/>
      <c r="G32" s="283"/>
      <c r="H32" s="283"/>
      <c r="I32" s="283"/>
      <c r="J32" s="299"/>
      <c r="K32" s="298"/>
      <c r="L32" s="302"/>
      <c r="M32" s="302"/>
      <c r="N32" s="302"/>
      <c r="O32" s="302"/>
      <c r="P32" s="298"/>
      <c r="Q32" s="302"/>
      <c r="R32" s="302"/>
      <c r="S32" s="302"/>
      <c r="T32" s="302"/>
      <c r="U32" s="298"/>
      <c r="V32" s="302"/>
      <c r="W32" s="302"/>
      <c r="X32" s="302"/>
      <c r="Y32" s="302"/>
      <c r="Z32" s="298"/>
      <c r="AA32" s="302"/>
      <c r="AB32" s="302"/>
      <c r="AC32" s="302"/>
      <c r="AD32" s="302"/>
      <c r="AE32" s="298"/>
      <c r="AF32" s="302"/>
      <c r="AG32" s="302"/>
      <c r="AH32" s="302"/>
      <c r="AI32" s="302"/>
      <c r="AJ32" s="298"/>
      <c r="AK32" s="302"/>
      <c r="AL32" s="302"/>
      <c r="AM32" s="302"/>
      <c r="AN32" s="302"/>
      <c r="AO32" s="298"/>
      <c r="AP32" s="302"/>
      <c r="AQ32" s="302"/>
      <c r="AR32" s="302"/>
      <c r="AS32" s="302"/>
      <c r="AT32" s="298"/>
      <c r="AU32" s="298"/>
      <c r="AV32" s="298"/>
      <c r="AW32" s="298"/>
      <c r="AX32" s="298"/>
      <c r="AY32" s="298"/>
      <c r="AZ32" s="298"/>
      <c r="BA32" s="298"/>
      <c r="BB32" s="298"/>
      <c r="BC32" s="298"/>
      <c r="BD32" s="298"/>
      <c r="BE32" s="298"/>
      <c r="BF32" s="298"/>
      <c r="BG32" s="298"/>
      <c r="BH32" s="298"/>
      <c r="BI32" s="298"/>
      <c r="BJ32" s="298"/>
      <c r="BK32" s="298"/>
      <c r="BL32" s="298"/>
      <c r="BM32" s="298"/>
      <c r="BN32" s="298"/>
      <c r="BO32" s="298"/>
      <c r="BP32" s="298"/>
      <c r="BQ32" s="300"/>
      <c r="BR32" s="298"/>
      <c r="BS32" s="298"/>
      <c r="BT32" s="298"/>
      <c r="BU32" s="298"/>
      <c r="BV32" s="298"/>
      <c r="BW32" s="298"/>
      <c r="BX32" s="289"/>
    </row>
    <row r="33" spans="1:76" ht="19.899999999999999" customHeight="1" x14ac:dyDescent="0.3">
      <c r="A33" s="281">
        <v>12</v>
      </c>
      <c r="B33" s="282"/>
      <c r="C33" s="283"/>
      <c r="D33" s="283"/>
      <c r="E33" s="283"/>
      <c r="F33" s="283"/>
      <c r="G33" s="283"/>
      <c r="H33" s="283"/>
      <c r="I33" s="283"/>
      <c r="J33" s="299"/>
      <c r="K33" s="298"/>
      <c r="L33" s="302"/>
      <c r="M33" s="302"/>
      <c r="N33" s="302"/>
      <c r="O33" s="302"/>
      <c r="P33" s="298"/>
      <c r="Q33" s="302"/>
      <c r="R33" s="302"/>
      <c r="S33" s="302"/>
      <c r="T33" s="302"/>
      <c r="U33" s="298"/>
      <c r="V33" s="302"/>
      <c r="W33" s="302"/>
      <c r="X33" s="302"/>
      <c r="Y33" s="302"/>
      <c r="Z33" s="298"/>
      <c r="AA33" s="302"/>
      <c r="AB33" s="302"/>
      <c r="AC33" s="302"/>
      <c r="AD33" s="302"/>
      <c r="AE33" s="298"/>
      <c r="AF33" s="302"/>
      <c r="AG33" s="302"/>
      <c r="AH33" s="302"/>
      <c r="AI33" s="302"/>
      <c r="AJ33" s="298"/>
      <c r="AK33" s="302"/>
      <c r="AL33" s="302"/>
      <c r="AM33" s="302"/>
      <c r="AN33" s="302"/>
      <c r="AO33" s="298"/>
      <c r="AP33" s="302"/>
      <c r="AQ33" s="302"/>
      <c r="AR33" s="302"/>
      <c r="AS33" s="302"/>
      <c r="AT33" s="298"/>
      <c r="AU33" s="298"/>
      <c r="AV33" s="298"/>
      <c r="AW33" s="298"/>
      <c r="AX33" s="298"/>
      <c r="AY33" s="298"/>
      <c r="AZ33" s="298"/>
      <c r="BA33" s="298"/>
      <c r="BB33" s="298"/>
      <c r="BC33" s="298"/>
      <c r="BD33" s="298"/>
      <c r="BE33" s="298"/>
      <c r="BF33" s="298"/>
      <c r="BG33" s="298"/>
      <c r="BH33" s="298"/>
      <c r="BI33" s="298"/>
      <c r="BJ33" s="298"/>
      <c r="BK33" s="298"/>
      <c r="BL33" s="298"/>
      <c r="BM33" s="298"/>
      <c r="BN33" s="298"/>
      <c r="BO33" s="298"/>
      <c r="BP33" s="298"/>
      <c r="BQ33" s="300"/>
      <c r="BR33" s="298"/>
      <c r="BS33" s="298"/>
      <c r="BT33" s="298"/>
      <c r="BU33" s="298"/>
      <c r="BV33" s="298"/>
      <c r="BW33" s="298"/>
      <c r="BX33" s="289"/>
    </row>
    <row r="34" spans="1:76" ht="19.899999999999999" customHeight="1" x14ac:dyDescent="0.3">
      <c r="A34" s="281">
        <v>12</v>
      </c>
      <c r="B34" s="282"/>
      <c r="C34" s="283"/>
      <c r="D34" s="283"/>
      <c r="E34" s="283"/>
      <c r="F34" s="283"/>
      <c r="G34" s="283"/>
      <c r="H34" s="283"/>
      <c r="I34" s="283"/>
      <c r="J34" s="299"/>
      <c r="K34" s="298"/>
      <c r="L34" s="298"/>
      <c r="M34" s="298"/>
      <c r="N34" s="298"/>
      <c r="O34" s="298"/>
      <c r="P34" s="298"/>
      <c r="Q34" s="298"/>
      <c r="R34" s="298"/>
      <c r="S34" s="298"/>
      <c r="T34" s="298"/>
      <c r="U34" s="298"/>
      <c r="V34" s="298"/>
      <c r="W34" s="298"/>
      <c r="X34" s="298"/>
      <c r="Y34" s="298"/>
      <c r="Z34" s="298"/>
      <c r="AA34" s="298"/>
      <c r="AB34" s="298"/>
      <c r="AC34" s="298"/>
      <c r="AD34" s="298"/>
      <c r="AE34" s="298"/>
      <c r="AF34" s="298"/>
      <c r="AG34" s="298"/>
      <c r="AH34" s="298"/>
      <c r="AI34" s="298"/>
      <c r="AJ34" s="298"/>
      <c r="AK34" s="298"/>
      <c r="AL34" s="298"/>
      <c r="AM34" s="298"/>
      <c r="AN34" s="298"/>
      <c r="AO34" s="298"/>
      <c r="AP34" s="298"/>
      <c r="AQ34" s="298"/>
      <c r="AR34" s="298"/>
      <c r="AS34" s="298"/>
      <c r="AT34" s="298"/>
      <c r="AU34" s="298"/>
      <c r="AV34" s="298"/>
      <c r="AW34" s="298"/>
      <c r="AX34" s="298"/>
      <c r="AY34" s="298"/>
      <c r="AZ34" s="298"/>
      <c r="BA34" s="298"/>
      <c r="BB34" s="298"/>
      <c r="BC34" s="298"/>
      <c r="BD34" s="298"/>
      <c r="BE34" s="298"/>
      <c r="BF34" s="298"/>
      <c r="BG34" s="298"/>
      <c r="BH34" s="298"/>
      <c r="BI34" s="298"/>
      <c r="BJ34" s="298"/>
      <c r="BK34" s="298"/>
      <c r="BL34" s="298"/>
      <c r="BM34" s="298"/>
      <c r="BN34" s="298"/>
      <c r="BO34" s="298"/>
      <c r="BP34" s="298"/>
      <c r="BQ34" s="300"/>
      <c r="BR34" s="298"/>
      <c r="BS34" s="298"/>
      <c r="BT34" s="298"/>
      <c r="BU34" s="298"/>
      <c r="BV34" s="298"/>
      <c r="BW34" s="298"/>
      <c r="BX34" s="289"/>
    </row>
    <row r="35" spans="1:76" ht="19.899999999999999" customHeight="1" x14ac:dyDescent="0.3">
      <c r="A35" s="281">
        <v>12</v>
      </c>
      <c r="B35" s="282"/>
      <c r="C35" s="283"/>
      <c r="D35" s="283"/>
      <c r="E35" s="283"/>
      <c r="F35" s="283"/>
      <c r="G35" s="283"/>
      <c r="H35" s="283"/>
      <c r="I35" s="283"/>
      <c r="J35" s="299"/>
      <c r="K35" s="298"/>
      <c r="L35" s="298"/>
      <c r="M35" s="298"/>
      <c r="N35" s="298"/>
      <c r="O35" s="298"/>
      <c r="P35" s="298"/>
      <c r="Q35" s="298"/>
      <c r="R35" s="298"/>
      <c r="S35" s="298"/>
      <c r="T35" s="298"/>
      <c r="U35" s="298"/>
      <c r="V35" s="298"/>
      <c r="W35" s="298"/>
      <c r="X35" s="298"/>
      <c r="Y35" s="298"/>
      <c r="Z35" s="298"/>
      <c r="AA35" s="298"/>
      <c r="AB35" s="298"/>
      <c r="AC35" s="298"/>
      <c r="AD35" s="298"/>
      <c r="AE35" s="298"/>
      <c r="AF35" s="298"/>
      <c r="AG35" s="298"/>
      <c r="AH35" s="298"/>
      <c r="AI35" s="298"/>
      <c r="AJ35" s="298"/>
      <c r="AK35" s="298"/>
      <c r="AL35" s="298"/>
      <c r="AM35" s="298"/>
      <c r="AN35" s="298"/>
      <c r="AO35" s="298"/>
      <c r="AP35" s="298"/>
      <c r="AQ35" s="298"/>
      <c r="AR35" s="298"/>
      <c r="AS35" s="298"/>
      <c r="AT35" s="298"/>
      <c r="AU35" s="298"/>
      <c r="AV35" s="298"/>
      <c r="AW35" s="298"/>
      <c r="AX35" s="298"/>
      <c r="AY35" s="298"/>
      <c r="AZ35" s="298"/>
      <c r="BA35" s="298"/>
      <c r="BB35" s="298"/>
      <c r="BC35" s="298"/>
      <c r="BD35" s="298"/>
      <c r="BE35" s="298"/>
      <c r="BF35" s="298"/>
      <c r="BG35" s="298"/>
      <c r="BH35" s="298"/>
      <c r="BI35" s="298"/>
      <c r="BJ35" s="298"/>
      <c r="BK35" s="298"/>
      <c r="BL35" s="298"/>
      <c r="BM35" s="298"/>
      <c r="BN35" s="298"/>
      <c r="BO35" s="298"/>
      <c r="BP35" s="298"/>
      <c r="BQ35" s="300"/>
      <c r="BR35" s="298"/>
      <c r="BS35" s="298"/>
      <c r="BT35" s="298"/>
      <c r="BU35" s="298"/>
      <c r="BV35" s="298"/>
      <c r="BW35" s="298"/>
      <c r="BX35" s="289"/>
    </row>
    <row r="36" spans="1:76" ht="18" customHeight="1" x14ac:dyDescent="0.3">
      <c r="A36" s="281">
        <v>14</v>
      </c>
      <c r="B36" s="282"/>
      <c r="C36" s="283"/>
      <c r="D36" s="283"/>
      <c r="E36" s="283"/>
      <c r="F36" s="283"/>
      <c r="G36" s="283"/>
      <c r="H36" s="283"/>
      <c r="I36" s="283"/>
      <c r="J36" s="299"/>
      <c r="K36" s="298"/>
      <c r="L36" s="298"/>
      <c r="M36" s="298"/>
      <c r="N36" s="298"/>
      <c r="O36" s="298"/>
      <c r="P36" s="298"/>
      <c r="Q36" s="298"/>
      <c r="R36" s="298"/>
      <c r="S36" s="298"/>
      <c r="T36" s="298"/>
      <c r="U36" s="298"/>
      <c r="V36" s="298"/>
      <c r="W36" s="298"/>
      <c r="X36" s="298"/>
      <c r="Y36" s="298"/>
      <c r="Z36" s="298"/>
      <c r="AA36" s="298"/>
      <c r="AB36" s="298"/>
      <c r="AC36" s="298"/>
      <c r="AD36" s="298"/>
      <c r="AE36" s="298"/>
      <c r="AF36" s="298"/>
      <c r="AG36" s="298"/>
      <c r="AH36" s="298"/>
      <c r="AI36" s="298"/>
      <c r="AJ36" s="298"/>
      <c r="AK36" s="298"/>
      <c r="AL36" s="298"/>
      <c r="AM36" s="298"/>
      <c r="AN36" s="298"/>
      <c r="AO36" s="298"/>
      <c r="AP36" s="298"/>
      <c r="AQ36" s="298"/>
      <c r="AR36" s="298"/>
      <c r="AS36" s="298"/>
      <c r="AT36" s="298"/>
      <c r="AU36" s="298"/>
      <c r="AV36" s="298"/>
      <c r="AW36" s="298"/>
      <c r="AX36" s="298"/>
      <c r="AY36" s="298"/>
      <c r="AZ36" s="298"/>
      <c r="BA36" s="298"/>
      <c r="BB36" s="298"/>
      <c r="BC36" s="298"/>
      <c r="BD36" s="298"/>
      <c r="BE36" s="298"/>
      <c r="BF36" s="298"/>
      <c r="BG36" s="298"/>
      <c r="BH36" s="298"/>
      <c r="BI36" s="298"/>
      <c r="BJ36" s="298"/>
      <c r="BK36" s="298"/>
      <c r="BL36" s="298"/>
      <c r="BM36" s="298"/>
      <c r="BN36" s="298"/>
      <c r="BO36" s="298"/>
      <c r="BP36" s="298"/>
      <c r="BQ36" s="300"/>
      <c r="BR36" s="298"/>
      <c r="BS36" s="298"/>
      <c r="BT36" s="298"/>
      <c r="BU36" s="298"/>
      <c r="BV36" s="298"/>
      <c r="BW36" s="298"/>
      <c r="BX36" s="289"/>
    </row>
    <row r="37" spans="1:76" ht="12.6" customHeight="1" x14ac:dyDescent="0.3">
      <c r="A37" s="281">
        <v>15</v>
      </c>
      <c r="B37" s="282"/>
      <c r="C37" s="283"/>
      <c r="D37" s="283"/>
      <c r="E37" s="283"/>
      <c r="F37" s="283"/>
      <c r="G37" s="283"/>
      <c r="H37" s="283"/>
      <c r="I37" s="283"/>
      <c r="J37" s="299"/>
      <c r="K37" s="298"/>
      <c r="L37" s="298"/>
      <c r="M37" s="298"/>
      <c r="N37" s="298"/>
      <c r="O37" s="298"/>
      <c r="P37" s="298"/>
      <c r="Q37" s="298"/>
      <c r="R37" s="298"/>
      <c r="S37" s="298"/>
      <c r="T37" s="298"/>
      <c r="U37" s="298"/>
      <c r="V37" s="298"/>
      <c r="W37" s="298"/>
      <c r="X37" s="298"/>
      <c r="Y37" s="298"/>
      <c r="Z37" s="298"/>
      <c r="AA37" s="298"/>
      <c r="AB37" s="298"/>
      <c r="AC37" s="298"/>
      <c r="AD37" s="298"/>
      <c r="AE37" s="298"/>
      <c r="AF37" s="298"/>
      <c r="AG37" s="298"/>
      <c r="AH37" s="298"/>
      <c r="AI37" s="298"/>
      <c r="AJ37" s="298"/>
      <c r="AK37" s="298"/>
      <c r="AL37" s="298"/>
      <c r="AM37" s="298"/>
      <c r="AN37" s="298"/>
      <c r="AO37" s="298"/>
      <c r="AP37" s="298"/>
      <c r="AQ37" s="298"/>
      <c r="AR37" s="298"/>
      <c r="AS37" s="298"/>
      <c r="AT37" s="298"/>
      <c r="AU37" s="298"/>
      <c r="AV37" s="298"/>
      <c r="AW37" s="298"/>
      <c r="AX37" s="298"/>
      <c r="AY37" s="298"/>
      <c r="AZ37" s="298"/>
      <c r="BA37" s="298"/>
      <c r="BB37" s="298"/>
      <c r="BC37" s="298"/>
      <c r="BD37" s="298"/>
      <c r="BE37" s="298"/>
      <c r="BF37" s="298"/>
      <c r="BG37" s="298"/>
      <c r="BH37" s="298"/>
      <c r="BI37" s="298"/>
      <c r="BJ37" s="298"/>
      <c r="BK37" s="298"/>
      <c r="BL37" s="298"/>
      <c r="BM37" s="298"/>
      <c r="BN37" s="298"/>
      <c r="BO37" s="298"/>
      <c r="BP37" s="298"/>
      <c r="BQ37" s="300"/>
      <c r="BR37" s="298"/>
      <c r="BS37" s="298"/>
      <c r="BT37" s="298"/>
      <c r="BU37" s="298"/>
      <c r="BV37" s="298"/>
      <c r="BW37" s="298"/>
      <c r="BX37" s="289"/>
    </row>
    <row r="38" spans="1:76" ht="22.35" customHeight="1" x14ac:dyDescent="0.3">
      <c r="A38" s="281">
        <v>21</v>
      </c>
      <c r="B38" s="282"/>
      <c r="C38" s="283"/>
      <c r="D38" s="283"/>
      <c r="E38" s="283"/>
      <c r="F38" s="283"/>
      <c r="G38" s="283"/>
      <c r="H38" s="283"/>
      <c r="I38" s="283"/>
      <c r="J38" s="299"/>
      <c r="K38" s="298"/>
      <c r="L38" s="298"/>
      <c r="M38" s="298"/>
      <c r="N38" s="298"/>
      <c r="O38" s="298"/>
      <c r="P38" s="298"/>
      <c r="Q38" s="298"/>
      <c r="R38" s="298"/>
      <c r="S38" s="298"/>
      <c r="T38" s="298"/>
      <c r="U38" s="298"/>
      <c r="V38" s="298"/>
      <c r="W38" s="298"/>
      <c r="X38" s="298"/>
      <c r="Y38" s="298"/>
      <c r="Z38" s="298"/>
      <c r="AA38" s="298"/>
      <c r="AB38" s="298"/>
      <c r="AC38" s="298"/>
      <c r="AD38" s="298"/>
      <c r="AE38" s="298"/>
      <c r="AF38" s="298"/>
      <c r="AG38" s="298"/>
      <c r="AH38" s="298"/>
      <c r="AI38" s="298"/>
      <c r="AJ38" s="298"/>
      <c r="AK38" s="298"/>
      <c r="AL38" s="298"/>
      <c r="AM38" s="298"/>
      <c r="AN38" s="298"/>
      <c r="AO38" s="298"/>
      <c r="AP38" s="298"/>
      <c r="AQ38" s="298"/>
      <c r="AR38" s="298"/>
      <c r="AS38" s="298"/>
      <c r="AT38" s="298"/>
      <c r="AU38" s="298"/>
      <c r="AV38" s="298"/>
      <c r="AW38" s="298"/>
      <c r="AX38" s="298"/>
      <c r="AY38" s="298"/>
      <c r="AZ38" s="298"/>
      <c r="BA38" s="298"/>
      <c r="BB38" s="298"/>
      <c r="BC38" s="298"/>
      <c r="BD38" s="298"/>
      <c r="BE38" s="298"/>
      <c r="BF38" s="298"/>
      <c r="BG38" s="298"/>
      <c r="BH38" s="298"/>
      <c r="BI38" s="298"/>
      <c r="BJ38" s="298"/>
      <c r="BK38" s="298"/>
      <c r="BL38" s="298"/>
      <c r="BM38" s="298"/>
      <c r="BN38" s="298"/>
      <c r="BO38" s="298"/>
      <c r="BP38" s="298"/>
      <c r="BQ38" s="300"/>
      <c r="BR38" s="298"/>
      <c r="BS38" s="298"/>
      <c r="BT38" s="298"/>
      <c r="BU38" s="298"/>
      <c r="BV38" s="298"/>
      <c r="BW38" s="298"/>
      <c r="BX38" s="289"/>
    </row>
    <row r="39" spans="1:76" ht="22.35" customHeight="1" x14ac:dyDescent="0.3">
      <c r="A39" s="281">
        <v>21</v>
      </c>
      <c r="B39" s="282"/>
      <c r="C39" s="283"/>
      <c r="D39" s="283"/>
      <c r="E39" s="283"/>
      <c r="F39" s="283"/>
      <c r="G39" s="283"/>
      <c r="H39" s="283"/>
      <c r="I39" s="283"/>
      <c r="J39" s="299"/>
      <c r="K39" s="298"/>
      <c r="L39" s="302"/>
      <c r="M39" s="302"/>
      <c r="N39" s="302"/>
      <c r="O39" s="302"/>
      <c r="P39" s="298"/>
      <c r="Q39" s="302"/>
      <c r="R39" s="302"/>
      <c r="S39" s="302"/>
      <c r="T39" s="302"/>
      <c r="U39" s="298"/>
      <c r="V39" s="302"/>
      <c r="W39" s="302"/>
      <c r="X39" s="302"/>
      <c r="Y39" s="302"/>
      <c r="Z39" s="298"/>
      <c r="AA39" s="302"/>
      <c r="AB39" s="302"/>
      <c r="AC39" s="302"/>
      <c r="AD39" s="302"/>
      <c r="AE39" s="298"/>
      <c r="AF39" s="302"/>
      <c r="AG39" s="302"/>
      <c r="AH39" s="302"/>
      <c r="AI39" s="302"/>
      <c r="AJ39" s="298"/>
      <c r="AK39" s="302"/>
      <c r="AL39" s="302"/>
      <c r="AM39" s="302"/>
      <c r="AN39" s="302"/>
      <c r="AO39" s="302"/>
      <c r="AP39" s="302"/>
      <c r="AQ39" s="302"/>
      <c r="AR39" s="302"/>
      <c r="AS39" s="302"/>
      <c r="AT39" s="302"/>
      <c r="AU39" s="302"/>
      <c r="AV39" s="302"/>
      <c r="AW39" s="302"/>
      <c r="AX39" s="302"/>
      <c r="AY39" s="302"/>
      <c r="AZ39" s="302"/>
      <c r="BA39" s="302"/>
      <c r="BB39" s="302"/>
      <c r="BC39" s="302"/>
      <c r="BD39" s="302"/>
      <c r="BE39" s="302"/>
      <c r="BF39" s="302"/>
      <c r="BG39" s="302"/>
      <c r="BH39" s="302"/>
      <c r="BI39" s="302"/>
      <c r="BJ39" s="302"/>
      <c r="BK39" s="302"/>
      <c r="BL39" s="302"/>
      <c r="BM39" s="302"/>
      <c r="BN39" s="302"/>
      <c r="BO39" s="302"/>
      <c r="BP39" s="302"/>
      <c r="BQ39" s="300"/>
      <c r="BR39" s="298"/>
      <c r="BS39" s="298"/>
      <c r="BT39" s="298"/>
      <c r="BU39" s="298"/>
      <c r="BV39" s="298"/>
      <c r="BW39" s="298"/>
      <c r="BX39" s="289"/>
    </row>
    <row r="40" spans="1:76" ht="22.35" customHeight="1" x14ac:dyDescent="0.3">
      <c r="A40" s="281">
        <v>21</v>
      </c>
      <c r="B40" s="282"/>
      <c r="C40" s="283"/>
      <c r="D40" s="283"/>
      <c r="E40" s="283"/>
      <c r="F40" s="283"/>
      <c r="G40" s="283"/>
      <c r="H40" s="283"/>
      <c r="I40" s="283"/>
      <c r="J40" s="299"/>
      <c r="K40" s="298"/>
      <c r="L40" s="302"/>
      <c r="M40" s="302"/>
      <c r="N40" s="302"/>
      <c r="O40" s="302"/>
      <c r="P40" s="298"/>
      <c r="Q40" s="302"/>
      <c r="R40" s="302"/>
      <c r="S40" s="302"/>
      <c r="T40" s="302"/>
      <c r="U40" s="298"/>
      <c r="V40" s="302"/>
      <c r="W40" s="302"/>
      <c r="X40" s="302"/>
      <c r="Y40" s="302"/>
      <c r="Z40" s="298"/>
      <c r="AA40" s="302"/>
      <c r="AB40" s="302"/>
      <c r="AC40" s="302"/>
      <c r="AD40" s="302"/>
      <c r="AE40" s="298"/>
      <c r="AF40" s="302"/>
      <c r="AG40" s="302"/>
      <c r="AH40" s="302"/>
      <c r="AI40" s="302"/>
      <c r="AJ40" s="298"/>
      <c r="AK40" s="302"/>
      <c r="AL40" s="302"/>
      <c r="AM40" s="302"/>
      <c r="AN40" s="302"/>
      <c r="AO40" s="298"/>
      <c r="AP40" s="302"/>
      <c r="AQ40" s="302"/>
      <c r="AR40" s="302"/>
      <c r="AS40" s="302"/>
      <c r="AT40" s="298"/>
      <c r="AU40" s="298"/>
      <c r="AV40" s="298"/>
      <c r="AW40" s="298"/>
      <c r="AX40" s="298"/>
      <c r="AY40" s="298"/>
      <c r="AZ40" s="298"/>
      <c r="BA40" s="298"/>
      <c r="BB40" s="298"/>
      <c r="BC40" s="298"/>
      <c r="BD40" s="298"/>
      <c r="BE40" s="298"/>
      <c r="BF40" s="298"/>
      <c r="BG40" s="298"/>
      <c r="BH40" s="298"/>
      <c r="BI40" s="298"/>
      <c r="BJ40" s="298"/>
      <c r="BK40" s="298"/>
      <c r="BL40" s="298"/>
      <c r="BM40" s="298"/>
      <c r="BN40" s="298"/>
      <c r="BO40" s="298"/>
      <c r="BP40" s="298"/>
      <c r="BQ40" s="300"/>
      <c r="BR40" s="298"/>
      <c r="BS40" s="298"/>
      <c r="BT40" s="298"/>
      <c r="BU40" s="298"/>
      <c r="BV40" s="298"/>
      <c r="BW40" s="298"/>
      <c r="BX40" s="289"/>
    </row>
    <row r="41" spans="1:76" ht="21" customHeight="1" x14ac:dyDescent="0.3">
      <c r="A41" s="281">
        <v>22</v>
      </c>
      <c r="B41" s="282"/>
      <c r="C41" s="293"/>
      <c r="D41" s="293"/>
      <c r="E41" s="293"/>
      <c r="F41" s="293"/>
      <c r="G41" s="293"/>
      <c r="H41" s="293"/>
      <c r="I41" s="293"/>
      <c r="J41" s="304"/>
      <c r="K41" s="305"/>
      <c r="L41" s="305"/>
      <c r="M41" s="305"/>
      <c r="N41" s="305"/>
      <c r="O41" s="305"/>
      <c r="P41" s="305"/>
      <c r="Q41" s="305"/>
      <c r="R41" s="305"/>
      <c r="S41" s="305"/>
      <c r="T41" s="305"/>
      <c r="U41" s="305"/>
      <c r="V41" s="305"/>
      <c r="W41" s="305"/>
      <c r="X41" s="305"/>
      <c r="Y41" s="305"/>
      <c r="Z41" s="305"/>
      <c r="AA41" s="305"/>
      <c r="AB41" s="305"/>
      <c r="AC41" s="305"/>
      <c r="AD41" s="305"/>
      <c r="AE41" s="305"/>
      <c r="AF41" s="305"/>
      <c r="AG41" s="305"/>
      <c r="AH41" s="305"/>
      <c r="AI41" s="305"/>
      <c r="AJ41" s="305"/>
      <c r="AK41" s="305"/>
      <c r="AL41" s="305"/>
      <c r="AM41" s="305"/>
      <c r="AN41" s="305"/>
      <c r="AO41" s="305"/>
      <c r="AP41" s="305"/>
      <c r="AQ41" s="305"/>
      <c r="AR41" s="305"/>
      <c r="AS41" s="305"/>
      <c r="AT41" s="305"/>
      <c r="AU41" s="305"/>
      <c r="AV41" s="305"/>
      <c r="AW41" s="305"/>
      <c r="AX41" s="305"/>
      <c r="AY41" s="305"/>
      <c r="AZ41" s="305"/>
      <c r="BA41" s="305"/>
      <c r="BB41" s="305"/>
      <c r="BC41" s="305"/>
      <c r="BD41" s="305"/>
      <c r="BE41" s="305"/>
      <c r="BF41" s="305"/>
      <c r="BG41" s="305"/>
      <c r="BH41" s="305"/>
      <c r="BI41" s="305"/>
      <c r="BJ41" s="305"/>
      <c r="BK41" s="305"/>
      <c r="BL41" s="305"/>
      <c r="BM41" s="305"/>
      <c r="BN41" s="305"/>
      <c r="BO41" s="305"/>
      <c r="BP41" s="305"/>
      <c r="BQ41" s="306"/>
      <c r="BR41" s="294"/>
      <c r="BS41" s="294"/>
      <c r="BT41" s="294"/>
      <c r="BU41" s="294"/>
      <c r="BV41" s="294"/>
      <c r="BW41" s="294"/>
      <c r="BX41" s="294"/>
    </row>
    <row r="42" spans="1:76" ht="19.350000000000001" customHeight="1" x14ac:dyDescent="0.3">
      <c r="A42" s="281">
        <v>3</v>
      </c>
      <c r="B42" s="282"/>
      <c r="C42" s="283"/>
      <c r="D42" s="283"/>
      <c r="E42" s="283"/>
      <c r="F42" s="283"/>
      <c r="G42" s="283"/>
      <c r="H42" s="283"/>
      <c r="I42" s="283"/>
      <c r="J42" s="307"/>
      <c r="K42" s="308"/>
      <c r="L42" s="308"/>
      <c r="M42" s="308"/>
      <c r="N42" s="308"/>
      <c r="O42" s="308"/>
      <c r="P42" s="308"/>
      <c r="Q42" s="308"/>
      <c r="R42" s="308"/>
      <c r="S42" s="308"/>
      <c r="T42" s="308"/>
      <c r="U42" s="308"/>
      <c r="V42" s="308"/>
      <c r="W42" s="308"/>
      <c r="X42" s="308"/>
      <c r="Y42" s="308"/>
      <c r="Z42" s="308"/>
      <c r="AA42" s="308"/>
      <c r="AB42" s="308"/>
      <c r="AC42" s="308"/>
      <c r="AD42" s="308"/>
      <c r="AE42" s="308"/>
      <c r="AF42" s="308"/>
      <c r="AG42" s="308"/>
      <c r="AH42" s="308"/>
      <c r="AI42" s="308"/>
      <c r="AJ42" s="308"/>
      <c r="AK42" s="308"/>
      <c r="AL42" s="308"/>
      <c r="AM42" s="308"/>
      <c r="AN42" s="308"/>
      <c r="BQ42" s="300"/>
      <c r="BR42" s="298"/>
      <c r="BS42" s="298"/>
      <c r="BT42" s="298"/>
      <c r="BU42" s="298"/>
      <c r="BV42" s="298"/>
      <c r="BW42" s="298"/>
      <c r="BX42" s="289"/>
    </row>
    <row r="43" spans="1:76" ht="19.350000000000001" customHeight="1" x14ac:dyDescent="0.3">
      <c r="A43" s="281">
        <v>3</v>
      </c>
      <c r="B43" s="282"/>
      <c r="C43" s="283"/>
      <c r="D43" s="283"/>
      <c r="E43" s="283"/>
      <c r="F43" s="283"/>
      <c r="G43" s="283"/>
      <c r="H43" s="283"/>
      <c r="I43" s="283"/>
      <c r="J43" s="309"/>
      <c r="BQ43" s="300"/>
      <c r="BR43" s="298"/>
      <c r="BS43" s="298"/>
      <c r="BT43" s="298"/>
      <c r="BU43" s="298"/>
      <c r="BV43" s="298"/>
      <c r="BW43" s="298"/>
      <c r="BX43" s="289"/>
    </row>
    <row r="44" spans="1:76" ht="27" customHeight="1" x14ac:dyDescent="0.3">
      <c r="A44" s="281">
        <v>5</v>
      </c>
      <c r="B44" s="282"/>
      <c r="C44" s="283"/>
      <c r="D44" s="283"/>
      <c r="E44" s="283"/>
      <c r="F44" s="283"/>
      <c r="G44" s="283"/>
      <c r="H44" s="283"/>
      <c r="I44" s="283"/>
      <c r="J44" s="309"/>
      <c r="AO44" s="310" t="s">
        <v>291</v>
      </c>
      <c r="AP44" s="310"/>
      <c r="AQ44" s="310"/>
      <c r="AR44" s="310"/>
      <c r="AS44" s="310"/>
      <c r="AT44" s="310"/>
      <c r="AU44" s="310"/>
      <c r="AV44" s="310"/>
      <c r="AW44" s="310"/>
      <c r="AX44" s="310"/>
      <c r="AY44" s="310"/>
      <c r="AZ44" s="310"/>
      <c r="BA44" s="311" t="s">
        <v>303</v>
      </c>
      <c r="BB44" s="311"/>
      <c r="BC44" s="311"/>
      <c r="BD44" s="311"/>
      <c r="BE44" s="311"/>
      <c r="BF44" s="311"/>
      <c r="BG44" s="311"/>
      <c r="BH44" s="311"/>
      <c r="BI44" s="311"/>
      <c r="BJ44" s="311"/>
      <c r="BK44" s="311"/>
      <c r="BL44" s="311"/>
      <c r="BM44" s="311"/>
      <c r="BN44" s="311"/>
      <c r="BO44" s="311"/>
      <c r="BP44" s="311"/>
      <c r="BQ44" s="300"/>
      <c r="BR44" s="298"/>
      <c r="BS44" s="298"/>
      <c r="BT44" s="298"/>
      <c r="BU44" s="298"/>
      <c r="BV44" s="298"/>
      <c r="BW44" s="298"/>
      <c r="BX44" s="289"/>
    </row>
    <row r="45" spans="1:76" ht="27" customHeight="1" x14ac:dyDescent="0.3">
      <c r="A45" s="281">
        <v>5</v>
      </c>
      <c r="B45" s="282"/>
      <c r="C45" s="283"/>
      <c r="D45" s="283"/>
      <c r="E45" s="283"/>
      <c r="F45" s="283"/>
      <c r="G45" s="283"/>
      <c r="H45" s="283"/>
      <c r="I45" s="283"/>
      <c r="J45" s="309"/>
      <c r="AO45" s="310"/>
      <c r="AP45" s="310"/>
      <c r="AQ45" s="310"/>
      <c r="AR45" s="310"/>
      <c r="AS45" s="310"/>
      <c r="AT45" s="310"/>
      <c r="AU45" s="310"/>
      <c r="AV45" s="310"/>
      <c r="AW45" s="310"/>
      <c r="AX45" s="310"/>
      <c r="AY45" s="310"/>
      <c r="AZ45" s="310"/>
      <c r="BA45" s="311"/>
      <c r="BB45" s="311"/>
      <c r="BC45" s="311"/>
      <c r="BD45" s="311"/>
      <c r="BE45" s="311"/>
      <c r="BF45" s="311"/>
      <c r="BG45" s="311"/>
      <c r="BH45" s="311"/>
      <c r="BI45" s="311"/>
      <c r="BJ45" s="311"/>
      <c r="BK45" s="311"/>
      <c r="BL45" s="311"/>
      <c r="BM45" s="311"/>
      <c r="BN45" s="311"/>
      <c r="BO45" s="311"/>
      <c r="BP45" s="311"/>
      <c r="BQ45" s="300"/>
      <c r="BR45" s="298"/>
      <c r="BS45" s="298"/>
      <c r="BT45" s="298"/>
      <c r="BU45" s="298"/>
      <c r="BV45" s="298"/>
      <c r="BW45" s="298"/>
      <c r="BX45" s="289"/>
    </row>
    <row r="46" spans="1:76" ht="5.85" customHeight="1" x14ac:dyDescent="0.3">
      <c r="A46" s="281">
        <v>6</v>
      </c>
      <c r="B46" s="282"/>
      <c r="C46" s="283"/>
      <c r="D46" s="283"/>
      <c r="E46" s="283"/>
      <c r="F46" s="283"/>
      <c r="G46" s="283"/>
      <c r="H46" s="283"/>
      <c r="I46" s="283"/>
      <c r="J46" s="309"/>
      <c r="AO46" s="312"/>
      <c r="AP46" s="313"/>
      <c r="AQ46" s="313"/>
      <c r="AR46" s="313"/>
      <c r="AS46" s="313"/>
      <c r="AT46" s="313"/>
      <c r="AU46" s="313"/>
      <c r="AV46" s="313"/>
      <c r="AW46" s="313"/>
      <c r="AX46" s="313"/>
      <c r="AY46" s="313"/>
      <c r="AZ46" s="313"/>
      <c r="BA46" s="313"/>
      <c r="BB46" s="313"/>
      <c r="BC46" s="313"/>
      <c r="BD46" s="313"/>
      <c r="BE46" s="313"/>
      <c r="BF46" s="313"/>
      <c r="BG46" s="313"/>
      <c r="BH46" s="313"/>
      <c r="BI46" s="313"/>
      <c r="BJ46" s="313"/>
      <c r="BK46" s="313"/>
      <c r="BL46" s="313"/>
      <c r="BM46" s="313"/>
      <c r="BN46" s="313"/>
      <c r="BO46" s="313"/>
      <c r="BP46" s="313"/>
      <c r="BQ46" s="300"/>
      <c r="BR46" s="298"/>
      <c r="BS46" s="298"/>
      <c r="BT46" s="298"/>
      <c r="BU46" s="298"/>
      <c r="BV46" s="298"/>
      <c r="BW46" s="298"/>
      <c r="BX46" s="289"/>
    </row>
    <row r="47" spans="1:76" ht="18" customHeight="1" x14ac:dyDescent="0.3">
      <c r="A47" s="281">
        <v>7</v>
      </c>
      <c r="B47" s="282"/>
      <c r="C47" s="283"/>
      <c r="D47" s="283"/>
      <c r="E47" s="283"/>
      <c r="F47" s="283"/>
      <c r="G47" s="283"/>
      <c r="H47" s="283"/>
      <c r="I47" s="283"/>
      <c r="J47" s="309"/>
      <c r="AO47" s="314" t="s">
        <v>194</v>
      </c>
      <c r="AP47" s="314"/>
      <c r="AQ47" s="314"/>
      <c r="AR47" s="314"/>
      <c r="AS47" s="314"/>
      <c r="AT47" s="314"/>
      <c r="AU47" s="314"/>
      <c r="AV47" s="314"/>
      <c r="AW47" s="314"/>
      <c r="AX47" s="314"/>
      <c r="AY47" s="314"/>
      <c r="AZ47" s="314"/>
      <c r="BA47" s="314"/>
      <c r="BB47" s="314"/>
      <c r="BC47" s="314"/>
      <c r="BD47" s="314"/>
      <c r="BE47" s="314"/>
      <c r="BF47" s="314"/>
      <c r="BG47" s="314"/>
      <c r="BH47" s="315" t="s">
        <v>235</v>
      </c>
      <c r="BI47" s="315"/>
      <c r="BJ47" s="315"/>
      <c r="BK47" s="315"/>
      <c r="BL47" s="315"/>
      <c r="BM47" s="315"/>
      <c r="BN47" s="315"/>
      <c r="BO47" s="315"/>
      <c r="BP47" s="315"/>
      <c r="BQ47" s="300"/>
      <c r="BR47" s="298"/>
      <c r="BS47" s="298"/>
      <c r="BT47" s="298"/>
      <c r="BU47" s="298"/>
      <c r="BV47" s="298"/>
      <c r="BW47" s="298"/>
    </row>
    <row r="48" spans="1:76" ht="18" customHeight="1" x14ac:dyDescent="0.3">
      <c r="A48" s="281">
        <v>7</v>
      </c>
      <c r="B48" s="282"/>
      <c r="C48" s="283"/>
      <c r="D48" s="283"/>
      <c r="E48" s="283"/>
      <c r="F48" s="283"/>
      <c r="G48" s="283"/>
      <c r="H48" s="283"/>
      <c r="I48" s="283"/>
      <c r="J48" s="309"/>
      <c r="AO48" s="314"/>
      <c r="AP48" s="314"/>
      <c r="AQ48" s="314"/>
      <c r="AR48" s="314"/>
      <c r="AS48" s="314"/>
      <c r="AT48" s="314"/>
      <c r="AU48" s="314"/>
      <c r="AV48" s="314"/>
      <c r="AW48" s="314"/>
      <c r="AX48" s="314"/>
      <c r="AY48" s="314"/>
      <c r="AZ48" s="314"/>
      <c r="BA48" s="314"/>
      <c r="BB48" s="314"/>
      <c r="BC48" s="314"/>
      <c r="BD48" s="314"/>
      <c r="BE48" s="314"/>
      <c r="BF48" s="314"/>
      <c r="BG48" s="314"/>
      <c r="BH48" s="316"/>
      <c r="BI48" s="316"/>
      <c r="BJ48" s="316"/>
      <c r="BK48" s="316"/>
      <c r="BL48" s="316"/>
      <c r="BM48" s="316"/>
      <c r="BN48" s="316"/>
      <c r="BO48" s="316"/>
      <c r="BP48" s="316"/>
      <c r="BQ48" s="300"/>
      <c r="BR48" s="298"/>
      <c r="BS48" s="298"/>
      <c r="BT48" s="298"/>
      <c r="BU48" s="298"/>
      <c r="BV48" s="289"/>
      <c r="BW48" s="289"/>
    </row>
    <row r="49" spans="1:76" ht="18" customHeight="1" x14ac:dyDescent="0.3">
      <c r="A49" s="281">
        <v>8</v>
      </c>
      <c r="B49" s="282"/>
      <c r="C49" s="283"/>
      <c r="D49" s="283"/>
      <c r="E49" s="283"/>
      <c r="F49" s="283"/>
      <c r="G49" s="283"/>
      <c r="H49" s="283"/>
      <c r="I49" s="283"/>
      <c r="J49" s="309"/>
      <c r="AO49" s="317"/>
      <c r="AP49" s="318"/>
      <c r="AQ49" s="318"/>
      <c r="AR49" s="318"/>
      <c r="AS49" s="318"/>
      <c r="AT49" s="318"/>
      <c r="AU49" s="318"/>
      <c r="AV49" s="318"/>
      <c r="AW49" s="318"/>
      <c r="AX49" s="318"/>
      <c r="AY49" s="318"/>
      <c r="AZ49" s="318"/>
      <c r="BA49" s="318"/>
      <c r="BB49" s="318"/>
      <c r="BC49" s="318"/>
      <c r="BD49" s="318"/>
      <c r="BE49" s="318"/>
      <c r="BF49" s="318"/>
      <c r="BG49" s="318"/>
      <c r="BH49" s="316"/>
      <c r="BI49" s="316"/>
      <c r="BJ49" s="316"/>
      <c r="BK49" s="316"/>
      <c r="BL49" s="316"/>
      <c r="BM49" s="316"/>
      <c r="BN49" s="316"/>
      <c r="BO49" s="316"/>
      <c r="BP49" s="316"/>
      <c r="BQ49" s="300"/>
      <c r="BR49" s="298"/>
      <c r="BS49" s="298"/>
      <c r="BT49" s="298"/>
      <c r="BU49" s="298"/>
      <c r="BV49" s="289"/>
      <c r="BW49" s="289"/>
    </row>
    <row r="50" spans="1:76" ht="18" customHeight="1" x14ac:dyDescent="0.3">
      <c r="A50" s="281">
        <v>8</v>
      </c>
      <c r="B50" s="282"/>
      <c r="C50" s="283"/>
      <c r="D50" s="283"/>
      <c r="E50" s="283"/>
      <c r="F50" s="283"/>
      <c r="G50" s="283"/>
      <c r="H50" s="283"/>
      <c r="I50" s="283"/>
      <c r="J50" s="309"/>
      <c r="AO50" s="318"/>
      <c r="AP50" s="318"/>
      <c r="AQ50" s="318"/>
      <c r="AR50" s="318"/>
      <c r="AS50" s="318"/>
      <c r="AT50" s="318"/>
      <c r="AU50" s="318"/>
      <c r="AV50" s="318"/>
      <c r="AW50" s="318"/>
      <c r="AX50" s="318"/>
      <c r="AY50" s="318"/>
      <c r="AZ50" s="318"/>
      <c r="BA50" s="318"/>
      <c r="BB50" s="318"/>
      <c r="BC50" s="318"/>
      <c r="BD50" s="318"/>
      <c r="BE50" s="318"/>
      <c r="BF50" s="318"/>
      <c r="BG50" s="318"/>
      <c r="BH50" s="319"/>
      <c r="BI50" s="319"/>
      <c r="BJ50" s="319"/>
      <c r="BK50" s="319"/>
      <c r="BL50" s="319"/>
      <c r="BM50" s="319"/>
      <c r="BN50" s="319"/>
      <c r="BO50" s="319"/>
      <c r="BP50" s="319"/>
      <c r="BQ50" s="300"/>
      <c r="BR50" s="298"/>
      <c r="BS50" s="298"/>
      <c r="BT50" s="298"/>
      <c r="BU50" s="298"/>
      <c r="BV50" s="289"/>
      <c r="BW50" s="289"/>
    </row>
    <row r="51" spans="1:76" ht="12.6" customHeight="1" thickBot="1" x14ac:dyDescent="0.35">
      <c r="A51" s="281">
        <v>9</v>
      </c>
      <c r="B51" s="282"/>
      <c r="C51" s="283"/>
      <c r="D51" s="283"/>
      <c r="E51" s="283"/>
      <c r="F51" s="283"/>
      <c r="G51" s="283"/>
      <c r="H51" s="283"/>
      <c r="I51" s="283"/>
      <c r="J51" s="309"/>
      <c r="BM51" s="320" t="s">
        <v>215</v>
      </c>
      <c r="BQ51" s="300"/>
      <c r="BR51" s="298"/>
      <c r="BS51" s="298"/>
      <c r="BT51" s="298"/>
      <c r="BU51" s="298"/>
      <c r="BV51" s="289"/>
      <c r="BW51" s="289"/>
    </row>
    <row r="52" spans="1:76" ht="18" customHeight="1" thickTop="1" x14ac:dyDescent="0.3">
      <c r="A52" s="281">
        <v>10</v>
      </c>
      <c r="B52" s="282"/>
      <c r="C52" s="283"/>
      <c r="D52" s="283"/>
      <c r="E52" s="283"/>
      <c r="F52" s="283"/>
      <c r="G52" s="283"/>
      <c r="H52" s="283"/>
      <c r="I52" s="283"/>
      <c r="J52" s="309"/>
      <c r="AO52" s="321" t="s">
        <v>173</v>
      </c>
      <c r="AP52" s="322"/>
      <c r="AQ52" s="322"/>
      <c r="AR52" s="323"/>
      <c r="AS52" s="324" t="s">
        <v>216</v>
      </c>
      <c r="AT52" s="324"/>
      <c r="AU52" s="324"/>
      <c r="AV52" s="323"/>
      <c r="AW52" s="325" t="s">
        <v>217</v>
      </c>
      <c r="AX52" s="325"/>
      <c r="AY52" s="325"/>
      <c r="AZ52" s="323"/>
      <c r="BA52" s="326" t="s">
        <v>218</v>
      </c>
      <c r="BB52" s="326"/>
      <c r="BC52" s="326"/>
      <c r="BD52" s="323"/>
      <c r="BE52" s="327" t="s">
        <v>219</v>
      </c>
      <c r="BF52" s="327"/>
      <c r="BG52" s="327"/>
      <c r="BH52" s="323"/>
      <c r="BI52" s="328" t="s">
        <v>220</v>
      </c>
      <c r="BJ52" s="328"/>
      <c r="BK52" s="328"/>
      <c r="BL52" s="329"/>
      <c r="BM52" s="330" t="s">
        <v>221</v>
      </c>
      <c r="BN52" s="331"/>
      <c r="BO52" s="331"/>
      <c r="BP52" s="332"/>
      <c r="BQ52" s="300"/>
      <c r="BR52" s="298"/>
      <c r="BS52" s="298"/>
      <c r="BT52" s="298"/>
      <c r="BU52" s="298"/>
      <c r="BV52" s="289"/>
      <c r="BW52" s="289"/>
    </row>
    <row r="53" spans="1:76" ht="18" customHeight="1" x14ac:dyDescent="0.3">
      <c r="A53" s="281">
        <v>10</v>
      </c>
      <c r="B53" s="282"/>
      <c r="C53" s="283"/>
      <c r="D53" s="283"/>
      <c r="E53" s="283"/>
      <c r="F53" s="283"/>
      <c r="G53" s="283"/>
      <c r="H53" s="283"/>
      <c r="I53" s="283"/>
      <c r="J53" s="309"/>
      <c r="AO53" s="333"/>
      <c r="AP53" s="334"/>
      <c r="AQ53" s="334"/>
      <c r="AR53" s="335"/>
      <c r="AS53" s="335"/>
      <c r="AT53" s="335"/>
      <c r="AU53" s="335"/>
      <c r="AV53" s="335"/>
      <c r="AW53" s="335"/>
      <c r="AX53" s="335"/>
      <c r="AY53" s="335"/>
      <c r="AZ53" s="335"/>
      <c r="BA53" s="335"/>
      <c r="BB53" s="335"/>
      <c r="BC53" s="335"/>
      <c r="BD53" s="335"/>
      <c r="BE53" s="335"/>
      <c r="BF53" s="335"/>
      <c r="BG53" s="335"/>
      <c r="BH53" s="335"/>
      <c r="BI53" s="336"/>
      <c r="BJ53" s="336"/>
      <c r="BK53" s="336"/>
      <c r="BL53" s="336"/>
      <c r="BM53" s="337"/>
      <c r="BN53" s="338"/>
      <c r="BO53" s="338"/>
      <c r="BP53" s="339"/>
      <c r="BQ53" s="300"/>
      <c r="BR53" s="298"/>
      <c r="BS53" s="298"/>
      <c r="BT53" s="298"/>
      <c r="BU53" s="298"/>
      <c r="BV53" s="289"/>
      <c r="BW53" s="289"/>
      <c r="BX53" s="289"/>
    </row>
    <row r="54" spans="1:76" ht="12" customHeight="1" thickBot="1" x14ac:dyDescent="0.35">
      <c r="A54" s="281">
        <v>11</v>
      </c>
      <c r="B54" s="282"/>
      <c r="C54" s="283"/>
      <c r="D54" s="283"/>
      <c r="E54" s="283"/>
      <c r="F54" s="283"/>
      <c r="G54" s="283"/>
      <c r="H54" s="283"/>
      <c r="I54" s="283"/>
      <c r="J54" s="309"/>
      <c r="AO54" s="340"/>
      <c r="AP54" s="341"/>
      <c r="AQ54" s="341"/>
      <c r="AR54" s="341"/>
      <c r="AS54" s="341"/>
      <c r="AT54" s="341"/>
      <c r="AU54" s="341"/>
      <c r="AV54" s="341"/>
      <c r="AW54" s="341"/>
      <c r="AX54" s="341"/>
      <c r="AY54" s="341"/>
      <c r="AZ54" s="341"/>
      <c r="BA54" s="341"/>
      <c r="BB54" s="341"/>
      <c r="BC54" s="341"/>
      <c r="BD54" s="341"/>
      <c r="BE54" s="341"/>
      <c r="BF54" s="341"/>
      <c r="BG54" s="341"/>
      <c r="BH54" s="341"/>
      <c r="BI54" s="341"/>
      <c r="BJ54" s="341"/>
      <c r="BK54" s="341"/>
      <c r="BL54" s="341"/>
      <c r="BM54" s="341"/>
      <c r="BN54" s="341"/>
      <c r="BO54" s="341"/>
      <c r="BP54" s="341"/>
      <c r="BQ54" s="300"/>
      <c r="BR54" s="298"/>
      <c r="BS54" s="298"/>
      <c r="BT54" s="298"/>
      <c r="BU54" s="298"/>
      <c r="BV54" s="289"/>
      <c r="BW54" s="289"/>
      <c r="BX54" s="289"/>
    </row>
    <row r="55" spans="1:76" ht="19.899999999999999" customHeight="1" thickTop="1" x14ac:dyDescent="0.3">
      <c r="A55" s="281">
        <v>13</v>
      </c>
      <c r="B55" s="282"/>
      <c r="C55" s="283"/>
      <c r="D55" s="283"/>
      <c r="E55" s="283"/>
      <c r="F55" s="283"/>
      <c r="G55" s="283"/>
      <c r="H55" s="283"/>
      <c r="I55" s="283"/>
      <c r="J55" s="309"/>
      <c r="AO55" s="382" t="s">
        <v>304</v>
      </c>
      <c r="AP55" s="382"/>
      <c r="AQ55" s="382"/>
      <c r="AR55" s="348"/>
      <c r="AS55" s="347" t="e">
        <f>AO55+1</f>
        <v>#VALUE!</v>
      </c>
      <c r="AT55" s="347"/>
      <c r="AU55" s="347"/>
      <c r="AV55" s="348"/>
      <c r="AW55" s="347" t="e">
        <f>AS55+1</f>
        <v>#VALUE!</v>
      </c>
      <c r="AX55" s="347"/>
      <c r="AY55" s="347"/>
      <c r="AZ55" s="348"/>
      <c r="BA55" s="347" t="e">
        <f>AW55+1</f>
        <v>#VALUE!</v>
      </c>
      <c r="BB55" s="347"/>
      <c r="BC55" s="347"/>
      <c r="BD55" s="348"/>
      <c r="BE55" s="347" t="e">
        <f>BA55+1</f>
        <v>#VALUE!</v>
      </c>
      <c r="BF55" s="347"/>
      <c r="BG55" s="347"/>
      <c r="BH55" s="348"/>
      <c r="BI55" s="349" t="e">
        <f>BE55+1</f>
        <v>#VALUE!</v>
      </c>
      <c r="BJ55" s="349"/>
      <c r="BK55" s="349"/>
      <c r="BL55" s="350"/>
      <c r="BM55" s="345" t="e">
        <f>BI55+1</f>
        <v>#VALUE!</v>
      </c>
      <c r="BN55" s="351"/>
      <c r="BO55" s="351"/>
      <c r="BP55" s="352"/>
      <c r="BQ55" s="300"/>
      <c r="BR55" s="298"/>
      <c r="BS55" s="298"/>
      <c r="BT55" s="298"/>
      <c r="BU55" s="298"/>
      <c r="BV55" s="289"/>
      <c r="BW55" s="289"/>
    </row>
    <row r="56" spans="1:76" ht="19.899999999999999" customHeight="1" x14ac:dyDescent="0.3">
      <c r="A56" s="281">
        <v>13</v>
      </c>
      <c r="B56" s="282"/>
      <c r="C56" s="283"/>
      <c r="D56" s="283"/>
      <c r="E56" s="283"/>
      <c r="F56" s="283"/>
      <c r="G56" s="283"/>
      <c r="H56" s="283"/>
      <c r="I56" s="283"/>
      <c r="J56" s="309"/>
      <c r="AO56" s="364"/>
      <c r="AP56" s="364"/>
      <c r="AQ56" s="364"/>
      <c r="AR56" s="356"/>
      <c r="AS56" s="356"/>
      <c r="AT56" s="356"/>
      <c r="AU56" s="356"/>
      <c r="AV56" s="356"/>
      <c r="AW56" s="356"/>
      <c r="AX56" s="356"/>
      <c r="AY56" s="356"/>
      <c r="AZ56" s="356"/>
      <c r="BA56" s="356"/>
      <c r="BB56" s="356"/>
      <c r="BC56" s="356"/>
      <c r="BD56" s="356"/>
      <c r="BE56" s="356"/>
      <c r="BF56" s="356"/>
      <c r="BG56" s="356"/>
      <c r="BH56" s="356"/>
      <c r="BI56" s="357"/>
      <c r="BJ56" s="357"/>
      <c r="BK56" s="357"/>
      <c r="BL56" s="357"/>
      <c r="BM56" s="355"/>
      <c r="BN56" s="358"/>
      <c r="BO56" s="358"/>
      <c r="BP56" s="358"/>
      <c r="BQ56" s="300"/>
      <c r="BR56" s="298"/>
      <c r="BS56" s="298"/>
      <c r="BT56" s="298"/>
      <c r="BU56" s="298"/>
      <c r="BV56" s="289"/>
      <c r="BW56" s="289"/>
    </row>
    <row r="57" spans="1:76" ht="19.899999999999999" customHeight="1" x14ac:dyDescent="0.3">
      <c r="A57" s="281">
        <v>13</v>
      </c>
      <c r="B57" s="282"/>
      <c r="C57" s="283"/>
      <c r="D57" s="283"/>
      <c r="E57" s="283"/>
      <c r="F57" s="283"/>
      <c r="G57" s="283"/>
      <c r="H57" s="283"/>
      <c r="I57" s="283"/>
      <c r="J57" s="309"/>
      <c r="AO57" s="359" t="e">
        <f>BM55+1</f>
        <v>#VALUE!</v>
      </c>
      <c r="AP57" s="359"/>
      <c r="AQ57" s="359"/>
      <c r="AR57" s="356"/>
      <c r="AS57" s="360" t="e">
        <f>AO57+1</f>
        <v>#VALUE!</v>
      </c>
      <c r="AT57" s="360"/>
      <c r="AU57" s="360"/>
      <c r="AV57" s="356"/>
      <c r="AW57" s="360" t="e">
        <f>AS57+1</f>
        <v>#VALUE!</v>
      </c>
      <c r="AX57" s="360"/>
      <c r="AY57" s="360"/>
      <c r="AZ57" s="356"/>
      <c r="BA57" s="360" t="e">
        <f>AW57+1</f>
        <v>#VALUE!</v>
      </c>
      <c r="BB57" s="360"/>
      <c r="BC57" s="360"/>
      <c r="BD57" s="356"/>
      <c r="BE57" s="360" t="e">
        <f>BA57+1</f>
        <v>#VALUE!</v>
      </c>
      <c r="BF57" s="360"/>
      <c r="BG57" s="360"/>
      <c r="BH57" s="356"/>
      <c r="BI57" s="361" t="e">
        <f>BE57+1</f>
        <v>#VALUE!</v>
      </c>
      <c r="BJ57" s="361"/>
      <c r="BK57" s="361"/>
      <c r="BL57" s="357"/>
      <c r="BM57" s="362" t="e">
        <f>BI57+1</f>
        <v>#VALUE!</v>
      </c>
      <c r="BN57" s="363"/>
      <c r="BO57" s="363"/>
      <c r="BP57" s="358"/>
      <c r="BQ57" s="300"/>
      <c r="BR57" s="298"/>
      <c r="BS57" s="298"/>
      <c r="BT57" s="298"/>
      <c r="BU57" s="298"/>
      <c r="BV57" s="289"/>
      <c r="BW57" s="289"/>
    </row>
    <row r="58" spans="1:76" ht="19.899999999999999" customHeight="1" x14ac:dyDescent="0.3">
      <c r="A58" s="281">
        <v>13</v>
      </c>
      <c r="B58" s="282"/>
      <c r="C58" s="283"/>
      <c r="D58" s="283"/>
      <c r="E58" s="283"/>
      <c r="F58" s="283"/>
      <c r="G58" s="283"/>
      <c r="H58" s="283"/>
      <c r="I58" s="283"/>
      <c r="J58" s="309"/>
      <c r="AO58" s="364"/>
      <c r="AP58" s="364"/>
      <c r="AQ58" s="364"/>
      <c r="AR58" s="356"/>
      <c r="AS58" s="356"/>
      <c r="AT58" s="356"/>
      <c r="AU58" s="356"/>
      <c r="AV58" s="356"/>
      <c r="AW58" s="356"/>
      <c r="AX58" s="356"/>
      <c r="AY58" s="356"/>
      <c r="AZ58" s="356"/>
      <c r="BA58" s="356"/>
      <c r="BB58" s="356"/>
      <c r="BC58" s="356"/>
      <c r="BD58" s="356"/>
      <c r="BE58" s="356"/>
      <c r="BF58" s="356"/>
      <c r="BG58" s="356"/>
      <c r="BH58" s="356"/>
      <c r="BI58" s="357"/>
      <c r="BJ58" s="357"/>
      <c r="BK58" s="357"/>
      <c r="BL58" s="357"/>
      <c r="BM58" s="355"/>
      <c r="BN58" s="358"/>
      <c r="BO58" s="358"/>
      <c r="BP58" s="358"/>
      <c r="BQ58" s="300"/>
      <c r="BR58" s="298"/>
      <c r="BS58" s="298"/>
      <c r="BT58" s="298"/>
      <c r="BU58" s="298"/>
      <c r="BV58" s="289"/>
      <c r="BW58" s="289"/>
    </row>
    <row r="59" spans="1:76" ht="19.899999999999999" customHeight="1" x14ac:dyDescent="0.3">
      <c r="A59" s="281">
        <v>13</v>
      </c>
      <c r="B59" s="282"/>
      <c r="C59" s="283"/>
      <c r="D59" s="283"/>
      <c r="E59" s="283"/>
      <c r="F59" s="283"/>
      <c r="G59" s="283"/>
      <c r="H59" s="283"/>
      <c r="I59" s="283"/>
      <c r="J59" s="309"/>
      <c r="AO59" s="359" t="e">
        <f>BM57+1</f>
        <v>#VALUE!</v>
      </c>
      <c r="AP59" s="359"/>
      <c r="AQ59" s="359"/>
      <c r="AR59" s="356"/>
      <c r="AS59" s="360" t="e">
        <f>AO59+1</f>
        <v>#VALUE!</v>
      </c>
      <c r="AT59" s="360"/>
      <c r="AU59" s="360"/>
      <c r="AV59" s="356"/>
      <c r="AW59" s="360" t="e">
        <f>AS59+1</f>
        <v>#VALUE!</v>
      </c>
      <c r="AX59" s="360"/>
      <c r="AY59" s="360"/>
      <c r="AZ59" s="356"/>
      <c r="BA59" s="360" t="e">
        <f>AW59+1</f>
        <v>#VALUE!</v>
      </c>
      <c r="BB59" s="360"/>
      <c r="BC59" s="360"/>
      <c r="BD59" s="356"/>
      <c r="BE59" s="360" t="e">
        <f>BA59+1</f>
        <v>#VALUE!</v>
      </c>
      <c r="BF59" s="360"/>
      <c r="BG59" s="360"/>
      <c r="BH59" s="356"/>
      <c r="BI59" s="361" t="e">
        <f>BE59+1</f>
        <v>#VALUE!</v>
      </c>
      <c r="BJ59" s="361"/>
      <c r="BK59" s="361"/>
      <c r="BL59" s="357"/>
      <c r="BM59" s="362" t="e">
        <f>BI59+1</f>
        <v>#VALUE!</v>
      </c>
      <c r="BN59" s="363"/>
      <c r="BO59" s="363"/>
      <c r="BP59" s="358"/>
      <c r="BQ59" s="300"/>
      <c r="BR59" s="298"/>
      <c r="BS59" s="298"/>
      <c r="BT59" s="298"/>
      <c r="BU59" s="298"/>
      <c r="BV59" s="289"/>
      <c r="BW59" s="289"/>
    </row>
    <row r="60" spans="1:76" ht="19.899999999999999" customHeight="1" x14ac:dyDescent="0.3">
      <c r="A60" s="281">
        <v>13</v>
      </c>
      <c r="B60" s="282"/>
      <c r="C60" s="283"/>
      <c r="D60" s="283"/>
      <c r="E60" s="283"/>
      <c r="F60" s="283"/>
      <c r="G60" s="283"/>
      <c r="H60" s="283"/>
      <c r="I60" s="283"/>
      <c r="J60" s="309"/>
      <c r="AO60" s="364"/>
      <c r="AP60" s="364"/>
      <c r="AQ60" s="364"/>
      <c r="AR60" s="356"/>
      <c r="AS60" s="356"/>
      <c r="AT60" s="356"/>
      <c r="AU60" s="356"/>
      <c r="AV60" s="356"/>
      <c r="AW60" s="356"/>
      <c r="AX60" s="356"/>
      <c r="AY60" s="356"/>
      <c r="AZ60" s="356"/>
      <c r="BA60" s="356"/>
      <c r="BB60" s="356"/>
      <c r="BC60" s="356"/>
      <c r="BD60" s="356"/>
      <c r="BE60" s="356"/>
      <c r="BF60" s="356"/>
      <c r="BG60" s="356"/>
      <c r="BH60" s="356"/>
      <c r="BI60" s="357"/>
      <c r="BJ60" s="357"/>
      <c r="BK60" s="357"/>
      <c r="BL60" s="357"/>
      <c r="BM60" s="355"/>
      <c r="BN60" s="358"/>
      <c r="BO60" s="358"/>
      <c r="BP60" s="358"/>
      <c r="BQ60" s="300"/>
      <c r="BR60" s="298"/>
      <c r="BS60" s="298"/>
      <c r="BT60" s="298"/>
      <c r="BU60" s="298"/>
      <c r="BV60" s="289"/>
      <c r="BW60" s="289"/>
    </row>
    <row r="61" spans="1:76" ht="19.899999999999999" customHeight="1" x14ac:dyDescent="0.3">
      <c r="A61" s="281">
        <v>13</v>
      </c>
      <c r="B61" s="282"/>
      <c r="C61" s="283"/>
      <c r="D61" s="283"/>
      <c r="E61" s="283"/>
      <c r="F61" s="283"/>
      <c r="G61" s="283"/>
      <c r="H61" s="283"/>
      <c r="I61" s="283"/>
      <c r="J61" s="309"/>
      <c r="AO61" s="365" t="e">
        <f>BM59+1</f>
        <v>#VALUE!</v>
      </c>
      <c r="AP61" s="365"/>
      <c r="AQ61" s="365"/>
      <c r="AR61" s="355"/>
      <c r="AS61" s="360" t="e">
        <f>AO61+1</f>
        <v>#VALUE!</v>
      </c>
      <c r="AT61" s="360"/>
      <c r="AU61" s="360"/>
      <c r="AV61" s="356"/>
      <c r="AW61" s="360" t="e">
        <f>AS61+1</f>
        <v>#VALUE!</v>
      </c>
      <c r="AX61" s="360"/>
      <c r="AY61" s="360"/>
      <c r="AZ61" s="356"/>
      <c r="BA61" s="360" t="e">
        <f>AW61+1</f>
        <v>#VALUE!</v>
      </c>
      <c r="BB61" s="360"/>
      <c r="BC61" s="360"/>
      <c r="BD61" s="356"/>
      <c r="BE61" s="360" t="e">
        <f>BA61+1</f>
        <v>#VALUE!</v>
      </c>
      <c r="BF61" s="360"/>
      <c r="BG61" s="360"/>
      <c r="BH61" s="356"/>
      <c r="BI61" s="361" t="e">
        <f>BE61+1</f>
        <v>#VALUE!</v>
      </c>
      <c r="BJ61" s="361"/>
      <c r="BK61" s="361"/>
      <c r="BL61" s="357"/>
      <c r="BM61" s="362" t="e">
        <f>BI61+1</f>
        <v>#VALUE!</v>
      </c>
      <c r="BN61" s="363"/>
      <c r="BO61" s="363"/>
      <c r="BP61" s="358"/>
      <c r="BQ61" s="300"/>
      <c r="BR61" s="298"/>
      <c r="BS61" s="298"/>
      <c r="BT61" s="298"/>
      <c r="BU61" s="298"/>
      <c r="BV61" s="289"/>
      <c r="BW61" s="289"/>
    </row>
    <row r="62" spans="1:76" ht="19.899999999999999" customHeight="1" x14ac:dyDescent="0.3">
      <c r="A62" s="281">
        <v>13</v>
      </c>
      <c r="B62" s="282"/>
      <c r="C62" s="283"/>
      <c r="D62" s="283"/>
      <c r="E62" s="283"/>
      <c r="F62" s="283"/>
      <c r="G62" s="283"/>
      <c r="H62" s="283"/>
      <c r="I62" s="283"/>
      <c r="J62" s="309"/>
      <c r="AO62" s="366"/>
      <c r="AP62" s="366"/>
      <c r="AQ62" s="366"/>
      <c r="AR62" s="355"/>
      <c r="AS62" s="356"/>
      <c r="AT62" s="356"/>
      <c r="AU62" s="356"/>
      <c r="AV62" s="356"/>
      <c r="AW62" s="356"/>
      <c r="AX62" s="356"/>
      <c r="AY62" s="356"/>
      <c r="AZ62" s="356"/>
      <c r="BA62" s="356"/>
      <c r="BB62" s="356"/>
      <c r="BC62" s="356"/>
      <c r="BD62" s="356"/>
      <c r="BE62" s="356"/>
      <c r="BF62" s="356"/>
      <c r="BG62" s="356"/>
      <c r="BH62" s="356"/>
      <c r="BI62" s="357"/>
      <c r="BJ62" s="357"/>
      <c r="BK62" s="357"/>
      <c r="BL62" s="357"/>
      <c r="BM62" s="355"/>
      <c r="BN62" s="358"/>
      <c r="BO62" s="358"/>
      <c r="BP62" s="358"/>
      <c r="BQ62" s="300"/>
      <c r="BR62" s="298"/>
      <c r="BS62" s="298"/>
      <c r="BT62" s="298"/>
      <c r="BU62" s="298"/>
      <c r="BV62" s="289"/>
      <c r="BW62" s="289"/>
    </row>
    <row r="63" spans="1:76" ht="19.899999999999999" customHeight="1" x14ac:dyDescent="0.3">
      <c r="A63" s="281">
        <v>13</v>
      </c>
      <c r="B63" s="282"/>
      <c r="C63" s="283"/>
      <c r="D63" s="283"/>
      <c r="E63" s="283"/>
      <c r="F63" s="283"/>
      <c r="G63" s="283"/>
      <c r="H63" s="283"/>
      <c r="I63" s="283"/>
      <c r="J63" s="309"/>
      <c r="AO63" s="359" t="e">
        <f>BM61+1</f>
        <v>#VALUE!</v>
      </c>
      <c r="AP63" s="359"/>
      <c r="AQ63" s="359"/>
      <c r="AR63" s="356"/>
      <c r="AS63" s="360" t="e">
        <f>AO63+1</f>
        <v>#VALUE!</v>
      </c>
      <c r="AT63" s="360"/>
      <c r="AU63" s="360"/>
      <c r="AV63" s="356"/>
      <c r="AW63" s="360" t="e">
        <f>AS63+1</f>
        <v>#VALUE!</v>
      </c>
      <c r="AX63" s="360"/>
      <c r="AY63" s="360"/>
      <c r="AZ63" s="356"/>
      <c r="BA63" s="367" t="e">
        <f>AW63+1</f>
        <v>#VALUE!</v>
      </c>
      <c r="BB63" s="367"/>
      <c r="BC63" s="367"/>
      <c r="BD63" s="354"/>
      <c r="BE63" s="367" t="e">
        <f>BA63+1</f>
        <v>#VALUE!</v>
      </c>
      <c r="BF63" s="367"/>
      <c r="BG63" s="367"/>
      <c r="BH63" s="354"/>
      <c r="BI63" s="367" t="e">
        <f>BE63+1</f>
        <v>#VALUE!</v>
      </c>
      <c r="BJ63" s="367"/>
      <c r="BK63" s="367"/>
      <c r="BL63" s="354"/>
      <c r="BM63" s="367" t="e">
        <f>BI63+1</f>
        <v>#VALUE!</v>
      </c>
      <c r="BN63" s="368"/>
      <c r="BO63" s="368"/>
      <c r="BP63" s="369"/>
      <c r="BQ63" s="300"/>
      <c r="BR63" s="298"/>
      <c r="BS63" s="298"/>
      <c r="BT63" s="298"/>
      <c r="BU63" s="298"/>
      <c r="BV63" s="289"/>
      <c r="BW63" s="289"/>
    </row>
    <row r="64" spans="1:76" ht="19.899999999999999" customHeight="1" x14ac:dyDescent="0.3">
      <c r="A64" s="281">
        <v>13</v>
      </c>
      <c r="B64" s="282"/>
      <c r="C64" s="283"/>
      <c r="D64" s="283"/>
      <c r="E64" s="283"/>
      <c r="F64" s="283"/>
      <c r="G64" s="283"/>
      <c r="H64" s="283"/>
      <c r="I64" s="283"/>
      <c r="J64" s="309"/>
      <c r="AO64" s="364"/>
      <c r="AP64" s="364"/>
      <c r="AQ64" s="364"/>
      <c r="AR64" s="356"/>
      <c r="AS64" s="356"/>
      <c r="AT64" s="356"/>
      <c r="AU64" s="356"/>
      <c r="AV64" s="356"/>
      <c r="AW64" s="356"/>
      <c r="AX64" s="356"/>
      <c r="AY64" s="356"/>
      <c r="AZ64" s="356"/>
      <c r="BA64" s="354"/>
      <c r="BB64" s="354"/>
      <c r="BC64" s="354"/>
      <c r="BD64" s="354"/>
      <c r="BE64" s="354"/>
      <c r="BF64" s="354"/>
      <c r="BG64" s="354"/>
      <c r="BH64" s="354"/>
      <c r="BI64" s="354"/>
      <c r="BJ64" s="354"/>
      <c r="BK64" s="354"/>
      <c r="BL64" s="354"/>
      <c r="BM64" s="354"/>
      <c r="BN64" s="369"/>
      <c r="BO64" s="369"/>
      <c r="BP64" s="369"/>
      <c r="BQ64" s="300"/>
      <c r="BR64" s="298"/>
      <c r="BS64" s="298"/>
      <c r="BT64" s="298"/>
      <c r="BU64" s="298"/>
      <c r="BV64" s="289"/>
      <c r="BW64" s="289"/>
    </row>
    <row r="65" spans="1:76" ht="19.899999999999999" customHeight="1" x14ac:dyDescent="0.3">
      <c r="A65" s="281">
        <v>13</v>
      </c>
      <c r="B65" s="282"/>
      <c r="C65" s="283"/>
      <c r="D65" s="283"/>
      <c r="E65" s="283"/>
      <c r="F65" s="283"/>
      <c r="G65" s="283"/>
      <c r="H65" s="283"/>
      <c r="I65" s="283"/>
      <c r="J65" s="309"/>
      <c r="AO65" s="370" t="e">
        <f>BM63+1</f>
        <v>#VALUE!</v>
      </c>
      <c r="AP65" s="370"/>
      <c r="AQ65" s="370"/>
      <c r="AR65" s="354"/>
      <c r="AS65" s="367" t="e">
        <f>AO65+1</f>
        <v>#VALUE!</v>
      </c>
      <c r="AT65" s="367"/>
      <c r="AU65" s="367"/>
      <c r="AV65" s="354"/>
      <c r="AW65" s="367" t="e">
        <f>AS65+1</f>
        <v>#VALUE!</v>
      </c>
      <c r="AX65" s="367"/>
      <c r="AY65" s="367"/>
      <c r="AZ65" s="354"/>
      <c r="BA65" s="367" t="e">
        <f>AW65+1</f>
        <v>#VALUE!</v>
      </c>
      <c r="BB65" s="367"/>
      <c r="BC65" s="367"/>
      <c r="BD65" s="354"/>
      <c r="BE65" s="367" t="e">
        <f>BA65+1</f>
        <v>#VALUE!</v>
      </c>
      <c r="BF65" s="367"/>
      <c r="BG65" s="367"/>
      <c r="BH65" s="354"/>
      <c r="BI65" s="367" t="e">
        <f>BE65+1</f>
        <v>#VALUE!</v>
      </c>
      <c r="BJ65" s="367"/>
      <c r="BK65" s="367"/>
      <c r="BL65" s="354"/>
      <c r="BM65" s="367" t="e">
        <f>BI65+1</f>
        <v>#VALUE!</v>
      </c>
      <c r="BN65" s="368"/>
      <c r="BO65" s="368"/>
      <c r="BP65" s="369"/>
      <c r="BQ65" s="300"/>
      <c r="BR65" s="298"/>
      <c r="BS65" s="289"/>
      <c r="BT65" s="289"/>
      <c r="BU65" s="289"/>
      <c r="BV65" s="289"/>
      <c r="BW65" s="289"/>
    </row>
    <row r="66" spans="1:76" ht="19.899999999999999" customHeight="1" x14ac:dyDescent="0.3">
      <c r="A66" s="281">
        <v>13</v>
      </c>
      <c r="B66" s="282"/>
      <c r="C66" s="283"/>
      <c r="D66" s="283"/>
      <c r="E66" s="283"/>
      <c r="F66" s="283"/>
      <c r="G66" s="283"/>
      <c r="H66" s="283"/>
      <c r="I66" s="283"/>
      <c r="J66" s="309"/>
      <c r="AO66" s="371"/>
      <c r="AP66" s="371"/>
      <c r="AQ66" s="371"/>
      <c r="AR66" s="372"/>
      <c r="AS66" s="372"/>
      <c r="AT66" s="372"/>
      <c r="AU66" s="372"/>
      <c r="AV66" s="372"/>
      <c r="AW66" s="372"/>
      <c r="AX66" s="372"/>
      <c r="AY66" s="372"/>
      <c r="AZ66" s="372"/>
      <c r="BA66" s="372"/>
      <c r="BB66" s="372"/>
      <c r="BC66" s="372"/>
      <c r="BD66" s="372"/>
      <c r="BE66" s="372"/>
      <c r="BF66" s="372"/>
      <c r="BG66" s="372"/>
      <c r="BH66" s="372"/>
      <c r="BI66" s="372"/>
      <c r="BJ66" s="372"/>
      <c r="BK66" s="372"/>
      <c r="BL66" s="372"/>
      <c r="BM66" s="372"/>
      <c r="BN66" s="373"/>
      <c r="BO66" s="373"/>
      <c r="BP66" s="373"/>
      <c r="BQ66" s="300"/>
      <c r="BR66" s="298"/>
      <c r="BS66" s="289"/>
      <c r="BT66" s="289"/>
      <c r="BU66" s="289"/>
      <c r="BV66" s="289"/>
      <c r="BW66" s="289"/>
    </row>
    <row r="67" spans="1:76" ht="19.899999999999999" customHeight="1" x14ac:dyDescent="0.3">
      <c r="A67" s="281">
        <v>13</v>
      </c>
      <c r="B67" s="282"/>
      <c r="C67" s="283"/>
      <c r="D67" s="283"/>
      <c r="E67" s="283"/>
      <c r="F67" s="283"/>
      <c r="G67" s="283"/>
      <c r="H67" s="283"/>
      <c r="I67" s="283"/>
      <c r="J67" s="309"/>
      <c r="BQ67" s="300"/>
      <c r="BR67" s="298"/>
      <c r="BS67" s="298"/>
      <c r="BT67" s="298"/>
      <c r="BU67" s="298"/>
      <c r="BV67" s="289"/>
      <c r="BW67" s="289"/>
    </row>
    <row r="68" spans="1:76" ht="18" customHeight="1" x14ac:dyDescent="0.3">
      <c r="A68" s="281">
        <v>14</v>
      </c>
      <c r="B68" s="282"/>
      <c r="C68" s="283"/>
      <c r="D68" s="283"/>
      <c r="E68" s="283"/>
      <c r="F68" s="283"/>
      <c r="G68" s="283"/>
      <c r="H68" s="283"/>
      <c r="I68" s="283"/>
      <c r="J68" s="309"/>
      <c r="K68" s="374" t="s">
        <v>201</v>
      </c>
      <c r="L68" s="375"/>
      <c r="M68" s="375"/>
      <c r="N68" s="375"/>
      <c r="O68" s="375"/>
      <c r="P68" s="375"/>
      <c r="Q68" s="375"/>
      <c r="R68" s="375"/>
      <c r="S68" s="375"/>
      <c r="T68" s="375"/>
      <c r="U68" s="375"/>
      <c r="V68" s="375"/>
      <c r="W68" s="375"/>
      <c r="X68" s="375"/>
      <c r="Y68" s="375"/>
      <c r="Z68" s="375"/>
      <c r="AA68" s="375"/>
      <c r="AB68" s="375"/>
      <c r="AC68" s="375"/>
      <c r="AD68" s="375"/>
      <c r="AE68" s="375"/>
      <c r="AF68" s="375"/>
      <c r="AG68" s="375"/>
      <c r="AH68" s="375"/>
      <c r="AI68" s="375"/>
      <c r="AJ68" s="375"/>
      <c r="AK68" s="375"/>
      <c r="AL68" s="375"/>
      <c r="AM68" s="375"/>
      <c r="BQ68" s="300"/>
      <c r="BR68" s="298"/>
      <c r="BS68" s="298"/>
      <c r="BT68" s="298"/>
      <c r="BU68" s="298"/>
      <c r="BV68" s="289"/>
      <c r="BW68" s="289"/>
    </row>
    <row r="69" spans="1:76" ht="12.6" customHeight="1" x14ac:dyDescent="0.3">
      <c r="A69" s="281">
        <v>15</v>
      </c>
      <c r="B69" s="282"/>
      <c r="C69" s="283"/>
      <c r="D69" s="283"/>
      <c r="E69" s="283"/>
      <c r="F69" s="283"/>
      <c r="G69" s="283"/>
      <c r="H69" s="283"/>
      <c r="I69" s="283"/>
      <c r="J69" s="309"/>
      <c r="K69" s="375"/>
      <c r="L69" s="375"/>
      <c r="M69" s="375"/>
      <c r="N69" s="375"/>
      <c r="O69" s="375"/>
      <c r="P69" s="375"/>
      <c r="Q69" s="375"/>
      <c r="R69" s="375"/>
      <c r="S69" s="375"/>
      <c r="T69" s="375"/>
      <c r="U69" s="375"/>
      <c r="V69" s="375"/>
      <c r="W69" s="375"/>
      <c r="X69" s="375"/>
      <c r="Y69" s="375"/>
      <c r="Z69" s="375"/>
      <c r="AA69" s="375"/>
      <c r="AB69" s="375"/>
      <c r="AC69" s="375"/>
      <c r="AD69" s="375"/>
      <c r="AE69" s="375"/>
      <c r="AF69" s="375"/>
      <c r="AG69" s="375"/>
      <c r="AH69" s="375"/>
      <c r="AI69" s="375"/>
      <c r="AJ69" s="375"/>
      <c r="AK69" s="375"/>
      <c r="AL69" s="375"/>
      <c r="AM69" s="375"/>
      <c r="BQ69" s="300"/>
      <c r="BR69" s="298"/>
      <c r="BS69" s="298"/>
      <c r="BT69" s="298"/>
      <c r="BU69" s="298"/>
      <c r="BV69" s="289"/>
      <c r="BW69" s="289"/>
    </row>
    <row r="70" spans="1:76" ht="22.35" customHeight="1" x14ac:dyDescent="0.3">
      <c r="A70" s="281">
        <v>21</v>
      </c>
      <c r="B70" s="282"/>
      <c r="C70" s="283"/>
      <c r="D70" s="283"/>
      <c r="E70" s="283"/>
      <c r="F70" s="283"/>
      <c r="G70" s="283"/>
      <c r="H70" s="283"/>
      <c r="I70" s="283"/>
      <c r="J70" s="309"/>
      <c r="BQ70" s="300"/>
      <c r="BR70" s="298"/>
      <c r="BS70" s="298"/>
      <c r="BT70" s="298"/>
      <c r="BU70" s="298"/>
      <c r="BV70" s="289"/>
      <c r="BW70" s="289"/>
      <c r="BX70" s="289"/>
    </row>
    <row r="71" spans="1:76" ht="22.35" customHeight="1" x14ac:dyDescent="0.3">
      <c r="A71" s="281">
        <v>21</v>
      </c>
      <c r="B71" s="282"/>
      <c r="C71" s="283"/>
      <c r="D71" s="283"/>
      <c r="E71" s="283"/>
      <c r="F71" s="283"/>
      <c r="G71" s="283"/>
      <c r="H71" s="283"/>
      <c r="I71" s="283"/>
      <c r="J71" s="299"/>
      <c r="K71" s="298"/>
      <c r="L71" s="302"/>
      <c r="M71" s="302"/>
      <c r="N71" s="302"/>
      <c r="O71" s="298"/>
      <c r="P71" s="302"/>
      <c r="Q71" s="302"/>
      <c r="R71" s="302"/>
      <c r="S71" s="298"/>
      <c r="T71" s="302"/>
      <c r="U71" s="302"/>
      <c r="V71" s="302"/>
      <c r="W71" s="298"/>
      <c r="X71" s="302"/>
      <c r="Y71" s="302"/>
      <c r="Z71" s="302"/>
      <c r="AA71" s="298"/>
      <c r="AB71" s="302"/>
      <c r="AC71" s="302"/>
      <c r="AD71" s="302"/>
      <c r="AE71" s="298"/>
      <c r="AF71" s="302"/>
      <c r="AG71" s="302"/>
      <c r="AH71" s="302"/>
      <c r="AI71" s="298"/>
      <c r="AJ71" s="302"/>
      <c r="AK71" s="302"/>
      <c r="AL71" s="302"/>
      <c r="AM71" s="302"/>
      <c r="AN71" s="302"/>
      <c r="AO71" s="298"/>
      <c r="AP71" s="302"/>
      <c r="AQ71" s="302"/>
      <c r="AR71" s="302"/>
      <c r="AS71" s="302"/>
      <c r="AT71" s="298"/>
      <c r="AU71" s="298"/>
      <c r="AV71" s="298"/>
      <c r="AW71" s="298"/>
      <c r="AX71" s="298"/>
      <c r="AY71" s="298"/>
      <c r="AZ71" s="298"/>
      <c r="BA71" s="298"/>
      <c r="BB71" s="298"/>
      <c r="BC71" s="289"/>
      <c r="BD71" s="289"/>
      <c r="BE71" s="289"/>
      <c r="BF71" s="289"/>
      <c r="BG71" s="289"/>
      <c r="BH71" s="289"/>
      <c r="BI71" s="289"/>
      <c r="BJ71" s="289"/>
      <c r="BK71" s="289"/>
      <c r="BL71" s="289"/>
      <c r="BM71" s="289"/>
      <c r="BN71" s="289"/>
      <c r="BO71" s="289"/>
      <c r="BP71" s="289"/>
      <c r="BQ71" s="300"/>
      <c r="BR71" s="298"/>
      <c r="BS71" s="298"/>
      <c r="BT71" s="298"/>
      <c r="BU71" s="298"/>
      <c r="BV71" s="298"/>
      <c r="BW71" s="298"/>
      <c r="BX71" s="289"/>
    </row>
    <row r="72" spans="1:76" ht="22.35" customHeight="1" x14ac:dyDescent="0.3">
      <c r="A72" s="281">
        <v>21</v>
      </c>
      <c r="B72" s="282"/>
      <c r="C72" s="283"/>
      <c r="D72" s="283"/>
      <c r="E72" s="283"/>
      <c r="F72" s="283"/>
      <c r="G72" s="283"/>
      <c r="H72" s="283"/>
      <c r="I72" s="283"/>
      <c r="J72" s="299"/>
      <c r="K72" s="298"/>
      <c r="L72" s="302"/>
      <c r="M72" s="302"/>
      <c r="N72" s="302"/>
      <c r="O72" s="298"/>
      <c r="P72" s="302"/>
      <c r="Q72" s="302"/>
      <c r="R72" s="302"/>
      <c r="S72" s="298"/>
      <c r="T72" s="302"/>
      <c r="U72" s="302"/>
      <c r="V72" s="302"/>
      <c r="W72" s="298"/>
      <c r="X72" s="302"/>
      <c r="Y72" s="302"/>
      <c r="Z72" s="302"/>
      <c r="AA72" s="298"/>
      <c r="AB72" s="302"/>
      <c r="AC72" s="302"/>
      <c r="AD72" s="302"/>
      <c r="AE72" s="298"/>
      <c r="AF72" s="302"/>
      <c r="AG72" s="302"/>
      <c r="AH72" s="302"/>
      <c r="AI72" s="298"/>
      <c r="AJ72" s="302"/>
      <c r="AK72" s="302"/>
      <c r="AL72" s="302"/>
      <c r="AM72" s="302"/>
      <c r="AN72" s="302"/>
      <c r="AO72" s="298"/>
      <c r="AP72" s="302"/>
      <c r="AQ72" s="302"/>
      <c r="AR72" s="302"/>
      <c r="AS72" s="302"/>
      <c r="AT72" s="298"/>
      <c r="AU72" s="298"/>
      <c r="AV72" s="298"/>
      <c r="AW72" s="298"/>
      <c r="AX72" s="298"/>
      <c r="AY72" s="298"/>
      <c r="AZ72" s="298"/>
      <c r="BA72" s="298"/>
      <c r="BB72" s="298"/>
      <c r="BC72" s="376"/>
      <c r="BD72" s="377"/>
      <c r="BE72" s="376"/>
      <c r="BF72" s="377"/>
      <c r="BG72" s="376"/>
      <c r="BH72" s="377"/>
      <c r="BI72" s="376"/>
      <c r="BJ72" s="377"/>
      <c r="BK72" s="376"/>
      <c r="BL72" s="377"/>
      <c r="BM72" s="376"/>
      <c r="BN72" s="377"/>
      <c r="BO72" s="376"/>
      <c r="BP72" s="377"/>
      <c r="BQ72" s="300"/>
      <c r="BR72" s="298"/>
      <c r="BS72" s="298"/>
      <c r="BT72" s="298"/>
      <c r="BU72" s="298"/>
      <c r="BV72" s="298"/>
      <c r="BW72" s="298"/>
      <c r="BX72" s="289"/>
    </row>
    <row r="73" spans="1:76" ht="21" customHeight="1" x14ac:dyDescent="0.3">
      <c r="A73" s="281">
        <v>23</v>
      </c>
      <c r="B73" s="282"/>
      <c r="C73" s="293"/>
      <c r="D73" s="293"/>
      <c r="E73" s="293"/>
      <c r="F73" s="293"/>
      <c r="G73" s="293"/>
      <c r="H73" s="293"/>
      <c r="I73" s="293"/>
      <c r="J73" s="304"/>
      <c r="K73" s="305"/>
      <c r="L73" s="305"/>
      <c r="M73" s="305"/>
      <c r="N73" s="305"/>
      <c r="O73" s="305"/>
      <c r="P73" s="305"/>
      <c r="Q73" s="305"/>
      <c r="R73" s="305"/>
      <c r="S73" s="305"/>
      <c r="T73" s="305"/>
      <c r="U73" s="305"/>
      <c r="V73" s="305"/>
      <c r="W73" s="305"/>
      <c r="X73" s="305"/>
      <c r="Y73" s="305"/>
      <c r="Z73" s="305"/>
      <c r="AA73" s="305"/>
      <c r="AB73" s="305"/>
      <c r="AC73" s="305"/>
      <c r="AD73" s="305"/>
      <c r="AE73" s="305"/>
      <c r="AF73" s="305"/>
      <c r="AG73" s="305"/>
      <c r="AH73" s="305"/>
      <c r="AI73" s="305"/>
      <c r="AJ73" s="305"/>
      <c r="AK73" s="305"/>
      <c r="AL73" s="305"/>
      <c r="AM73" s="305"/>
      <c r="AN73" s="305"/>
      <c r="AO73" s="305"/>
      <c r="AP73" s="305"/>
      <c r="AQ73" s="305"/>
      <c r="AR73" s="305"/>
      <c r="AS73" s="305"/>
      <c r="AT73" s="305"/>
      <c r="AU73" s="305"/>
      <c r="AV73" s="305"/>
      <c r="AW73" s="305"/>
      <c r="AX73" s="305"/>
      <c r="AY73" s="305"/>
      <c r="AZ73" s="305"/>
      <c r="BA73" s="305"/>
      <c r="BB73" s="305"/>
      <c r="BC73" s="305"/>
      <c r="BD73" s="305"/>
      <c r="BE73" s="305"/>
      <c r="BF73" s="305"/>
      <c r="BG73" s="305"/>
      <c r="BH73" s="305"/>
      <c r="BI73" s="305"/>
      <c r="BJ73" s="305"/>
      <c r="BK73" s="305"/>
      <c r="BL73" s="305"/>
      <c r="BM73" s="305"/>
      <c r="BN73" s="305"/>
      <c r="BO73" s="305"/>
      <c r="BP73" s="305"/>
      <c r="BQ73" s="306"/>
      <c r="BR73" s="294"/>
      <c r="BS73" s="294"/>
      <c r="BT73" s="294"/>
      <c r="BU73" s="294"/>
      <c r="BV73" s="294"/>
      <c r="BW73" s="294"/>
      <c r="BX73" s="294"/>
    </row>
    <row r="74" spans="1:76" ht="47.65" customHeight="1" x14ac:dyDescent="0.3">
      <c r="A74" s="281">
        <v>30</v>
      </c>
      <c r="B74" s="282"/>
      <c r="C74" s="283"/>
      <c r="D74" s="283"/>
      <c r="E74" s="283"/>
      <c r="F74" s="283"/>
      <c r="G74" s="283"/>
      <c r="H74" s="283"/>
      <c r="I74" s="283"/>
      <c r="J74" s="299"/>
      <c r="K74" s="298"/>
      <c r="L74" s="298"/>
      <c r="M74" s="298"/>
      <c r="N74" s="298"/>
      <c r="O74" s="298"/>
      <c r="P74" s="298"/>
      <c r="Q74" s="298"/>
      <c r="R74" s="298"/>
      <c r="S74" s="298"/>
      <c r="T74" s="298"/>
      <c r="U74" s="298"/>
      <c r="V74" s="298"/>
      <c r="W74" s="298"/>
      <c r="X74" s="298"/>
      <c r="Y74" s="298"/>
      <c r="Z74" s="298"/>
      <c r="AA74" s="298"/>
      <c r="AB74" s="298"/>
      <c r="AC74" s="298"/>
      <c r="AD74" s="298"/>
      <c r="AE74" s="298"/>
      <c r="AF74" s="298"/>
      <c r="AG74" s="298"/>
      <c r="AH74" s="298"/>
      <c r="AI74" s="298"/>
      <c r="AJ74" s="298"/>
      <c r="AK74" s="298"/>
      <c r="AL74" s="298"/>
      <c r="AM74" s="298"/>
      <c r="AN74" s="298"/>
      <c r="AO74" s="298"/>
      <c r="AP74" s="298"/>
      <c r="AQ74" s="298"/>
      <c r="AR74" s="298"/>
      <c r="AS74" s="298"/>
      <c r="AT74" s="298"/>
      <c r="AU74" s="298"/>
      <c r="AV74" s="298"/>
      <c r="AW74" s="298"/>
      <c r="AX74" s="298"/>
      <c r="AY74" s="298"/>
      <c r="AZ74" s="298"/>
      <c r="BA74" s="298"/>
      <c r="BB74" s="298"/>
      <c r="BC74" s="298"/>
      <c r="BD74" s="298"/>
      <c r="BE74" s="298"/>
      <c r="BF74" s="298"/>
      <c r="BG74" s="298"/>
      <c r="BH74" s="298"/>
      <c r="BI74" s="298"/>
      <c r="BJ74" s="298"/>
      <c r="BK74" s="298"/>
      <c r="BL74" s="298"/>
      <c r="BM74" s="298"/>
      <c r="BN74" s="298"/>
      <c r="BO74" s="298"/>
      <c r="BP74" s="298"/>
      <c r="BQ74" s="300"/>
      <c r="BR74" s="298"/>
      <c r="BS74" s="298"/>
      <c r="BT74" s="298"/>
      <c r="BU74" s="298"/>
      <c r="BV74" s="298"/>
      <c r="BW74" s="298"/>
      <c r="BX74" s="289"/>
    </row>
    <row r="75" spans="1:76" ht="47.65" customHeight="1" x14ac:dyDescent="0.3">
      <c r="A75" s="281">
        <v>30</v>
      </c>
      <c r="B75" s="282"/>
      <c r="C75" s="283"/>
      <c r="D75" s="283"/>
      <c r="E75" s="283"/>
      <c r="F75" s="283"/>
      <c r="G75" s="283"/>
      <c r="H75" s="283"/>
      <c r="I75" s="283"/>
      <c r="J75" s="299"/>
      <c r="K75" s="298"/>
      <c r="L75" s="302"/>
      <c r="M75" s="302"/>
      <c r="N75" s="302"/>
      <c r="O75" s="302"/>
      <c r="P75" s="298"/>
      <c r="Q75" s="302"/>
      <c r="R75" s="302"/>
      <c r="S75" s="302"/>
      <c r="T75" s="302"/>
      <c r="U75" s="298"/>
      <c r="V75" s="302"/>
      <c r="W75" s="302"/>
      <c r="X75" s="302"/>
      <c r="Y75" s="302"/>
      <c r="Z75" s="298"/>
      <c r="AA75" s="302"/>
      <c r="AB75" s="302"/>
      <c r="AC75" s="302"/>
      <c r="AD75" s="302"/>
      <c r="AE75" s="298"/>
      <c r="AF75" s="302"/>
      <c r="AG75" s="302"/>
      <c r="AH75" s="302"/>
      <c r="AI75" s="302"/>
      <c r="AJ75" s="298"/>
      <c r="AK75" s="302"/>
      <c r="AL75" s="302"/>
      <c r="AM75" s="302"/>
      <c r="AN75" s="302"/>
      <c r="AO75" s="298"/>
      <c r="AP75" s="302"/>
      <c r="AQ75" s="302"/>
      <c r="AR75" s="302"/>
      <c r="AS75" s="302"/>
      <c r="AT75" s="298"/>
      <c r="AU75" s="298"/>
      <c r="AV75" s="298"/>
      <c r="AW75" s="298"/>
      <c r="AX75" s="298"/>
      <c r="AY75" s="298"/>
      <c r="AZ75" s="298"/>
      <c r="BA75" s="298"/>
      <c r="BB75" s="298"/>
      <c r="BC75" s="298"/>
      <c r="BD75" s="298"/>
      <c r="BE75" s="298"/>
      <c r="BF75" s="298"/>
      <c r="BG75" s="298"/>
      <c r="BH75" s="298"/>
      <c r="BI75" s="298"/>
      <c r="BJ75" s="298"/>
      <c r="BK75" s="298"/>
      <c r="BL75" s="298"/>
      <c r="BM75" s="298"/>
      <c r="BN75" s="298"/>
      <c r="BO75" s="298"/>
      <c r="BP75" s="298"/>
      <c r="BQ75" s="300"/>
      <c r="BR75" s="298"/>
      <c r="BS75" s="298"/>
      <c r="BT75" s="298"/>
      <c r="BU75" s="298"/>
      <c r="BV75" s="298"/>
      <c r="BW75" s="298"/>
      <c r="BX75" s="289"/>
    </row>
    <row r="76" spans="1:76" ht="47.65" customHeight="1" x14ac:dyDescent="0.3">
      <c r="A76" s="281">
        <v>30</v>
      </c>
      <c r="B76" s="282"/>
      <c r="C76" s="283"/>
      <c r="D76" s="283"/>
      <c r="E76" s="283"/>
      <c r="F76" s="283"/>
      <c r="G76" s="283"/>
      <c r="H76" s="283"/>
      <c r="I76" s="283"/>
      <c r="J76" s="299"/>
      <c r="K76" s="298"/>
      <c r="L76" s="302"/>
      <c r="M76" s="302"/>
      <c r="N76" s="302"/>
      <c r="O76" s="302"/>
      <c r="P76" s="298"/>
      <c r="Q76" s="302"/>
      <c r="R76" s="302"/>
      <c r="S76" s="302"/>
      <c r="T76" s="302"/>
      <c r="U76" s="298"/>
      <c r="V76" s="302"/>
      <c r="W76" s="302"/>
      <c r="X76" s="302"/>
      <c r="Y76" s="302"/>
      <c r="Z76" s="298"/>
      <c r="AA76" s="302"/>
      <c r="AB76" s="302"/>
      <c r="AC76" s="302"/>
      <c r="AD76" s="302"/>
      <c r="AE76" s="298"/>
      <c r="AF76" s="302"/>
      <c r="AG76" s="302"/>
      <c r="AH76" s="302"/>
      <c r="AI76" s="302"/>
      <c r="AJ76" s="298"/>
      <c r="AK76" s="302"/>
      <c r="AL76" s="302"/>
      <c r="AM76" s="302"/>
      <c r="AN76" s="302"/>
      <c r="AO76" s="298"/>
      <c r="AP76" s="302"/>
      <c r="AQ76" s="302"/>
      <c r="AR76" s="302"/>
      <c r="AS76" s="302"/>
      <c r="AT76" s="298"/>
      <c r="AU76" s="298"/>
      <c r="AV76" s="298"/>
      <c r="AW76" s="298"/>
      <c r="AX76" s="298"/>
      <c r="AY76" s="298"/>
      <c r="AZ76" s="298"/>
      <c r="BA76" s="298"/>
      <c r="BB76" s="298"/>
      <c r="BC76" s="298"/>
      <c r="BD76" s="298"/>
      <c r="BE76" s="298"/>
      <c r="BF76" s="298"/>
      <c r="BG76" s="298"/>
      <c r="BH76" s="298"/>
      <c r="BI76" s="298"/>
      <c r="BJ76" s="298"/>
      <c r="BK76" s="298"/>
      <c r="BL76" s="298"/>
      <c r="BM76" s="298"/>
      <c r="BN76" s="298"/>
      <c r="BO76" s="298"/>
      <c r="BP76" s="298"/>
      <c r="BQ76" s="300"/>
      <c r="BR76" s="298"/>
      <c r="BS76" s="298"/>
      <c r="BT76" s="298"/>
      <c r="BU76" s="298"/>
      <c r="BV76" s="298"/>
      <c r="BW76" s="298"/>
      <c r="BX76" s="289"/>
    </row>
    <row r="77" spans="1:76" ht="31.5" customHeight="1" x14ac:dyDescent="0.3">
      <c r="A77" s="281">
        <v>32</v>
      </c>
      <c r="B77" s="282"/>
      <c r="C77" s="283"/>
      <c r="D77" s="283"/>
      <c r="E77" s="283"/>
      <c r="F77" s="283"/>
      <c r="G77" s="283"/>
      <c r="H77" s="283"/>
      <c r="I77" s="283"/>
      <c r="J77" s="299"/>
      <c r="K77" s="298"/>
      <c r="L77" s="298"/>
      <c r="M77" s="298"/>
      <c r="N77" s="298"/>
      <c r="O77" s="298"/>
      <c r="P77" s="298"/>
      <c r="Q77" s="298"/>
      <c r="R77" s="298"/>
      <c r="S77" s="298"/>
      <c r="T77" s="298"/>
      <c r="U77" s="298"/>
      <c r="V77" s="298"/>
      <c r="W77" s="298"/>
      <c r="X77" s="298"/>
      <c r="Y77" s="298"/>
      <c r="Z77" s="298"/>
      <c r="AA77" s="298"/>
      <c r="AB77" s="298"/>
      <c r="AC77" s="298"/>
      <c r="AD77" s="298"/>
      <c r="AE77" s="298"/>
      <c r="AF77" s="298"/>
      <c r="AG77" s="298"/>
      <c r="AH77" s="298"/>
      <c r="AI77" s="298"/>
      <c r="AJ77" s="298"/>
      <c r="AK77" s="298"/>
      <c r="AL77" s="298"/>
      <c r="AM77" s="298"/>
      <c r="AN77" s="298"/>
      <c r="AO77" s="298"/>
      <c r="AP77" s="298"/>
      <c r="AQ77" s="298"/>
      <c r="AR77" s="298"/>
      <c r="AS77" s="298"/>
      <c r="AT77" s="298"/>
      <c r="AU77" s="298"/>
      <c r="AV77" s="298"/>
      <c r="AW77" s="298"/>
      <c r="AX77" s="298"/>
      <c r="AY77" s="298"/>
      <c r="AZ77" s="298"/>
      <c r="BA77" s="298"/>
      <c r="BB77" s="298"/>
      <c r="BC77" s="298"/>
      <c r="BD77" s="298"/>
      <c r="BE77" s="298"/>
      <c r="BF77" s="298"/>
      <c r="BG77" s="298"/>
      <c r="BH77" s="298"/>
      <c r="BI77" s="298"/>
      <c r="BJ77" s="298"/>
      <c r="BK77" s="298"/>
      <c r="BL77" s="298"/>
      <c r="BM77" s="298"/>
      <c r="BN77" s="298"/>
      <c r="BO77" s="298"/>
      <c r="BP77" s="298"/>
      <c r="BQ77" s="300"/>
      <c r="BR77" s="298"/>
      <c r="BS77" s="298"/>
      <c r="BT77" s="298"/>
      <c r="BU77" s="298"/>
      <c r="BV77" s="298"/>
      <c r="BW77" s="298"/>
      <c r="BX77" s="289"/>
    </row>
    <row r="78" spans="1:76" ht="31.5" customHeight="1" x14ac:dyDescent="0.3">
      <c r="A78" s="281">
        <v>32</v>
      </c>
      <c r="B78" s="282"/>
      <c r="C78" s="283"/>
      <c r="D78" s="283"/>
      <c r="E78" s="283"/>
      <c r="F78" s="283"/>
      <c r="G78" s="283"/>
      <c r="H78" s="283"/>
      <c r="I78" s="283"/>
      <c r="J78" s="299"/>
      <c r="K78" s="298"/>
      <c r="L78" s="302"/>
      <c r="M78" s="302"/>
      <c r="N78" s="302"/>
      <c r="O78" s="302"/>
      <c r="P78" s="298"/>
      <c r="Q78" s="302"/>
      <c r="R78" s="302"/>
      <c r="S78" s="302"/>
      <c r="T78" s="302"/>
      <c r="U78" s="298"/>
      <c r="V78" s="302"/>
      <c r="W78" s="302"/>
      <c r="X78" s="302"/>
      <c r="Y78" s="302"/>
      <c r="Z78" s="298"/>
      <c r="AA78" s="302"/>
      <c r="AB78" s="302"/>
      <c r="AC78" s="302"/>
      <c r="AD78" s="302"/>
      <c r="AE78" s="298"/>
      <c r="AF78" s="302"/>
      <c r="AG78" s="302"/>
      <c r="AH78" s="302"/>
      <c r="AI78" s="302"/>
      <c r="AJ78" s="298"/>
      <c r="AK78" s="302"/>
      <c r="AL78" s="302"/>
      <c r="AM78" s="302"/>
      <c r="AN78" s="302"/>
      <c r="AO78" s="298"/>
      <c r="AP78" s="302"/>
      <c r="AQ78" s="302"/>
      <c r="AR78" s="302"/>
      <c r="AS78" s="302"/>
      <c r="AT78" s="298"/>
      <c r="AU78" s="298"/>
      <c r="AV78" s="298"/>
      <c r="AW78" s="298"/>
      <c r="AX78" s="298"/>
      <c r="AY78" s="298"/>
      <c r="AZ78" s="298"/>
      <c r="BA78" s="298"/>
      <c r="BB78" s="298"/>
      <c r="BC78" s="298"/>
      <c r="BD78" s="298"/>
      <c r="BE78" s="298"/>
      <c r="BF78" s="298"/>
      <c r="BG78" s="298"/>
      <c r="BH78" s="298"/>
      <c r="BI78" s="298"/>
      <c r="BJ78" s="298"/>
      <c r="BK78" s="298"/>
      <c r="BL78" s="298"/>
      <c r="BM78" s="298"/>
      <c r="BN78" s="298"/>
      <c r="BO78" s="298"/>
      <c r="BP78" s="298"/>
      <c r="BQ78" s="300"/>
      <c r="BR78" s="298"/>
      <c r="BS78" s="298"/>
      <c r="BT78" s="298"/>
      <c r="BU78" s="298"/>
      <c r="BV78" s="298"/>
      <c r="BW78" s="298"/>
      <c r="BX78" s="289"/>
    </row>
    <row r="79" spans="1:76" ht="30.75" customHeight="1" x14ac:dyDescent="0.3">
      <c r="A79" s="281">
        <v>33</v>
      </c>
      <c r="B79" s="282"/>
      <c r="C79" s="283"/>
      <c r="D79" s="283"/>
      <c r="E79" s="283"/>
      <c r="F79" s="283"/>
      <c r="G79" s="283"/>
      <c r="H79" s="283"/>
      <c r="I79" s="283"/>
      <c r="J79" s="299"/>
      <c r="K79" s="298"/>
      <c r="L79" s="302"/>
      <c r="M79" s="302"/>
      <c r="N79" s="302"/>
      <c r="O79" s="302"/>
      <c r="P79" s="298"/>
      <c r="Q79" s="302"/>
      <c r="R79" s="302"/>
      <c r="S79" s="302"/>
      <c r="T79" s="302"/>
      <c r="U79" s="298"/>
      <c r="V79" s="302"/>
      <c r="W79" s="302"/>
      <c r="X79" s="302"/>
      <c r="Y79" s="302"/>
      <c r="Z79" s="298"/>
      <c r="AA79" s="302"/>
      <c r="AB79" s="302"/>
      <c r="AC79" s="302"/>
      <c r="AD79" s="302"/>
      <c r="AE79" s="298"/>
      <c r="AF79" s="302"/>
      <c r="AG79" s="302"/>
      <c r="AH79" s="302"/>
      <c r="AI79" s="302"/>
      <c r="AJ79" s="298"/>
      <c r="AK79" s="302"/>
      <c r="AL79" s="302"/>
      <c r="AM79" s="302"/>
      <c r="AN79" s="302"/>
      <c r="AO79" s="298"/>
      <c r="AP79" s="302"/>
      <c r="AQ79" s="302"/>
      <c r="AR79" s="302"/>
      <c r="AS79" s="302"/>
      <c r="AT79" s="298"/>
      <c r="AU79" s="298"/>
      <c r="AV79" s="298"/>
      <c r="AW79" s="298"/>
      <c r="AX79" s="298"/>
      <c r="AY79" s="298"/>
      <c r="AZ79" s="298"/>
      <c r="BA79" s="298"/>
      <c r="BB79" s="298"/>
      <c r="BC79" s="298"/>
      <c r="BD79" s="298"/>
      <c r="BE79" s="298"/>
      <c r="BF79" s="298"/>
      <c r="BG79" s="298"/>
      <c r="BH79" s="298"/>
      <c r="BI79" s="298"/>
      <c r="BJ79" s="298"/>
      <c r="BK79" s="298"/>
      <c r="BL79" s="298"/>
      <c r="BM79" s="298"/>
      <c r="BN79" s="298"/>
      <c r="BO79" s="298"/>
      <c r="BP79" s="298"/>
      <c r="BQ79" s="300"/>
      <c r="BR79" s="298"/>
      <c r="BS79" s="298"/>
      <c r="BT79" s="298"/>
      <c r="BU79" s="298"/>
      <c r="BV79" s="298"/>
      <c r="BW79" s="298"/>
      <c r="BX79" s="289"/>
    </row>
    <row r="80" spans="1:76" ht="30.75" customHeight="1" x14ac:dyDescent="0.3">
      <c r="A80" s="281">
        <v>33</v>
      </c>
      <c r="B80" s="282"/>
      <c r="C80" s="283"/>
      <c r="D80" s="283"/>
      <c r="E80" s="283"/>
      <c r="F80" s="283"/>
      <c r="G80" s="283"/>
      <c r="H80" s="283"/>
      <c r="I80" s="283"/>
      <c r="J80" s="299"/>
      <c r="K80" s="298"/>
      <c r="L80" s="302"/>
      <c r="M80" s="302"/>
      <c r="N80" s="302"/>
      <c r="O80" s="302"/>
      <c r="P80" s="298"/>
      <c r="Q80" s="302"/>
      <c r="R80" s="302"/>
      <c r="S80" s="302"/>
      <c r="T80" s="302"/>
      <c r="U80" s="298"/>
      <c r="V80" s="302"/>
      <c r="W80" s="302"/>
      <c r="X80" s="302"/>
      <c r="Y80" s="302"/>
      <c r="Z80" s="298"/>
      <c r="AA80" s="302"/>
      <c r="AB80" s="302"/>
      <c r="AC80" s="302"/>
      <c r="AD80" s="302"/>
      <c r="AE80" s="298"/>
      <c r="AF80" s="302"/>
      <c r="AG80" s="302"/>
      <c r="AH80" s="302"/>
      <c r="AI80" s="302"/>
      <c r="AJ80" s="298"/>
      <c r="AK80" s="302"/>
      <c r="AL80" s="302"/>
      <c r="AM80" s="302"/>
      <c r="AN80" s="302"/>
      <c r="AO80" s="298"/>
      <c r="AP80" s="302"/>
      <c r="AQ80" s="302"/>
      <c r="AR80" s="302"/>
      <c r="AS80" s="302"/>
      <c r="AT80" s="298"/>
      <c r="AU80" s="298"/>
      <c r="AV80" s="298"/>
      <c r="AW80" s="298"/>
      <c r="AX80" s="298"/>
      <c r="AY80" s="298"/>
      <c r="AZ80" s="298"/>
      <c r="BA80" s="298"/>
      <c r="BB80" s="298"/>
      <c r="BC80" s="298"/>
      <c r="BD80" s="298"/>
      <c r="BE80" s="298"/>
      <c r="BF80" s="298"/>
      <c r="BG80" s="298"/>
      <c r="BH80" s="298"/>
      <c r="BI80" s="298"/>
      <c r="BJ80" s="298"/>
      <c r="BK80" s="298"/>
      <c r="BL80" s="298"/>
      <c r="BM80" s="298"/>
      <c r="BN80" s="298"/>
      <c r="BO80" s="298"/>
      <c r="BP80" s="298"/>
      <c r="BQ80" s="300"/>
      <c r="BR80" s="298"/>
      <c r="BS80" s="298"/>
      <c r="BT80" s="298"/>
      <c r="BU80" s="298"/>
      <c r="BV80" s="298"/>
      <c r="BW80" s="298"/>
      <c r="BX80" s="289"/>
    </row>
    <row r="81" spans="1:76" ht="30.75" customHeight="1" x14ac:dyDescent="0.3">
      <c r="A81" s="281">
        <v>33</v>
      </c>
      <c r="B81" s="282"/>
      <c r="C81" s="283"/>
      <c r="D81" s="283"/>
      <c r="E81" s="283"/>
      <c r="F81" s="283"/>
      <c r="G81" s="283"/>
      <c r="H81" s="283"/>
      <c r="I81" s="283"/>
      <c r="J81" s="299"/>
      <c r="K81" s="298"/>
      <c r="L81" s="302"/>
      <c r="M81" s="302"/>
      <c r="N81" s="302"/>
      <c r="O81" s="302"/>
      <c r="P81" s="298"/>
      <c r="Q81" s="302"/>
      <c r="R81" s="302"/>
      <c r="S81" s="302"/>
      <c r="T81" s="302"/>
      <c r="U81" s="298"/>
      <c r="V81" s="302"/>
      <c r="W81" s="302"/>
      <c r="X81" s="302"/>
      <c r="Y81" s="302"/>
      <c r="Z81" s="298"/>
      <c r="AA81" s="302"/>
      <c r="AB81" s="302"/>
      <c r="AC81" s="302"/>
      <c r="AD81" s="302"/>
      <c r="AE81" s="298"/>
      <c r="AF81" s="302"/>
      <c r="AG81" s="302"/>
      <c r="AH81" s="302"/>
      <c r="AI81" s="302"/>
      <c r="AJ81" s="298"/>
      <c r="AK81" s="302"/>
      <c r="AL81" s="302"/>
      <c r="AM81" s="302"/>
      <c r="AN81" s="302"/>
      <c r="AO81" s="298"/>
      <c r="AP81" s="302"/>
      <c r="AQ81" s="302"/>
      <c r="AR81" s="302"/>
      <c r="AS81" s="302"/>
      <c r="AT81" s="298"/>
      <c r="AU81" s="298"/>
      <c r="AV81" s="298"/>
      <c r="AW81" s="298"/>
      <c r="AX81" s="298"/>
      <c r="AY81" s="298"/>
      <c r="AZ81" s="298"/>
      <c r="BA81" s="298"/>
      <c r="BB81" s="298"/>
      <c r="BC81" s="298"/>
      <c r="BD81" s="298"/>
      <c r="BE81" s="298"/>
      <c r="BF81" s="298"/>
      <c r="BG81" s="298"/>
      <c r="BH81" s="298"/>
      <c r="BI81" s="298"/>
      <c r="BJ81" s="298"/>
      <c r="BK81" s="298"/>
      <c r="BL81" s="298"/>
      <c r="BM81" s="298"/>
      <c r="BN81" s="298"/>
      <c r="BO81" s="298"/>
      <c r="BP81" s="298"/>
      <c r="BQ81" s="300"/>
      <c r="BR81" s="298"/>
      <c r="BS81" s="298"/>
      <c r="BT81" s="298"/>
      <c r="BU81" s="298"/>
      <c r="BV81" s="298"/>
      <c r="BW81" s="298"/>
      <c r="BX81" s="289"/>
    </row>
    <row r="82" spans="1:76" ht="18" customHeight="1" x14ac:dyDescent="0.3">
      <c r="A82" s="281">
        <v>34</v>
      </c>
      <c r="B82" s="282"/>
      <c r="C82" s="283"/>
      <c r="D82" s="283"/>
      <c r="E82" s="283"/>
      <c r="F82" s="283"/>
      <c r="G82" s="283"/>
      <c r="H82" s="283"/>
      <c r="I82" s="283"/>
      <c r="J82" s="299"/>
      <c r="K82" s="298"/>
      <c r="L82" s="298"/>
      <c r="M82" s="298"/>
      <c r="N82" s="298"/>
      <c r="O82" s="298"/>
      <c r="P82" s="298"/>
      <c r="Q82" s="298"/>
      <c r="R82" s="298"/>
      <c r="S82" s="298"/>
      <c r="T82" s="298"/>
      <c r="U82" s="298"/>
      <c r="V82" s="298"/>
      <c r="W82" s="298"/>
      <c r="X82" s="298"/>
      <c r="Y82" s="298"/>
      <c r="Z82" s="298"/>
      <c r="AA82" s="298"/>
      <c r="AB82" s="298"/>
      <c r="AC82" s="298"/>
      <c r="AD82" s="298"/>
      <c r="AE82" s="298"/>
      <c r="AF82" s="298"/>
      <c r="AG82" s="298"/>
      <c r="AH82" s="298"/>
      <c r="AI82" s="298"/>
      <c r="AJ82" s="298"/>
      <c r="AK82" s="298"/>
      <c r="AL82" s="298"/>
      <c r="AM82" s="298"/>
      <c r="AN82" s="298"/>
      <c r="AO82" s="298"/>
      <c r="AP82" s="298"/>
      <c r="AQ82" s="298"/>
      <c r="AR82" s="298"/>
      <c r="AS82" s="298"/>
      <c r="AT82" s="298"/>
      <c r="AU82" s="298"/>
      <c r="AV82" s="298"/>
      <c r="AW82" s="298"/>
      <c r="AX82" s="298"/>
      <c r="AY82" s="298"/>
      <c r="AZ82" s="298"/>
      <c r="BA82" s="298"/>
      <c r="BB82" s="298"/>
      <c r="BC82" s="298"/>
      <c r="BD82" s="298"/>
      <c r="BE82" s="298"/>
      <c r="BF82" s="298"/>
      <c r="BG82" s="298"/>
      <c r="BH82" s="298"/>
      <c r="BI82" s="298"/>
      <c r="BJ82" s="298"/>
      <c r="BK82" s="298"/>
      <c r="BL82" s="298"/>
      <c r="BM82" s="298"/>
      <c r="BN82" s="298"/>
      <c r="BO82" s="298"/>
      <c r="BP82" s="298"/>
      <c r="BQ82" s="300"/>
      <c r="BR82" s="298"/>
      <c r="BS82" s="298"/>
      <c r="BT82" s="298"/>
      <c r="BU82" s="298"/>
      <c r="BV82" s="298"/>
      <c r="BW82" s="298"/>
      <c r="BX82" s="289"/>
    </row>
    <row r="83" spans="1:76" ht="18" customHeight="1" x14ac:dyDescent="0.3">
      <c r="A83" s="281">
        <v>34</v>
      </c>
      <c r="B83" s="282"/>
      <c r="C83" s="283"/>
      <c r="D83" s="283"/>
      <c r="E83" s="283"/>
      <c r="F83" s="283"/>
      <c r="G83" s="283"/>
      <c r="H83" s="283"/>
      <c r="I83" s="283"/>
      <c r="J83" s="299"/>
      <c r="K83" s="298"/>
      <c r="L83" s="298"/>
      <c r="M83" s="298"/>
      <c r="N83" s="298"/>
      <c r="O83" s="298"/>
      <c r="P83" s="298"/>
      <c r="Q83" s="298"/>
      <c r="R83" s="298"/>
      <c r="S83" s="298"/>
      <c r="T83" s="298"/>
      <c r="U83" s="298"/>
      <c r="V83" s="298"/>
      <c r="W83" s="298"/>
      <c r="X83" s="298"/>
      <c r="Y83" s="298"/>
      <c r="Z83" s="298"/>
      <c r="AA83" s="298"/>
      <c r="AB83" s="298"/>
      <c r="AC83" s="298"/>
      <c r="AD83" s="298"/>
      <c r="AE83" s="298"/>
      <c r="AF83" s="298"/>
      <c r="AG83" s="298"/>
      <c r="AH83" s="298"/>
      <c r="AI83" s="298"/>
      <c r="AJ83" s="298"/>
      <c r="AK83" s="298"/>
      <c r="AL83" s="298"/>
      <c r="AM83" s="298"/>
      <c r="AN83" s="298"/>
      <c r="AO83" s="298"/>
      <c r="AP83" s="298"/>
      <c r="AQ83" s="298"/>
      <c r="AR83" s="298"/>
      <c r="AS83" s="298"/>
      <c r="AT83" s="298"/>
      <c r="AU83" s="298"/>
      <c r="AV83" s="298"/>
      <c r="AW83" s="298"/>
      <c r="AX83" s="298"/>
      <c r="AY83" s="298"/>
      <c r="AZ83" s="298"/>
      <c r="BA83" s="298"/>
      <c r="BB83" s="298"/>
      <c r="BC83" s="298"/>
      <c r="BD83" s="298"/>
      <c r="BE83" s="298"/>
      <c r="BF83" s="298"/>
      <c r="BG83" s="302"/>
      <c r="BH83" s="302"/>
      <c r="BI83" s="302"/>
      <c r="BJ83" s="302"/>
      <c r="BK83" s="302"/>
      <c r="BL83" s="302"/>
      <c r="BM83" s="302"/>
      <c r="BN83" s="302"/>
      <c r="BO83" s="302"/>
      <c r="BP83" s="302"/>
      <c r="BQ83" s="303"/>
      <c r="BR83" s="302"/>
      <c r="BS83" s="302"/>
      <c r="BT83" s="302"/>
      <c r="BU83" s="302"/>
      <c r="BV83" s="302"/>
      <c r="BW83" s="302"/>
      <c r="BX83" s="289"/>
    </row>
    <row r="84" spans="1:76" ht="14.25" customHeight="1" x14ac:dyDescent="0.3">
      <c r="A84" s="281"/>
    </row>
    <row r="85" spans="1:76" s="379" customFormat="1" ht="14.25" customHeight="1" x14ac:dyDescent="0.3">
      <c r="A85" s="378"/>
    </row>
    <row r="86" spans="1:76" s="379" customFormat="1" ht="14.25" customHeight="1" x14ac:dyDescent="0.3">
      <c r="A86" s="378"/>
    </row>
    <row r="87" spans="1:76" s="379" customFormat="1" ht="14.25" customHeight="1" x14ac:dyDescent="0.3">
      <c r="A87" s="378"/>
    </row>
    <row r="88" spans="1:76" s="379" customFormat="1" ht="14.25" customHeight="1" x14ac:dyDescent="0.3">
      <c r="A88" s="378"/>
    </row>
    <row r="89" spans="1:76" s="379" customFormat="1" ht="14.25" customHeight="1" x14ac:dyDescent="0.3">
      <c r="A89" s="378"/>
    </row>
    <row r="90" spans="1:76" s="379" customFormat="1" ht="14.25" customHeight="1" x14ac:dyDescent="0.3">
      <c r="A90" s="378"/>
    </row>
    <row r="91" spans="1:76" s="379" customFormat="1" ht="14.25" customHeight="1" x14ac:dyDescent="0.3">
      <c r="A91" s="378"/>
    </row>
    <row r="92" spans="1:76" s="379" customFormat="1" ht="14.25" customHeight="1" x14ac:dyDescent="0.3">
      <c r="A92" s="378"/>
    </row>
    <row r="93" spans="1:76" s="379" customFormat="1" ht="14.25" customHeight="1" x14ac:dyDescent="0.3">
      <c r="A93" s="378"/>
    </row>
    <row r="94" spans="1:76" s="379" customFormat="1" ht="14.25" customHeight="1" x14ac:dyDescent="0.3">
      <c r="A94" s="378"/>
    </row>
    <row r="95" spans="1:76" s="379" customFormat="1" ht="14.25" customHeight="1" x14ac:dyDescent="0.3">
      <c r="A95" s="378"/>
    </row>
    <row r="96" spans="1:76" s="379" customFormat="1" ht="14.25" customHeight="1" x14ac:dyDescent="0.3">
      <c r="A96" s="378"/>
    </row>
    <row r="97" spans="1:1" s="379" customFormat="1" ht="14.25" customHeight="1" x14ac:dyDescent="0.3">
      <c r="A97" s="378"/>
    </row>
    <row r="98" spans="1:1" s="379" customFormat="1" ht="14.25" customHeight="1" x14ac:dyDescent="0.3">
      <c r="A98" s="378"/>
    </row>
    <row r="99" spans="1:1" s="379" customFormat="1" ht="14.25" customHeight="1" x14ac:dyDescent="0.3">
      <c r="A99" s="378"/>
    </row>
    <row r="100" spans="1:1" s="379" customFormat="1" ht="14.25" customHeight="1" x14ac:dyDescent="0.3">
      <c r="A100" s="378"/>
    </row>
    <row r="101" spans="1:1" s="379" customFormat="1" ht="14.25" customHeight="1" x14ac:dyDescent="0.3">
      <c r="A101" s="378"/>
    </row>
    <row r="102" spans="1:1" s="379" customFormat="1" ht="14.25" customHeight="1" x14ac:dyDescent="0.3">
      <c r="A102" s="378"/>
    </row>
    <row r="103" spans="1:1" s="379" customFormat="1" ht="14.25" customHeight="1" x14ac:dyDescent="0.3">
      <c r="A103" s="378"/>
    </row>
    <row r="104" spans="1:1" s="379" customFormat="1" ht="14.25" customHeight="1" x14ac:dyDescent="0.3">
      <c r="A104" s="378"/>
    </row>
    <row r="105" spans="1:1" s="379" customFormat="1" ht="14.25" customHeight="1" x14ac:dyDescent="0.3">
      <c r="A105" s="378"/>
    </row>
    <row r="106" spans="1:1" s="379" customFormat="1" ht="14.25" customHeight="1" x14ac:dyDescent="0.3">
      <c r="A106" s="378"/>
    </row>
    <row r="107" spans="1:1" s="379" customFormat="1" ht="14.25" customHeight="1" x14ac:dyDescent="0.3">
      <c r="A107" s="378"/>
    </row>
    <row r="108" spans="1:1" s="379" customFormat="1" ht="14.25" customHeight="1" x14ac:dyDescent="0.3">
      <c r="A108" s="378"/>
    </row>
    <row r="109" spans="1:1" s="379" customFormat="1" ht="14.25" customHeight="1" x14ac:dyDescent="0.3">
      <c r="A109" s="378"/>
    </row>
    <row r="110" spans="1:1" s="379" customFormat="1" ht="14.25" customHeight="1" x14ac:dyDescent="0.3">
      <c r="A110" s="378"/>
    </row>
    <row r="111" spans="1:1" s="379" customFormat="1" ht="14.25" customHeight="1" x14ac:dyDescent="0.3">
      <c r="A111" s="378"/>
    </row>
    <row r="112" spans="1:1" s="379" customFormat="1" ht="14.25" customHeight="1" x14ac:dyDescent="0.3">
      <c r="A112" s="378"/>
    </row>
    <row r="113" spans="1:1" s="379" customFormat="1" ht="14.25" customHeight="1" x14ac:dyDescent="0.3">
      <c r="A113" s="378"/>
    </row>
    <row r="114" spans="1:1" s="379" customFormat="1" ht="14.25" customHeight="1" x14ac:dyDescent="0.3">
      <c r="A114" s="378"/>
    </row>
    <row r="115" spans="1:1" s="379" customFormat="1" ht="14.25" customHeight="1" x14ac:dyDescent="0.3">
      <c r="A115" s="378"/>
    </row>
    <row r="116" spans="1:1" s="379" customFormat="1" ht="14.25" customHeight="1" x14ac:dyDescent="0.3">
      <c r="A116" s="378"/>
    </row>
    <row r="117" spans="1:1" s="379" customFormat="1" ht="14.25" customHeight="1" x14ac:dyDescent="0.3">
      <c r="A117" s="378"/>
    </row>
    <row r="118" spans="1:1" s="379" customFormat="1" ht="14.25" customHeight="1" x14ac:dyDescent="0.3">
      <c r="A118" s="378"/>
    </row>
    <row r="119" spans="1:1" s="379" customFormat="1" ht="14.25" customHeight="1" x14ac:dyDescent="0.3">
      <c r="A119" s="378"/>
    </row>
    <row r="120" spans="1:1" s="379" customFormat="1" ht="14.25" customHeight="1" x14ac:dyDescent="0.3">
      <c r="A120" s="378"/>
    </row>
    <row r="121" spans="1:1" s="379" customFormat="1" ht="14.25" customHeight="1" x14ac:dyDescent="0.3">
      <c r="A121" s="378"/>
    </row>
    <row r="122" spans="1:1" s="379" customFormat="1" ht="14.25" customHeight="1" x14ac:dyDescent="0.3">
      <c r="A122" s="378"/>
    </row>
    <row r="123" spans="1:1" s="379" customFormat="1" ht="14.25" customHeight="1" x14ac:dyDescent="0.3">
      <c r="A123" s="378"/>
    </row>
    <row r="124" spans="1:1" s="379" customFormat="1" ht="14.25" customHeight="1" x14ac:dyDescent="0.3">
      <c r="A124" s="378"/>
    </row>
    <row r="125" spans="1:1" s="379" customFormat="1" ht="14.25" customHeight="1" x14ac:dyDescent="0.3">
      <c r="A125" s="378"/>
    </row>
    <row r="126" spans="1:1" s="379" customFormat="1" ht="14.25" customHeight="1" x14ac:dyDescent="0.3">
      <c r="A126" s="378"/>
    </row>
    <row r="127" spans="1:1" s="379" customFormat="1" ht="14.25" customHeight="1" x14ac:dyDescent="0.3">
      <c r="A127" s="378"/>
    </row>
    <row r="128" spans="1:1" s="379" customFormat="1" ht="14.25" customHeight="1" x14ac:dyDescent="0.3">
      <c r="A128" s="378"/>
    </row>
    <row r="129" spans="1:1" s="379" customFormat="1" ht="14.25" customHeight="1" x14ac:dyDescent="0.3">
      <c r="A129" s="378"/>
    </row>
    <row r="130" spans="1:1" s="379" customFormat="1" ht="14.25" customHeight="1" x14ac:dyDescent="0.3">
      <c r="A130" s="378"/>
    </row>
    <row r="131" spans="1:1" s="379" customFormat="1" ht="14.25" customHeight="1" x14ac:dyDescent="0.3">
      <c r="A131" s="378"/>
    </row>
    <row r="132" spans="1:1" s="379" customFormat="1" ht="14.25" customHeight="1" x14ac:dyDescent="0.3">
      <c r="A132" s="378"/>
    </row>
    <row r="133" spans="1:1" s="379" customFormat="1" ht="14.25" customHeight="1" x14ac:dyDescent="0.3">
      <c r="A133" s="378"/>
    </row>
    <row r="134" spans="1:1" s="379" customFormat="1" ht="14.25" customHeight="1" x14ac:dyDescent="0.3">
      <c r="A134" s="378"/>
    </row>
    <row r="135" spans="1:1" s="379" customFormat="1" ht="14.25" customHeight="1" x14ac:dyDescent="0.3">
      <c r="A135" s="378"/>
    </row>
    <row r="136" spans="1:1" s="379" customFormat="1" ht="14.25" customHeight="1" x14ac:dyDescent="0.3">
      <c r="A136" s="378"/>
    </row>
    <row r="137" spans="1:1" s="379" customFormat="1" ht="14.25" customHeight="1" x14ac:dyDescent="0.3">
      <c r="A137" s="378"/>
    </row>
    <row r="138" spans="1:1" s="379" customFormat="1" ht="14.25" customHeight="1" x14ac:dyDescent="0.3">
      <c r="A138" s="378"/>
    </row>
    <row r="139" spans="1:1" s="379" customFormat="1" ht="14.25" customHeight="1" x14ac:dyDescent="0.3">
      <c r="A139" s="378"/>
    </row>
    <row r="140" spans="1:1" s="379" customFormat="1" ht="14.25" customHeight="1" x14ac:dyDescent="0.3">
      <c r="A140" s="378"/>
    </row>
    <row r="141" spans="1:1" s="379" customFormat="1" ht="14.25" customHeight="1" x14ac:dyDescent="0.3">
      <c r="A141" s="378"/>
    </row>
    <row r="142" spans="1:1" s="379" customFormat="1" ht="14.25" customHeight="1" x14ac:dyDescent="0.3">
      <c r="A142" s="378"/>
    </row>
    <row r="143" spans="1:1" s="379" customFormat="1" ht="14.25" customHeight="1" x14ac:dyDescent="0.3">
      <c r="A143" s="378"/>
    </row>
    <row r="144" spans="1:1" s="379" customFormat="1" ht="14.25" customHeight="1" x14ac:dyDescent="0.3">
      <c r="A144" s="378"/>
    </row>
    <row r="145" spans="1:1" s="379" customFormat="1" ht="14.25" customHeight="1" x14ac:dyDescent="0.3">
      <c r="A145" s="378"/>
    </row>
    <row r="146" spans="1:1" s="379" customFormat="1" ht="14.25" customHeight="1" x14ac:dyDescent="0.3">
      <c r="A146" s="378"/>
    </row>
    <row r="147" spans="1:1" s="379" customFormat="1" ht="14.25" customHeight="1" x14ac:dyDescent="0.3">
      <c r="A147" s="378"/>
    </row>
    <row r="148" spans="1:1" s="379" customFormat="1" ht="14.25" customHeight="1" x14ac:dyDescent="0.3">
      <c r="A148" s="378"/>
    </row>
    <row r="149" spans="1:1" s="379" customFormat="1" ht="14.25" customHeight="1" x14ac:dyDescent="0.3">
      <c r="A149" s="378"/>
    </row>
    <row r="150" spans="1:1" s="379" customFormat="1" ht="14.25" customHeight="1" x14ac:dyDescent="0.3">
      <c r="A150" s="378"/>
    </row>
    <row r="151" spans="1:1" s="379" customFormat="1" ht="14.25" customHeight="1" x14ac:dyDescent="0.3">
      <c r="A151" s="378"/>
    </row>
    <row r="152" spans="1:1" s="379" customFormat="1" ht="14.25" customHeight="1" x14ac:dyDescent="0.3">
      <c r="A152" s="378"/>
    </row>
    <row r="153" spans="1:1" s="379" customFormat="1" ht="14.25" customHeight="1" x14ac:dyDescent="0.3">
      <c r="A153" s="378"/>
    </row>
    <row r="154" spans="1:1" s="379" customFormat="1" ht="14.25" customHeight="1" x14ac:dyDescent="0.3">
      <c r="A154" s="378"/>
    </row>
    <row r="155" spans="1:1" s="379" customFormat="1" ht="14.25" customHeight="1" x14ac:dyDescent="0.3">
      <c r="A155" s="378"/>
    </row>
    <row r="156" spans="1:1" s="379" customFormat="1" ht="14.25" customHeight="1" x14ac:dyDescent="0.3">
      <c r="A156" s="378"/>
    </row>
    <row r="157" spans="1:1" s="379" customFormat="1" ht="14.25" customHeight="1" x14ac:dyDescent="0.3">
      <c r="A157" s="378"/>
    </row>
    <row r="158" spans="1:1" s="379" customFormat="1" ht="14.25" customHeight="1" x14ac:dyDescent="0.3">
      <c r="A158" s="378"/>
    </row>
    <row r="159" spans="1:1" s="379" customFormat="1" ht="14.25" customHeight="1" x14ac:dyDescent="0.3">
      <c r="A159" s="378"/>
    </row>
    <row r="160" spans="1:1" s="379" customFormat="1" ht="14.25" customHeight="1" x14ac:dyDescent="0.3">
      <c r="A160" s="378"/>
    </row>
    <row r="161" spans="1:1" s="379" customFormat="1" ht="14.25" customHeight="1" x14ac:dyDescent="0.3">
      <c r="A161" s="378"/>
    </row>
    <row r="162" spans="1:1" s="379" customFormat="1" ht="14.25" customHeight="1" x14ac:dyDescent="0.3">
      <c r="A162" s="378"/>
    </row>
    <row r="163" spans="1:1" s="379" customFormat="1" ht="14.25" customHeight="1" x14ac:dyDescent="0.3">
      <c r="A163" s="378"/>
    </row>
    <row r="164" spans="1:1" s="379" customFormat="1" ht="14.25" customHeight="1" x14ac:dyDescent="0.3">
      <c r="A164" s="378"/>
    </row>
    <row r="165" spans="1:1" s="379" customFormat="1" ht="14.25" customHeight="1" x14ac:dyDescent="0.3">
      <c r="A165" s="378"/>
    </row>
    <row r="166" spans="1:1" s="379" customFormat="1" ht="14.25" customHeight="1" x14ac:dyDescent="0.3">
      <c r="A166" s="378"/>
    </row>
    <row r="167" spans="1:1" s="379" customFormat="1" ht="14.25" customHeight="1" x14ac:dyDescent="0.3">
      <c r="A167" s="378"/>
    </row>
    <row r="168" spans="1:1" s="379" customFormat="1" ht="14.25" customHeight="1" x14ac:dyDescent="0.3">
      <c r="A168" s="378"/>
    </row>
    <row r="169" spans="1:1" s="379" customFormat="1" ht="14.25" customHeight="1" x14ac:dyDescent="0.3">
      <c r="A169" s="378"/>
    </row>
    <row r="170" spans="1:1" s="379" customFormat="1" ht="14.25" customHeight="1" x14ac:dyDescent="0.3">
      <c r="A170" s="378"/>
    </row>
    <row r="171" spans="1:1" s="379" customFormat="1" ht="14.25" customHeight="1" x14ac:dyDescent="0.3">
      <c r="A171" s="378"/>
    </row>
    <row r="172" spans="1:1" s="379" customFormat="1" ht="14.25" customHeight="1" x14ac:dyDescent="0.3">
      <c r="A172" s="378"/>
    </row>
    <row r="173" spans="1:1" s="379" customFormat="1" ht="14.25" customHeight="1" x14ac:dyDescent="0.3">
      <c r="A173" s="378"/>
    </row>
    <row r="174" spans="1:1" s="379" customFormat="1" ht="14.25" customHeight="1" x14ac:dyDescent="0.3">
      <c r="A174" s="378"/>
    </row>
    <row r="175" spans="1:1" s="379" customFormat="1" ht="14.25" customHeight="1" x14ac:dyDescent="0.3">
      <c r="A175" s="378"/>
    </row>
    <row r="176" spans="1:1" s="379" customFormat="1" ht="14.25" customHeight="1" x14ac:dyDescent="0.3">
      <c r="A176" s="378"/>
    </row>
    <row r="177" spans="1:1" s="379" customFormat="1" ht="14.25" customHeight="1" x14ac:dyDescent="0.3">
      <c r="A177" s="378"/>
    </row>
    <row r="178" spans="1:1" s="379" customFormat="1" ht="14.25" customHeight="1" x14ac:dyDescent="0.3">
      <c r="A178" s="378"/>
    </row>
    <row r="179" spans="1:1" s="379" customFormat="1" ht="14.25" customHeight="1" x14ac:dyDescent="0.3">
      <c r="A179" s="378"/>
    </row>
    <row r="180" spans="1:1" s="379" customFormat="1" ht="14.25" customHeight="1" x14ac:dyDescent="0.3">
      <c r="A180" s="378"/>
    </row>
    <row r="181" spans="1:1" s="379" customFormat="1" ht="14.25" customHeight="1" x14ac:dyDescent="0.3">
      <c r="A181" s="378"/>
    </row>
    <row r="182" spans="1:1" s="379" customFormat="1" ht="14.25" customHeight="1" x14ac:dyDescent="0.3">
      <c r="A182" s="378"/>
    </row>
    <row r="183" spans="1:1" s="379" customFormat="1" ht="14.25" customHeight="1" x14ac:dyDescent="0.3">
      <c r="A183" s="378"/>
    </row>
    <row r="184" spans="1:1" s="379" customFormat="1" ht="14.25" customHeight="1" x14ac:dyDescent="0.3">
      <c r="A184" s="378"/>
    </row>
    <row r="185" spans="1:1" s="379" customFormat="1" ht="14.25" customHeight="1" x14ac:dyDescent="0.3">
      <c r="A185" s="378"/>
    </row>
    <row r="186" spans="1:1" s="379" customFormat="1" ht="14.25" customHeight="1" x14ac:dyDescent="0.3">
      <c r="A186" s="378"/>
    </row>
    <row r="187" spans="1:1" s="379" customFormat="1" ht="14.25" customHeight="1" x14ac:dyDescent="0.3">
      <c r="A187" s="378"/>
    </row>
    <row r="188" spans="1:1" s="379" customFormat="1" ht="14.25" customHeight="1" x14ac:dyDescent="0.3">
      <c r="A188" s="378"/>
    </row>
    <row r="189" spans="1:1" s="379" customFormat="1" ht="14.25" customHeight="1" x14ac:dyDescent="0.3">
      <c r="A189" s="378"/>
    </row>
    <row r="190" spans="1:1" s="379" customFormat="1" ht="14.25" customHeight="1" x14ac:dyDescent="0.3">
      <c r="A190" s="378"/>
    </row>
    <row r="191" spans="1:1" s="379" customFormat="1" ht="14.25" customHeight="1" x14ac:dyDescent="0.3">
      <c r="A191" s="378"/>
    </row>
    <row r="192" spans="1:1" s="379" customFormat="1" ht="14.25" customHeight="1" x14ac:dyDescent="0.3">
      <c r="A192" s="378"/>
    </row>
    <row r="193" spans="1:1" s="379" customFormat="1" ht="14.25" customHeight="1" x14ac:dyDescent="0.3">
      <c r="A193" s="378"/>
    </row>
    <row r="194" spans="1:1" s="379" customFormat="1" ht="14.25" customHeight="1" x14ac:dyDescent="0.3">
      <c r="A194" s="378"/>
    </row>
    <row r="195" spans="1:1" s="379" customFormat="1" ht="14.25" customHeight="1" x14ac:dyDescent="0.3">
      <c r="A195" s="378"/>
    </row>
    <row r="196" spans="1:1" s="379" customFormat="1" ht="14.25" customHeight="1" x14ac:dyDescent="0.3">
      <c r="A196" s="378"/>
    </row>
    <row r="197" spans="1:1" s="379" customFormat="1" ht="14.25" customHeight="1" x14ac:dyDescent="0.3">
      <c r="A197" s="378"/>
    </row>
    <row r="198" spans="1:1" s="379" customFormat="1" ht="14.25" customHeight="1" x14ac:dyDescent="0.3">
      <c r="A198" s="378"/>
    </row>
    <row r="199" spans="1:1" s="379" customFormat="1" ht="14.25" customHeight="1" x14ac:dyDescent="0.3">
      <c r="A199" s="378"/>
    </row>
    <row r="200" spans="1:1" s="379" customFormat="1" ht="14.25" customHeight="1" x14ac:dyDescent="0.3">
      <c r="A200" s="378"/>
    </row>
    <row r="201" spans="1:1" s="379" customFormat="1" ht="14.25" customHeight="1" x14ac:dyDescent="0.3">
      <c r="A201" s="378"/>
    </row>
    <row r="202" spans="1:1" s="379" customFormat="1" ht="14.25" customHeight="1" x14ac:dyDescent="0.3">
      <c r="A202" s="378"/>
    </row>
    <row r="203" spans="1:1" s="379" customFormat="1" ht="14.25" customHeight="1" x14ac:dyDescent="0.3">
      <c r="A203" s="378"/>
    </row>
    <row r="204" spans="1:1" s="379" customFormat="1" ht="14.25" customHeight="1" x14ac:dyDescent="0.3">
      <c r="A204" s="378"/>
    </row>
    <row r="205" spans="1:1" s="379" customFormat="1" ht="14.25" customHeight="1" x14ac:dyDescent="0.3">
      <c r="A205" s="378"/>
    </row>
    <row r="206" spans="1:1" s="379" customFormat="1" ht="14.25" customHeight="1" x14ac:dyDescent="0.3">
      <c r="A206" s="378"/>
    </row>
    <row r="207" spans="1:1" s="379" customFormat="1" ht="14.25" customHeight="1" x14ac:dyDescent="0.3">
      <c r="A207" s="378"/>
    </row>
    <row r="208" spans="1:1" s="379" customFormat="1" ht="14.25" customHeight="1" x14ac:dyDescent="0.3">
      <c r="A208" s="378"/>
    </row>
    <row r="209" spans="1:1" s="379" customFormat="1" ht="14.25" customHeight="1" x14ac:dyDescent="0.3">
      <c r="A209" s="378"/>
    </row>
    <row r="210" spans="1:1" s="379" customFormat="1" ht="14.25" customHeight="1" x14ac:dyDescent="0.3">
      <c r="A210" s="378"/>
    </row>
    <row r="211" spans="1:1" s="379" customFormat="1" ht="14.25" customHeight="1" x14ac:dyDescent="0.3">
      <c r="A211" s="378"/>
    </row>
    <row r="212" spans="1:1" s="379" customFormat="1" ht="14.25" customHeight="1" x14ac:dyDescent="0.3">
      <c r="A212" s="378"/>
    </row>
    <row r="213" spans="1:1" s="379" customFormat="1" ht="14.25" customHeight="1" x14ac:dyDescent="0.3">
      <c r="A213" s="378"/>
    </row>
    <row r="214" spans="1:1" s="379" customFormat="1" ht="14.25" customHeight="1" x14ac:dyDescent="0.3">
      <c r="A214" s="378"/>
    </row>
    <row r="215" spans="1:1" s="379" customFormat="1" ht="14.25" customHeight="1" x14ac:dyDescent="0.3">
      <c r="A215" s="378"/>
    </row>
    <row r="216" spans="1:1" s="379" customFormat="1" ht="14.25" customHeight="1" x14ac:dyDescent="0.3">
      <c r="A216" s="378"/>
    </row>
    <row r="217" spans="1:1" s="379" customFormat="1" ht="14.25" customHeight="1" x14ac:dyDescent="0.3">
      <c r="A217" s="378"/>
    </row>
    <row r="218" spans="1:1" s="379" customFormat="1" ht="14.25" customHeight="1" x14ac:dyDescent="0.3">
      <c r="A218" s="378"/>
    </row>
    <row r="219" spans="1:1" s="379" customFormat="1" ht="14.25" customHeight="1" x14ac:dyDescent="0.3">
      <c r="A219" s="378"/>
    </row>
    <row r="220" spans="1:1" s="379" customFormat="1" ht="14.25" customHeight="1" x14ac:dyDescent="0.3">
      <c r="A220" s="378"/>
    </row>
    <row r="221" spans="1:1" s="379" customFormat="1" ht="14.25" customHeight="1" x14ac:dyDescent="0.3">
      <c r="A221" s="378"/>
    </row>
    <row r="222" spans="1:1" s="379" customFormat="1" ht="14.25" customHeight="1" x14ac:dyDescent="0.3">
      <c r="A222" s="378"/>
    </row>
    <row r="223" spans="1:1" s="379" customFormat="1" ht="14.25" customHeight="1" x14ac:dyDescent="0.3">
      <c r="A223" s="378"/>
    </row>
    <row r="224" spans="1:1" s="379" customFormat="1" ht="14.25" customHeight="1" x14ac:dyDescent="0.3">
      <c r="A224" s="378"/>
    </row>
    <row r="225" spans="1:1" s="379" customFormat="1" ht="14.25" customHeight="1" x14ac:dyDescent="0.3">
      <c r="A225" s="378"/>
    </row>
    <row r="226" spans="1:1" s="379" customFormat="1" ht="14.25" customHeight="1" x14ac:dyDescent="0.3">
      <c r="A226" s="378"/>
    </row>
    <row r="227" spans="1:1" s="379" customFormat="1" ht="14.25" customHeight="1" x14ac:dyDescent="0.3">
      <c r="A227" s="378"/>
    </row>
    <row r="228" spans="1:1" s="379" customFormat="1" ht="14.25" customHeight="1" x14ac:dyDescent="0.3">
      <c r="A228" s="378"/>
    </row>
    <row r="229" spans="1:1" s="379" customFormat="1" ht="14.25" customHeight="1" x14ac:dyDescent="0.3">
      <c r="A229" s="378"/>
    </row>
    <row r="230" spans="1:1" s="379" customFormat="1" ht="14.25" customHeight="1" x14ac:dyDescent="0.3">
      <c r="A230" s="378"/>
    </row>
    <row r="231" spans="1:1" s="379" customFormat="1" ht="14.25" customHeight="1" x14ac:dyDescent="0.3">
      <c r="A231" s="378"/>
    </row>
    <row r="232" spans="1:1" s="379" customFormat="1" ht="14.25" customHeight="1" x14ac:dyDescent="0.3">
      <c r="A232" s="378"/>
    </row>
    <row r="233" spans="1:1" s="379" customFormat="1" ht="14.25" customHeight="1" x14ac:dyDescent="0.3">
      <c r="A233" s="378"/>
    </row>
    <row r="234" spans="1:1" s="379" customFormat="1" ht="14.25" customHeight="1" x14ac:dyDescent="0.3">
      <c r="A234" s="378"/>
    </row>
    <row r="235" spans="1:1" s="379" customFormat="1" ht="14.25" customHeight="1" x14ac:dyDescent="0.3">
      <c r="A235" s="378"/>
    </row>
    <row r="236" spans="1:1" s="379" customFormat="1" ht="14.25" customHeight="1" x14ac:dyDescent="0.3">
      <c r="A236" s="378"/>
    </row>
    <row r="237" spans="1:1" s="379" customFormat="1" ht="14.25" customHeight="1" x14ac:dyDescent="0.3">
      <c r="A237" s="378"/>
    </row>
    <row r="238" spans="1:1" s="379" customFormat="1" ht="14.25" customHeight="1" x14ac:dyDescent="0.3">
      <c r="A238" s="378"/>
    </row>
    <row r="239" spans="1:1" s="379" customFormat="1" ht="14.25" customHeight="1" x14ac:dyDescent="0.3">
      <c r="A239" s="378"/>
    </row>
    <row r="240" spans="1:1" s="379" customFormat="1" ht="14.25" customHeight="1" x14ac:dyDescent="0.3">
      <c r="A240" s="378"/>
    </row>
    <row r="241" spans="1:1" s="379" customFormat="1" ht="14.25" customHeight="1" x14ac:dyDescent="0.3">
      <c r="A241" s="378"/>
    </row>
    <row r="242" spans="1:1" s="379" customFormat="1" ht="14.25" customHeight="1" x14ac:dyDescent="0.3">
      <c r="A242" s="378"/>
    </row>
    <row r="243" spans="1:1" s="379" customFormat="1" ht="14.25" customHeight="1" x14ac:dyDescent="0.3">
      <c r="A243" s="378"/>
    </row>
    <row r="244" spans="1:1" s="379" customFormat="1" ht="14.25" customHeight="1" x14ac:dyDescent="0.3">
      <c r="A244" s="378"/>
    </row>
    <row r="245" spans="1:1" s="379" customFormat="1" ht="14.25" customHeight="1" x14ac:dyDescent="0.3">
      <c r="A245" s="378"/>
    </row>
    <row r="246" spans="1:1" s="379" customFormat="1" ht="14.25" customHeight="1" x14ac:dyDescent="0.3">
      <c r="A246" s="378"/>
    </row>
    <row r="247" spans="1:1" s="379" customFormat="1" ht="14.25" customHeight="1" x14ac:dyDescent="0.3">
      <c r="A247" s="378"/>
    </row>
    <row r="248" spans="1:1" s="379" customFormat="1" ht="14.25" customHeight="1" x14ac:dyDescent="0.3">
      <c r="A248" s="378"/>
    </row>
    <row r="249" spans="1:1" s="379" customFormat="1" ht="14.25" customHeight="1" x14ac:dyDescent="0.3">
      <c r="A249" s="378"/>
    </row>
    <row r="250" spans="1:1" s="379" customFormat="1" ht="14.25" customHeight="1" x14ac:dyDescent="0.3">
      <c r="A250" s="378"/>
    </row>
    <row r="251" spans="1:1" s="379" customFormat="1" ht="14.25" customHeight="1" x14ac:dyDescent="0.3">
      <c r="A251" s="378"/>
    </row>
    <row r="252" spans="1:1" s="379" customFormat="1" ht="14.25" customHeight="1" x14ac:dyDescent="0.3">
      <c r="A252" s="378"/>
    </row>
    <row r="253" spans="1:1" s="379" customFormat="1" ht="14.25" customHeight="1" x14ac:dyDescent="0.3">
      <c r="A253" s="378"/>
    </row>
    <row r="254" spans="1:1" s="379" customFormat="1" ht="14.25" customHeight="1" x14ac:dyDescent="0.3">
      <c r="A254" s="378"/>
    </row>
    <row r="255" spans="1:1" s="379" customFormat="1" ht="14.25" customHeight="1" x14ac:dyDescent="0.3">
      <c r="A255" s="378"/>
    </row>
    <row r="256" spans="1:1" s="379" customFormat="1" ht="14.25" customHeight="1" x14ac:dyDescent="0.3">
      <c r="A256" s="378"/>
    </row>
    <row r="257" spans="1:1" s="379" customFormat="1" ht="14.25" customHeight="1" x14ac:dyDescent="0.3">
      <c r="A257" s="378"/>
    </row>
    <row r="258" spans="1:1" s="379" customFormat="1" ht="14.25" customHeight="1" x14ac:dyDescent="0.3">
      <c r="A258" s="378"/>
    </row>
    <row r="259" spans="1:1" s="379" customFormat="1" ht="14.25" customHeight="1" x14ac:dyDescent="0.3">
      <c r="A259" s="378"/>
    </row>
    <row r="260" spans="1:1" s="379" customFormat="1" ht="14.25" customHeight="1" x14ac:dyDescent="0.3">
      <c r="A260" s="378"/>
    </row>
    <row r="261" spans="1:1" s="379" customFormat="1" ht="14.25" customHeight="1" x14ac:dyDescent="0.3">
      <c r="A261" s="378"/>
    </row>
    <row r="262" spans="1:1" s="379" customFormat="1" ht="14.25" customHeight="1" x14ac:dyDescent="0.3">
      <c r="A262" s="378"/>
    </row>
    <row r="263" spans="1:1" s="379" customFormat="1" ht="14.25" customHeight="1" x14ac:dyDescent="0.3">
      <c r="A263" s="378"/>
    </row>
    <row r="264" spans="1:1" s="379" customFormat="1" ht="14.25" customHeight="1" x14ac:dyDescent="0.3">
      <c r="A264" s="378"/>
    </row>
    <row r="265" spans="1:1" s="379" customFormat="1" ht="14.25" customHeight="1" x14ac:dyDescent="0.3">
      <c r="A265" s="378"/>
    </row>
    <row r="266" spans="1:1" s="379" customFormat="1" ht="14.25" customHeight="1" x14ac:dyDescent="0.3">
      <c r="A266" s="378"/>
    </row>
    <row r="267" spans="1:1" s="379" customFormat="1" ht="14.25" customHeight="1" x14ac:dyDescent="0.3">
      <c r="A267" s="378"/>
    </row>
    <row r="268" spans="1:1" s="379" customFormat="1" ht="14.25" customHeight="1" x14ac:dyDescent="0.3">
      <c r="A268" s="378"/>
    </row>
    <row r="269" spans="1:1" s="379" customFormat="1" ht="14.25" customHeight="1" x14ac:dyDescent="0.3">
      <c r="A269" s="378"/>
    </row>
    <row r="270" spans="1:1" s="379" customFormat="1" ht="14.25" customHeight="1" x14ac:dyDescent="0.3">
      <c r="A270" s="378"/>
    </row>
    <row r="271" spans="1:1" s="379" customFormat="1" ht="14.25" customHeight="1" x14ac:dyDescent="0.3">
      <c r="A271" s="378"/>
    </row>
    <row r="272" spans="1:1" s="379" customFormat="1" ht="14.25" customHeight="1" x14ac:dyDescent="0.3">
      <c r="A272" s="378"/>
    </row>
    <row r="273" spans="1:1" s="379" customFormat="1" ht="14.25" customHeight="1" x14ac:dyDescent="0.3">
      <c r="A273" s="378"/>
    </row>
    <row r="274" spans="1:1" s="379" customFormat="1" ht="14.25" customHeight="1" x14ac:dyDescent="0.3">
      <c r="A274" s="378"/>
    </row>
    <row r="275" spans="1:1" s="379" customFormat="1" ht="14.25" customHeight="1" x14ac:dyDescent="0.3">
      <c r="A275" s="378"/>
    </row>
    <row r="276" spans="1:1" s="379" customFormat="1" ht="14.25" customHeight="1" x14ac:dyDescent="0.3">
      <c r="A276" s="378"/>
    </row>
    <row r="277" spans="1:1" s="379" customFormat="1" ht="14.25" customHeight="1" x14ac:dyDescent="0.3">
      <c r="A277" s="378"/>
    </row>
    <row r="278" spans="1:1" s="379" customFormat="1" ht="14.25" customHeight="1" x14ac:dyDescent="0.3">
      <c r="A278" s="378"/>
    </row>
    <row r="279" spans="1:1" s="379" customFormat="1" ht="14.25" customHeight="1" x14ac:dyDescent="0.3">
      <c r="A279" s="378"/>
    </row>
    <row r="280" spans="1:1" s="379" customFormat="1" ht="14.25" customHeight="1" x14ac:dyDescent="0.3">
      <c r="A280" s="378"/>
    </row>
    <row r="281" spans="1:1" s="379" customFormat="1" ht="14.25" customHeight="1" x14ac:dyDescent="0.3">
      <c r="A281" s="378"/>
    </row>
    <row r="282" spans="1:1" s="379" customFormat="1" ht="14.25" customHeight="1" x14ac:dyDescent="0.3">
      <c r="A282" s="378"/>
    </row>
    <row r="283" spans="1:1" s="379" customFormat="1" ht="14.25" customHeight="1" x14ac:dyDescent="0.3">
      <c r="A283" s="378"/>
    </row>
    <row r="284" spans="1:1" s="379" customFormat="1" ht="14.25" customHeight="1" x14ac:dyDescent="0.3">
      <c r="A284" s="378"/>
    </row>
    <row r="285" spans="1:1" s="379" customFormat="1" ht="14.25" customHeight="1" x14ac:dyDescent="0.3">
      <c r="A285" s="378"/>
    </row>
    <row r="286" spans="1:1" s="379" customFormat="1" ht="14.25" customHeight="1" x14ac:dyDescent="0.3">
      <c r="A286" s="378"/>
    </row>
    <row r="287" spans="1:1" s="379" customFormat="1" ht="14.25" customHeight="1" x14ac:dyDescent="0.3">
      <c r="A287" s="378"/>
    </row>
    <row r="288" spans="1:1" s="379" customFormat="1" ht="14.25" customHeight="1" x14ac:dyDescent="0.3">
      <c r="A288" s="378"/>
    </row>
    <row r="289" spans="1:1" s="379" customFormat="1" ht="14.25" customHeight="1" x14ac:dyDescent="0.3">
      <c r="A289" s="378"/>
    </row>
    <row r="290" spans="1:1" s="379" customFormat="1" ht="14.25" customHeight="1" x14ac:dyDescent="0.3">
      <c r="A290" s="378"/>
    </row>
    <row r="291" spans="1:1" s="379" customFormat="1" ht="14.25" customHeight="1" x14ac:dyDescent="0.3">
      <c r="A291" s="378"/>
    </row>
    <row r="292" spans="1:1" s="379" customFormat="1" ht="14.25" customHeight="1" x14ac:dyDescent="0.3">
      <c r="A292" s="378"/>
    </row>
    <row r="293" spans="1:1" s="379" customFormat="1" ht="14.25" customHeight="1" x14ac:dyDescent="0.3">
      <c r="A293" s="378"/>
    </row>
    <row r="294" spans="1:1" s="379" customFormat="1" ht="14.25" customHeight="1" x14ac:dyDescent="0.3">
      <c r="A294" s="378"/>
    </row>
    <row r="295" spans="1:1" s="379" customFormat="1" ht="14.25" customHeight="1" x14ac:dyDescent="0.3">
      <c r="A295" s="378"/>
    </row>
    <row r="296" spans="1:1" s="379" customFormat="1" ht="14.25" customHeight="1" x14ac:dyDescent="0.3">
      <c r="A296" s="378"/>
    </row>
    <row r="297" spans="1:1" s="379" customFormat="1" ht="14.25" customHeight="1" x14ac:dyDescent="0.3">
      <c r="A297" s="378"/>
    </row>
    <row r="298" spans="1:1" s="379" customFormat="1" ht="14.25" customHeight="1" x14ac:dyDescent="0.3">
      <c r="A298" s="378"/>
    </row>
    <row r="299" spans="1:1" s="379" customFormat="1" ht="14.25" customHeight="1" x14ac:dyDescent="0.3">
      <c r="A299" s="378"/>
    </row>
    <row r="300" spans="1:1" s="379" customFormat="1" ht="14.25" customHeight="1" x14ac:dyDescent="0.3">
      <c r="A300" s="378"/>
    </row>
    <row r="301" spans="1:1" s="379" customFormat="1" ht="14.25" customHeight="1" x14ac:dyDescent="0.3">
      <c r="A301" s="378"/>
    </row>
    <row r="302" spans="1:1" s="379" customFormat="1" ht="14.25" customHeight="1" x14ac:dyDescent="0.3">
      <c r="A302" s="378"/>
    </row>
    <row r="303" spans="1:1" s="379" customFormat="1" ht="14.25" customHeight="1" x14ac:dyDescent="0.3">
      <c r="A303" s="378"/>
    </row>
    <row r="304" spans="1:1" s="379" customFormat="1" ht="14.25" customHeight="1" x14ac:dyDescent="0.3">
      <c r="A304" s="378"/>
    </row>
    <row r="305" spans="1:1" s="379" customFormat="1" ht="14.25" customHeight="1" x14ac:dyDescent="0.3">
      <c r="A305" s="378"/>
    </row>
    <row r="306" spans="1:1" s="379" customFormat="1" ht="14.25" customHeight="1" x14ac:dyDescent="0.3">
      <c r="A306" s="378"/>
    </row>
    <row r="307" spans="1:1" s="379" customFormat="1" ht="14.25" customHeight="1" x14ac:dyDescent="0.3">
      <c r="A307" s="378"/>
    </row>
    <row r="308" spans="1:1" s="379" customFormat="1" ht="14.25" customHeight="1" x14ac:dyDescent="0.3">
      <c r="A308" s="378"/>
    </row>
    <row r="309" spans="1:1" s="379" customFormat="1" ht="14.25" customHeight="1" x14ac:dyDescent="0.3">
      <c r="A309" s="378"/>
    </row>
    <row r="310" spans="1:1" s="379" customFormat="1" ht="14.25" customHeight="1" x14ac:dyDescent="0.3">
      <c r="A310" s="378"/>
    </row>
    <row r="311" spans="1:1" s="379" customFormat="1" ht="14.25" customHeight="1" x14ac:dyDescent="0.3">
      <c r="A311" s="378"/>
    </row>
    <row r="312" spans="1:1" s="379" customFormat="1" ht="14.25" customHeight="1" x14ac:dyDescent="0.3">
      <c r="A312" s="378"/>
    </row>
    <row r="313" spans="1:1" s="379" customFormat="1" ht="14.25" customHeight="1" x14ac:dyDescent="0.3">
      <c r="A313" s="378"/>
    </row>
    <row r="314" spans="1:1" s="379" customFormat="1" ht="14.25" customHeight="1" x14ac:dyDescent="0.3">
      <c r="A314" s="378"/>
    </row>
    <row r="315" spans="1:1" s="379" customFormat="1" ht="14.25" customHeight="1" x14ac:dyDescent="0.3">
      <c r="A315" s="378"/>
    </row>
    <row r="316" spans="1:1" s="379" customFormat="1" ht="14.25" customHeight="1" x14ac:dyDescent="0.3">
      <c r="A316" s="378"/>
    </row>
    <row r="317" spans="1:1" s="379" customFormat="1" ht="14.25" customHeight="1" x14ac:dyDescent="0.3">
      <c r="A317" s="378"/>
    </row>
    <row r="318" spans="1:1" s="379" customFormat="1" ht="14.25" customHeight="1" x14ac:dyDescent="0.3">
      <c r="A318" s="378"/>
    </row>
    <row r="319" spans="1:1" s="379" customFormat="1" ht="14.25" customHeight="1" x14ac:dyDescent="0.3">
      <c r="A319" s="378"/>
    </row>
    <row r="320" spans="1:1" s="379" customFormat="1" ht="14.25" customHeight="1" x14ac:dyDescent="0.3">
      <c r="A320" s="378"/>
    </row>
    <row r="321" spans="1:1" s="379" customFormat="1" ht="14.25" customHeight="1" x14ac:dyDescent="0.3">
      <c r="A321" s="378"/>
    </row>
    <row r="322" spans="1:1" s="379" customFormat="1" ht="14.25" customHeight="1" x14ac:dyDescent="0.3">
      <c r="A322" s="378"/>
    </row>
    <row r="323" spans="1:1" s="379" customFormat="1" ht="14.25" customHeight="1" x14ac:dyDescent="0.3">
      <c r="A323" s="378"/>
    </row>
    <row r="324" spans="1:1" s="379" customFormat="1" ht="14.25" customHeight="1" x14ac:dyDescent="0.3">
      <c r="A324" s="378"/>
    </row>
    <row r="325" spans="1:1" s="379" customFormat="1" ht="14.25" customHeight="1" x14ac:dyDescent="0.3">
      <c r="A325" s="378"/>
    </row>
    <row r="326" spans="1:1" s="379" customFormat="1" ht="14.25" customHeight="1" x14ac:dyDescent="0.3">
      <c r="A326" s="378"/>
    </row>
    <row r="327" spans="1:1" s="379" customFormat="1" ht="14.25" customHeight="1" x14ac:dyDescent="0.3">
      <c r="A327" s="378"/>
    </row>
    <row r="328" spans="1:1" s="379" customFormat="1" ht="14.25" customHeight="1" x14ac:dyDescent="0.3">
      <c r="A328" s="378"/>
    </row>
    <row r="329" spans="1:1" s="379" customFormat="1" ht="14.25" customHeight="1" x14ac:dyDescent="0.3">
      <c r="A329" s="378"/>
    </row>
    <row r="330" spans="1:1" s="379" customFormat="1" ht="14.25" customHeight="1" x14ac:dyDescent="0.3">
      <c r="A330" s="378"/>
    </row>
    <row r="331" spans="1:1" s="379" customFormat="1" ht="14.25" customHeight="1" x14ac:dyDescent="0.3">
      <c r="A331" s="378"/>
    </row>
    <row r="332" spans="1:1" s="379" customFormat="1" ht="14.25" customHeight="1" x14ac:dyDescent="0.3">
      <c r="A332" s="378"/>
    </row>
    <row r="333" spans="1:1" s="379" customFormat="1" ht="14.25" customHeight="1" x14ac:dyDescent="0.3">
      <c r="A333" s="378"/>
    </row>
    <row r="334" spans="1:1" s="379" customFormat="1" ht="14.25" customHeight="1" x14ac:dyDescent="0.3">
      <c r="A334" s="378"/>
    </row>
    <row r="335" spans="1:1" s="379" customFormat="1" ht="14.25" customHeight="1" x14ac:dyDescent="0.3">
      <c r="A335" s="378"/>
    </row>
    <row r="336" spans="1:1" s="379" customFormat="1" ht="14.25" customHeight="1" x14ac:dyDescent="0.3">
      <c r="A336" s="378"/>
    </row>
    <row r="337" spans="1:1" s="379" customFormat="1" ht="14.25" customHeight="1" x14ac:dyDescent="0.3">
      <c r="A337" s="378"/>
    </row>
    <row r="338" spans="1:1" s="379" customFormat="1" ht="14.25" customHeight="1" x14ac:dyDescent="0.3">
      <c r="A338" s="378"/>
    </row>
    <row r="339" spans="1:1" s="379" customFormat="1" ht="14.25" customHeight="1" x14ac:dyDescent="0.3">
      <c r="A339" s="378"/>
    </row>
    <row r="340" spans="1:1" s="379" customFormat="1" ht="14.25" customHeight="1" x14ac:dyDescent="0.3">
      <c r="A340" s="378"/>
    </row>
    <row r="341" spans="1:1" s="379" customFormat="1" ht="14.25" customHeight="1" x14ac:dyDescent="0.3">
      <c r="A341" s="378"/>
    </row>
    <row r="342" spans="1:1" s="379" customFormat="1" ht="14.25" customHeight="1" x14ac:dyDescent="0.3">
      <c r="A342" s="378"/>
    </row>
    <row r="343" spans="1:1" s="379" customFormat="1" ht="14.25" customHeight="1" x14ac:dyDescent="0.3">
      <c r="A343" s="378"/>
    </row>
    <row r="344" spans="1:1" s="379" customFormat="1" ht="14.25" customHeight="1" x14ac:dyDescent="0.3">
      <c r="A344" s="378"/>
    </row>
    <row r="345" spans="1:1" s="379" customFormat="1" ht="14.25" customHeight="1" x14ac:dyDescent="0.3">
      <c r="A345" s="378"/>
    </row>
    <row r="346" spans="1:1" s="379" customFormat="1" ht="14.25" customHeight="1" x14ac:dyDescent="0.3">
      <c r="A346" s="378"/>
    </row>
    <row r="347" spans="1:1" s="379" customFormat="1" ht="14.25" customHeight="1" x14ac:dyDescent="0.3">
      <c r="A347" s="378"/>
    </row>
    <row r="348" spans="1:1" s="379" customFormat="1" ht="14.25" customHeight="1" x14ac:dyDescent="0.3">
      <c r="A348" s="378"/>
    </row>
    <row r="349" spans="1:1" s="379" customFormat="1" ht="14.25" customHeight="1" x14ac:dyDescent="0.3">
      <c r="A349" s="378"/>
    </row>
    <row r="350" spans="1:1" s="379" customFormat="1" ht="14.25" customHeight="1" x14ac:dyDescent="0.3">
      <c r="A350" s="378"/>
    </row>
    <row r="351" spans="1:1" s="379" customFormat="1" ht="14.25" customHeight="1" x14ac:dyDescent="0.3">
      <c r="A351" s="378"/>
    </row>
    <row r="352" spans="1:1" s="379" customFormat="1" ht="14.25" customHeight="1" x14ac:dyDescent="0.3">
      <c r="A352" s="378"/>
    </row>
    <row r="353" spans="1:1" s="379" customFormat="1" ht="14.25" customHeight="1" x14ac:dyDescent="0.3">
      <c r="A353" s="378"/>
    </row>
    <row r="354" spans="1:1" s="379" customFormat="1" ht="14.25" customHeight="1" x14ac:dyDescent="0.3">
      <c r="A354" s="378"/>
    </row>
    <row r="355" spans="1:1" s="379" customFormat="1" ht="14.25" customHeight="1" x14ac:dyDescent="0.3">
      <c r="A355" s="378"/>
    </row>
    <row r="356" spans="1:1" s="379" customFormat="1" ht="14.25" customHeight="1" x14ac:dyDescent="0.3">
      <c r="A356" s="378"/>
    </row>
    <row r="357" spans="1:1" s="379" customFormat="1" ht="14.25" customHeight="1" x14ac:dyDescent="0.3">
      <c r="A357" s="378"/>
    </row>
    <row r="358" spans="1:1" s="379" customFormat="1" ht="14.25" customHeight="1" x14ac:dyDescent="0.3">
      <c r="A358" s="378"/>
    </row>
    <row r="359" spans="1:1" s="379" customFormat="1" ht="14.25" customHeight="1" x14ac:dyDescent="0.3">
      <c r="A359" s="378"/>
    </row>
    <row r="360" spans="1:1" s="379" customFormat="1" ht="14.25" customHeight="1" x14ac:dyDescent="0.3">
      <c r="A360" s="378"/>
    </row>
    <row r="361" spans="1:1" s="379" customFormat="1" ht="14.25" customHeight="1" x14ac:dyDescent="0.3">
      <c r="A361" s="378"/>
    </row>
    <row r="362" spans="1:1" s="379" customFormat="1" ht="14.25" customHeight="1" x14ac:dyDescent="0.3">
      <c r="A362" s="378"/>
    </row>
    <row r="363" spans="1:1" s="379" customFormat="1" ht="14.25" customHeight="1" x14ac:dyDescent="0.3">
      <c r="A363" s="378"/>
    </row>
    <row r="364" spans="1:1" s="379" customFormat="1" ht="14.25" customHeight="1" x14ac:dyDescent="0.3">
      <c r="A364" s="378"/>
    </row>
    <row r="365" spans="1:1" s="379" customFormat="1" ht="14.25" customHeight="1" x14ac:dyDescent="0.3">
      <c r="A365" s="378"/>
    </row>
    <row r="366" spans="1:1" s="379" customFormat="1" ht="14.25" customHeight="1" x14ac:dyDescent="0.3">
      <c r="A366" s="378"/>
    </row>
    <row r="367" spans="1:1" s="379" customFormat="1" ht="14.25" customHeight="1" x14ac:dyDescent="0.3">
      <c r="A367" s="378"/>
    </row>
    <row r="368" spans="1:1" s="379" customFormat="1" ht="14.25" customHeight="1" x14ac:dyDescent="0.3">
      <c r="A368" s="378"/>
    </row>
    <row r="369" spans="1:1" s="379" customFormat="1" ht="14.25" customHeight="1" x14ac:dyDescent="0.3">
      <c r="A369" s="378"/>
    </row>
    <row r="370" spans="1:1" s="379" customFormat="1" ht="14.25" customHeight="1" x14ac:dyDescent="0.3">
      <c r="A370" s="378"/>
    </row>
    <row r="371" spans="1:1" s="379" customFormat="1" ht="14.25" customHeight="1" x14ac:dyDescent="0.3">
      <c r="A371" s="378"/>
    </row>
    <row r="372" spans="1:1" s="379" customFormat="1" ht="14.25" customHeight="1" x14ac:dyDescent="0.3">
      <c r="A372" s="378"/>
    </row>
    <row r="373" spans="1:1" s="379" customFormat="1" ht="14.25" customHeight="1" x14ac:dyDescent="0.3">
      <c r="A373" s="378"/>
    </row>
    <row r="374" spans="1:1" s="379" customFormat="1" ht="14.25" customHeight="1" x14ac:dyDescent="0.3">
      <c r="A374" s="378"/>
    </row>
    <row r="375" spans="1:1" s="379" customFormat="1" ht="14.25" customHeight="1" x14ac:dyDescent="0.3">
      <c r="A375" s="378"/>
    </row>
    <row r="376" spans="1:1" s="379" customFormat="1" ht="14.25" customHeight="1" x14ac:dyDescent="0.3">
      <c r="A376" s="378"/>
    </row>
    <row r="377" spans="1:1" s="379" customFormat="1" ht="14.25" customHeight="1" x14ac:dyDescent="0.3">
      <c r="A377" s="378"/>
    </row>
    <row r="378" spans="1:1" s="379" customFormat="1" ht="14.25" customHeight="1" x14ac:dyDescent="0.3">
      <c r="A378" s="378"/>
    </row>
    <row r="379" spans="1:1" s="379" customFormat="1" ht="14.25" customHeight="1" x14ac:dyDescent="0.3">
      <c r="A379" s="378"/>
    </row>
    <row r="380" spans="1:1" s="379" customFormat="1" ht="14.25" customHeight="1" x14ac:dyDescent="0.3">
      <c r="A380" s="378"/>
    </row>
    <row r="381" spans="1:1" s="379" customFormat="1" ht="14.25" customHeight="1" x14ac:dyDescent="0.3">
      <c r="A381" s="378"/>
    </row>
    <row r="382" spans="1:1" s="379" customFormat="1" ht="14.25" customHeight="1" x14ac:dyDescent="0.3">
      <c r="A382" s="378"/>
    </row>
    <row r="383" spans="1:1" s="379" customFormat="1" ht="14.25" customHeight="1" x14ac:dyDescent="0.3">
      <c r="A383" s="378"/>
    </row>
    <row r="384" spans="1:1" s="379" customFormat="1" ht="14.25" customHeight="1" x14ac:dyDescent="0.3">
      <c r="A384" s="378"/>
    </row>
  </sheetData>
  <mergeCells count="63">
    <mergeCell ref="BM65:BP66"/>
    <mergeCell ref="K68:AM69"/>
    <mergeCell ref="BC72:BD72"/>
    <mergeCell ref="BE72:BF72"/>
    <mergeCell ref="BG72:BH72"/>
    <mergeCell ref="BI72:BJ72"/>
    <mergeCell ref="BK72:BL72"/>
    <mergeCell ref="BM72:BN72"/>
    <mergeCell ref="BO72:BP72"/>
    <mergeCell ref="AO65:AR66"/>
    <mergeCell ref="AS65:AV66"/>
    <mergeCell ref="AW65:AZ66"/>
    <mergeCell ref="BA65:BD66"/>
    <mergeCell ref="BE65:BH66"/>
    <mergeCell ref="BI65:BL66"/>
    <mergeCell ref="BM61:BP62"/>
    <mergeCell ref="AO63:AR64"/>
    <mergeCell ref="AS63:AV64"/>
    <mergeCell ref="AW63:AZ64"/>
    <mergeCell ref="BA63:BD64"/>
    <mergeCell ref="BE63:BH64"/>
    <mergeCell ref="BI63:BL64"/>
    <mergeCell ref="BM63:BP64"/>
    <mergeCell ref="AO61:AR62"/>
    <mergeCell ref="AS61:AV62"/>
    <mergeCell ref="AW61:AZ62"/>
    <mergeCell ref="BA61:BD62"/>
    <mergeCell ref="BE61:BH62"/>
    <mergeCell ref="BI61:BL62"/>
    <mergeCell ref="BM57:BP58"/>
    <mergeCell ref="AO59:AR60"/>
    <mergeCell ref="AS59:AV60"/>
    <mergeCell ref="AW59:AZ60"/>
    <mergeCell ref="BA59:BD60"/>
    <mergeCell ref="BE59:BH60"/>
    <mergeCell ref="BI59:BL60"/>
    <mergeCell ref="BM59:BP60"/>
    <mergeCell ref="AO57:AR58"/>
    <mergeCell ref="AS57:AV58"/>
    <mergeCell ref="AW57:AZ58"/>
    <mergeCell ref="BA57:BD58"/>
    <mergeCell ref="BE57:BH58"/>
    <mergeCell ref="BI57:BL58"/>
    <mergeCell ref="BM52:BP53"/>
    <mergeCell ref="AO55:AR56"/>
    <mergeCell ref="AS55:AV56"/>
    <mergeCell ref="AW55:AZ56"/>
    <mergeCell ref="BA55:BD56"/>
    <mergeCell ref="BE55:BH56"/>
    <mergeCell ref="BI55:BL56"/>
    <mergeCell ref="BM55:BP56"/>
    <mergeCell ref="AO52:AR53"/>
    <mergeCell ref="AS52:AV53"/>
    <mergeCell ref="AW52:AZ53"/>
    <mergeCell ref="BA52:BD53"/>
    <mergeCell ref="BE52:BH53"/>
    <mergeCell ref="BI52:BL53"/>
    <mergeCell ref="AO44:AZ45"/>
    <mergeCell ref="BA44:BP45"/>
    <mergeCell ref="AO46:BP46"/>
    <mergeCell ref="AO47:BG48"/>
    <mergeCell ref="BH47:BP50"/>
    <mergeCell ref="AO49:BG50"/>
  </mergeCells>
  <phoneticPr fontId="1"/>
  <printOptions horizontalCentered="1" verticalCentered="1"/>
  <pageMargins left="0" right="0" top="0" bottom="0" header="0" footer="0"/>
  <pageSetup paperSize="9" scale="49" orientation="portrait" horizontalDpi="4294967292" r:id="rId1"/>
  <headerFooter alignWithMargins="0"/>
  <drawing r:id="rId2"/>
</worksheet>
</file>

<file path=xl/worksheets/sheet6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84E11F2-202A-49B2-9186-4A0119E28629}">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ST_00264.Type1.Template2026.MonStart.st.xlsx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1ヶ月用・月曜始まり</v>
      </c>
      <c r="G5" s="12"/>
      <c r="H5" s="12"/>
      <c r="Q5" s="13"/>
      <c r="R5" s="13"/>
    </row>
    <row r="6" spans="2:23" ht="39" customHeight="1" x14ac:dyDescent="0.4">
      <c r="B6" s="2"/>
      <c r="C6" s="2"/>
      <c r="D6" s="2"/>
      <c r="E6" s="2"/>
      <c r="F6" s="14" t="str">
        <f>先頭開始年月&amp;"～"&amp;収容月数合計&amp;"ヶ月間／全"&amp;シート数&amp;"シート"</f>
        <v>2026年1月～15ヶ月間／全15シート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イメージ画像は日曜始まりのものが使用されています</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309</v>
      </c>
    </row>
    <row r="30" spans="2:8" ht="18.75" customHeight="1" x14ac:dyDescent="0.4">
      <c r="B30" s="48" t="str">
        <f>"("&amp;基本名&amp;")"</f>
        <v>(ST_00264)</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1</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307</v>
      </c>
    </row>
    <row r="36" spans="3:8" ht="18.75" customHeight="1" x14ac:dyDescent="0.4">
      <c r="C36" s="35"/>
      <c r="D36" s="35"/>
      <c r="E36" s="35"/>
      <c r="F36" s="45" t="s">
        <v>23</v>
      </c>
      <c r="G36" s="46" t="s">
        <v>23</v>
      </c>
      <c r="H36" s="47" t="s">
        <v>308</v>
      </c>
    </row>
    <row r="37" spans="3:8" ht="18.75" hidden="1" customHeight="1" x14ac:dyDescent="0.4">
      <c r="C37" s="35"/>
      <c r="D37" s="52" t="s">
        <v>24</v>
      </c>
      <c r="E37" s="52"/>
      <c r="F37" s="45" t="s">
        <v>25</v>
      </c>
      <c r="G37" s="46" t="s">
        <v>14</v>
      </c>
      <c r="H37" s="47" t="s">
        <v>310</v>
      </c>
    </row>
    <row r="38" spans="3:8" ht="18.75" hidden="1" customHeight="1" x14ac:dyDescent="0.4">
      <c r="C38" s="35"/>
      <c r="D38" s="35"/>
      <c r="E38" s="35"/>
      <c r="F38" s="45" t="s">
        <v>26</v>
      </c>
      <c r="G38" s="46" t="s">
        <v>14</v>
      </c>
      <c r="H38" s="47" t="s">
        <v>310</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86</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v>1</v>
      </c>
    </row>
    <row r="44" spans="3:8" ht="18.75" customHeight="1" x14ac:dyDescent="0.4">
      <c r="C44" s="35"/>
      <c r="D44" s="35"/>
      <c r="E44" s="35"/>
      <c r="F44" s="45" t="s">
        <v>35</v>
      </c>
      <c r="G44" s="46" t="s">
        <v>14</v>
      </c>
      <c r="H44" s="47" t="s">
        <v>311</v>
      </c>
    </row>
    <row r="45" spans="3:8" ht="18.75" customHeight="1" x14ac:dyDescent="0.4">
      <c r="C45" s="35"/>
      <c r="D45" s="50"/>
      <c r="E45" s="50"/>
      <c r="F45" s="45" t="s">
        <v>36</v>
      </c>
      <c r="G45" s="46" t="s">
        <v>14</v>
      </c>
      <c r="H45" s="53">
        <v>1</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311</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0.10720072686672211</v>
      </c>
    </row>
    <row r="51" spans="2:14" ht="18.75" customHeight="1" x14ac:dyDescent="0.4">
      <c r="B51" s="35"/>
      <c r="C51" s="35"/>
      <c r="D51" s="50"/>
      <c r="E51" s="50"/>
      <c r="F51" s="45" t="s">
        <v>48</v>
      </c>
      <c r="G51" s="46" t="s">
        <v>49</v>
      </c>
      <c r="H51" s="56">
        <v>5.8507610112428665E-2</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305</v>
      </c>
    </row>
    <row r="55" spans="2:14" ht="18.75" customHeight="1" x14ac:dyDescent="0.4">
      <c r="C55" s="35"/>
      <c r="D55" s="35" t="s">
        <v>55</v>
      </c>
      <c r="E55" s="35"/>
      <c r="F55" s="45" t="s">
        <v>56</v>
      </c>
      <c r="G55" s="59" t="s">
        <v>55</v>
      </c>
      <c r="H55" s="58" t="s">
        <v>306</v>
      </c>
    </row>
    <row r="56" spans="2:14" ht="18.75" customHeight="1" x14ac:dyDescent="0.4">
      <c r="C56" s="35"/>
      <c r="D56" s="44" t="s">
        <v>57</v>
      </c>
      <c r="E56" s="44"/>
      <c r="F56" s="45" t="s">
        <v>58</v>
      </c>
      <c r="G56" s="46" t="s">
        <v>59</v>
      </c>
      <c r="H56" s="47">
        <v>15</v>
      </c>
    </row>
    <row r="57" spans="2:14" ht="18.75" customHeight="1" x14ac:dyDescent="0.4">
      <c r="C57" s="35"/>
      <c r="D57" s="35"/>
      <c r="E57" s="35"/>
      <c r="F57" s="60" t="s">
        <v>60</v>
      </c>
      <c r="G57" s="61" t="s">
        <v>61</v>
      </c>
      <c r="H57" s="45" t="str">
        <f>開始年&amp;"年"&amp;開始月&amp;"月"</f>
        <v>2026年1月</v>
      </c>
      <c r="I57" s="62" t="s">
        <v>62</v>
      </c>
      <c r="J57" s="63">
        <v>2026</v>
      </c>
      <c r="K57" s="64" t="s">
        <v>63</v>
      </c>
      <c r="L57" s="65">
        <v>1</v>
      </c>
      <c r="M57" s="66">
        <f>DATE(開始年,開始月,1)</f>
        <v>46023</v>
      </c>
      <c r="N57" s="67"/>
    </row>
    <row r="58" spans="2:14" ht="18.75" customHeight="1" x14ac:dyDescent="0.4">
      <c r="C58" s="35"/>
      <c r="D58" s="35"/>
      <c r="E58" s="35"/>
      <c r="F58" s="68" t="s">
        <v>64</v>
      </c>
      <c r="G58" s="61" t="s">
        <v>65</v>
      </c>
      <c r="H58" s="45" t="str">
        <f>終了年&amp;"年"&amp;終了月&amp;"月"</f>
        <v>2027年3月</v>
      </c>
      <c r="I58" s="62" t="s">
        <v>66</v>
      </c>
      <c r="J58" s="63">
        <v>2027</v>
      </c>
      <c r="K58" s="64" t="s">
        <v>67</v>
      </c>
      <c r="L58" s="65">
        <v>3</v>
      </c>
      <c r="M58" s="66">
        <f>DATE(終了年,終了月,1)</f>
        <v>46447</v>
      </c>
      <c r="N58" s="67"/>
    </row>
    <row r="59" spans="2:14" ht="18.75" customHeight="1" x14ac:dyDescent="0.4">
      <c r="C59" s="35"/>
      <c r="D59" s="35"/>
      <c r="E59" s="35"/>
      <c r="F59" s="68" t="s">
        <v>68</v>
      </c>
      <c r="G59" s="69"/>
      <c r="H59" s="45" t="str">
        <f>終了最終年&amp;"年"&amp;終了最終月&amp;"月"</f>
        <v>2027年3月</v>
      </c>
      <c r="I59" s="62" t="s">
        <v>69</v>
      </c>
      <c r="J59" s="63">
        <v>2027</v>
      </c>
      <c r="K59" s="64" t="s">
        <v>70</v>
      </c>
      <c r="L59" s="65">
        <v>3</v>
      </c>
      <c r="M59" s="66">
        <f>DATE(終了最終年,終了最終月,1)</f>
        <v>46447</v>
      </c>
      <c r="N59" s="67"/>
    </row>
    <row r="60" spans="2:14" ht="18.75" customHeight="1" x14ac:dyDescent="0.4">
      <c r="C60" s="35"/>
      <c r="D60" s="35"/>
      <c r="E60" s="35"/>
      <c r="F60" s="45" t="s">
        <v>71</v>
      </c>
      <c r="G60" s="59" t="s">
        <v>72</v>
      </c>
      <c r="H60" s="70">
        <v>1</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45828.021423611113</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313</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312</v>
      </c>
    </row>
    <row r="75" spans="2:8" ht="18.75" hidden="1" customHeight="1" x14ac:dyDescent="0.4">
      <c r="C75" s="35"/>
      <c r="D75" s="35"/>
      <c r="E75" s="35"/>
      <c r="F75" s="82" t="s">
        <v>90</v>
      </c>
      <c r="G75" s="74" t="s">
        <v>91</v>
      </c>
      <c r="H75" s="83" t="s">
        <v>305</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znPkRELIjxGkRhuKU5Mncn+uhM6L0ByrqH9Ofjr1dq7vTHZH8mlMdrbHaloWh0TV7DwhbXfqKhsrfkm6mUZjQA==" saltValue="zEklpGbuQjlTAjRcsypeQQ=="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62</vt:i4>
      </vt:variant>
      <vt:variant>
        <vt:lpstr>名前付き一覧</vt:lpstr>
      </vt:variant>
      <vt:variant>
        <vt:i4>106</vt:i4>
      </vt:variant>
    </vt:vector>
  </HeadingPairs>
  <TitlesOfParts>
    <vt:vector size="168"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_b13</vt:lpstr>
      <vt:lpstr>_c13</vt:lpstr>
      <vt:lpstr>_w13</vt:lpstr>
      <vt:lpstr>13月</vt:lpstr>
      <vt:lpstr>_b14</vt:lpstr>
      <vt:lpstr>_c14</vt:lpstr>
      <vt:lpstr>_w14</vt:lpstr>
      <vt:lpstr>14月</vt:lpstr>
      <vt:lpstr>_b15</vt:lpstr>
      <vt:lpstr>_c15</vt:lpstr>
      <vt:lpstr>_w15</vt:lpstr>
      <vt:lpstr>15月</vt:lpstr>
      <vt:lpstr>spec</vt:lpstr>
      <vt:lpstr>'10月'!Print_Area</vt:lpstr>
      <vt:lpstr>'11月'!Print_Area</vt:lpstr>
      <vt:lpstr>'12月'!Print_Area</vt:lpstr>
      <vt:lpstr>'13月'!Print_Area</vt:lpstr>
      <vt:lpstr>'14月'!Print_Area</vt:lpstr>
      <vt:lpstr>'15月'!Print_Area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'10月'!Rイメージ</vt:lpstr>
      <vt:lpstr>'11月'!Rイメージ</vt:lpstr>
      <vt:lpstr>'12月'!Rイメージ</vt:lpstr>
      <vt:lpstr>'13月'!Rイメージ</vt:lpstr>
      <vt:lpstr>'14月'!Rイメージ</vt:lpstr>
      <vt:lpstr>'15月'!Rイメージ</vt:lpstr>
      <vt:lpstr>'1月'!Rイメージ</vt:lpstr>
      <vt:lpstr>'2月'!Rイメージ</vt:lpstr>
      <vt:lpstr>'3月'!Rイメージ</vt:lpstr>
      <vt:lpstr>'4月'!Rイメージ</vt:lpstr>
      <vt:lpstr>'5月'!Rイメージ</vt:lpstr>
      <vt:lpstr>'6月'!Rイメージ</vt:lpstr>
      <vt:lpstr>'7月'!Rイメージ</vt:lpstr>
      <vt:lpstr>'8月'!Rイメージ</vt:lpstr>
      <vt:lpstr>'9月'!Rイメージ</vt:lpstr>
      <vt:lpstr>'10月'!Rロゴ</vt:lpstr>
      <vt:lpstr>'11月'!Rロゴ</vt:lpstr>
      <vt:lpstr>'12月'!Rロゴ</vt:lpstr>
      <vt:lpstr>'13月'!Rロゴ</vt:lpstr>
      <vt:lpstr>'14月'!Rロゴ</vt:lpstr>
      <vt:lpstr>'15月'!Rロゴ</vt:lpstr>
      <vt:lpstr>'1月'!Rロゴ</vt:lpstr>
      <vt:lpstr>'2月'!Rロゴ</vt:lpstr>
      <vt:lpstr>'3月'!Rロゴ</vt:lpstr>
      <vt:lpstr>'4月'!Rロゴ</vt:lpstr>
      <vt:lpstr>'5月'!Rロゴ</vt:lpstr>
      <vt:lpstr>'6月'!Rロゴ</vt:lpstr>
      <vt:lpstr>'7月'!Rロゴ</vt:lpstr>
      <vt:lpstr>'8月'!Rロゴ</vt:lpstr>
      <vt:lpstr>'9月'!Rロゴ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2025/06/20 0:30:51  _x000d_
「すてきなカレンダー」テンプレート_x000d_
レイアウトの無断転用を禁ずる_x000d_
 Copyright(C) 2019-2022 hokuda All Rights Reserved.</dc:description>
  <cp:lastModifiedBy>k hokuda</cp:lastModifiedBy>
  <dcterms:created xsi:type="dcterms:W3CDTF">2025-06-19T15:29:32Z</dcterms:created>
  <dcterms:modified xsi:type="dcterms:W3CDTF">2025-06-19T15:30:52Z</dcterms:modified>
</cp:coreProperties>
</file>