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E00E85-5EF3-4E76-9DD8-5A36A0D06D65}" xr6:coauthVersionLast="47" xr6:coauthVersionMax="47" xr10:uidLastSave="{00000000-0000-0000-0000-000000000000}"/>
  <workbookProtection workbookAlgorithmName="SHA-512" workbookHashValue="p0cI+i/WkeanNfvEi08iBHo/zZJss4oLh1Bnvl6W0QNawEManMDUELv8yUOCy5lIcQGjaYpsPr46dwfq2fB2tw==" workbookSaltValue="p4VtTD+SjFh3N7iwi8iDGQ==" workbookSpinCount="100000" lockStructure="1"/>
  <bookViews>
    <workbookView xWindow="1950" yWindow="540" windowWidth="15660" windowHeight="15660" firstSheet="61" activeTab="61" xr2:uid="{B414738C-72F7-42D8-81B0-87F3878A3EB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D32" i="3"/>
  <c r="D31" i="3"/>
  <c r="D30" i="3"/>
  <c r="D29" i="3"/>
  <c r="E29" i="3" s="1"/>
  <c r="F29" i="3" s="1"/>
  <c r="D28" i="3"/>
  <c r="D27" i="3"/>
  <c r="E27" i="3" s="1"/>
  <c r="F27" i="3" s="1"/>
  <c r="D26" i="3"/>
  <c r="D25" i="3"/>
  <c r="D24" i="3"/>
  <c r="E24" i="3" s="1"/>
  <c r="F24" i="3" s="1"/>
  <c r="D23" i="3"/>
  <c r="E23" i="3" s="1"/>
  <c r="F23" i="3" s="1"/>
  <c r="D22" i="3"/>
  <c r="E22" i="3" s="1"/>
  <c r="D21" i="3"/>
  <c r="D20" i="3"/>
  <c r="D19" i="3"/>
  <c r="D18" i="3"/>
  <c r="D17" i="3"/>
  <c r="D16" i="3"/>
  <c r="D15" i="3"/>
  <c r="E15" i="3" s="1"/>
  <c r="D14" i="3"/>
  <c r="D13" i="3"/>
  <c r="E13" i="3" s="1"/>
  <c r="F13" i="3" s="1"/>
  <c r="D12" i="3"/>
  <c r="E12" i="3" s="1"/>
  <c r="F12" i="3" s="1"/>
  <c r="D11" i="3"/>
  <c r="D10" i="3"/>
  <c r="D9" i="3"/>
  <c r="E8" i="3"/>
  <c r="F8" i="3" s="1"/>
  <c r="D8" i="3"/>
  <c r="D7" i="3"/>
  <c r="E7" i="3" s="1"/>
  <c r="F7" i="3" s="1"/>
  <c r="D6" i="3"/>
  <c r="E6" i="3" s="1"/>
  <c r="E5" i="3"/>
  <c r="F5" i="3" s="1"/>
  <c r="D4" i="3"/>
  <c r="E4" i="3" s="1"/>
  <c r="E11" i="3" l="1"/>
  <c r="F11" i="3" s="1"/>
  <c r="E31" i="3"/>
  <c r="F31" i="3" s="1"/>
  <c r="F26" i="3"/>
  <c r="F4" i="3"/>
  <c r="E19" i="3"/>
  <c r="F19" i="3" s="1"/>
  <c r="E30" i="3"/>
  <c r="F30" i="3" s="1"/>
  <c r="E21" i="3"/>
  <c r="F21" i="3" s="1"/>
  <c r="E16" i="3"/>
  <c r="F16" i="3" s="1"/>
  <c r="E32" i="3"/>
  <c r="F32" i="3" s="1"/>
  <c r="E9" i="3"/>
  <c r="F9" i="3" s="1"/>
  <c r="E20" i="3"/>
  <c r="F20" i="3" s="1"/>
  <c r="E26" i="3"/>
  <c r="F6" i="3"/>
  <c r="E17" i="3"/>
  <c r="F17" i="3" s="1"/>
  <c r="F22" i="3"/>
  <c r="E33" i="3"/>
  <c r="F33" i="3" s="1"/>
  <c r="E14" i="3"/>
  <c r="F14" i="3" s="1"/>
  <c r="F15" i="3"/>
  <c r="E28" i="3"/>
  <c r="F28" i="3" s="1"/>
  <c r="E25" i="3"/>
  <c r="F25"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<sst xmlns="http://schemas.openxmlformats.org/spreadsheetml/2006/main" count="3737" uniqueCount="409">
  <si>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</si>
  <si>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</si>
  <si>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</si>
  <si>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</si>
  <si>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</si>
  <si>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</si>
  <si>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</si>
  <si>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</si>
  <si>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</si>
  <si>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</si>
  <si>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</si>
  <si>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</si>
  <si>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</si>
  <si>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</si>
  <si>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</si>
  <si>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</si>
  <si>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</si>
  <si>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</si>
  <si>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</si>
  <si>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</si>
  <si>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</si>
  <si>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</si>
  <si>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</si>
  <si>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</si>
  <si>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</si>
  <si>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</si>
  <si>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</si>
  <si>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</si>
  <si>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</si>
  <si>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</si>
  <si>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</si>
  <si>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</si>
  <si>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</si>
  <si>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</si>
  <si>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</si>
  <si>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</si>
  <si>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</si>
  <si>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</si>
  <si>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</si>
  <si>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</si>
  <si>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</si>
  <si>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</si>
  <si>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</si>
  <si>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</si>
  <si>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</si>
  <si>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</si>
  <si>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</si>
  <si>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</si>
  <si>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</si>
  <si>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</si>
  <si>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</si>
  <si>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</si>
  <si>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</si>
  <si>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</si>
  <si>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</si>
  <si>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</si>
  <si>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</si>
  <si>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</si>
  <si>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</si>
  <si>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</si>
  <si>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</si>
  <si>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</si>
  <si>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</si>
  <si>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</si>
  <si>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</si>
  <si>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</si>
  <si>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</si>
  <si>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</si>
  <si>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</si>
  <si>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</si>
  <si>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</si>
  <si>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</si>
  <si>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</si>
  <si>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</si>
  <si>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</si>
  <si>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</si>
  <si>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</si>
  <si>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</si>
  <si>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</si>
  <si>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</si>
  <si>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</si>
  <si>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</si>
  <si>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</si>
  <si>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</si>
  <si>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</si>
  <si>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</si>
  <si>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</si>
  <si>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</si>
  <si>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</si>
  <si>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</si>
  <si>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</si>
  <si>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</si>
  <si>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</si>
  <si>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</si>
  <si>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</si>
  <si>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</si>
  <si>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</si>
  <si>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</si>
  <si>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</si>
  <si>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</si>
  <si>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</si>
  <si>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</si>
  <si>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</si>
  <si>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</si>
  <si>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</si>
  <si>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</si>
  <si>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</si>
  <si>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</si>
  <si>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</si>
  <si>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</si>
  <si>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</si>
  <si>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</si>
  <si>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</si>
  <si>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</si>
  <si>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</si>
  <si>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</si>
  <si>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</si>
  <si>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</si>
  <si>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</si>
  <si>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</si>
  <si>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</si>
  <si>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</si>
  <si>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</si>
  <si>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</si>
  <si>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</si>
  <si>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</si>
  <si>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</si>
  <si>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</si>
  <si>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</si>
  <si>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</si>
  <si>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</si>
  <si>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</si>
  <si>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</si>
  <si>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</si>
  <si>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</si>
  <si>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</si>
  <si>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</si>
  <si>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</si>
  <si>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</si>
  <si>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</si>
  <si>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</si>
  <si>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</si>
  <si>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</si>
  <si>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</si>
  <si>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</si>
  <si>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</si>
  <si>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</si>
  <si>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</si>
  <si>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</si>
  <si>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</si>
  <si>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</si>
  <si>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</si>
  <si>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</si>
  <si>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</si>
  <si>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</si>
  <si>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</si>
  <si>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</si>
  <si>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</si>
  <si>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</si>
  <si>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</si>
  <si>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</si>
  <si>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</si>
  <si>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</si>
  <si>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</si>
  <si>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</si>
  <si>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</si>
  <si>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</si>
  <si>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</si>
  <si>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</si>
  <si>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</si>
  <si>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</si>
  <si>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</si>
  <si>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</si>
  <si>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</si>
  <si>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</si>
  <si>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</si>
  <si>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</si>
  <si>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</si>
  <si>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</si>
  <si>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</si>
  <si>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</si>
  <si>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</si>
  <si>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</si>
  <si>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</si>
  <si>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</si>
  <si>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</si>
  <si>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</si>
  <si>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</si>
  <si>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</si>
  <si>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</si>
  <si>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</si>
  <si>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</si>
  <si>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</si>
  <si>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</si>
  <si>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</si>
  <si>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</si>
  <si>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</si>
  <si>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</si>
  <si>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</si>
  <si>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</si>
  <si>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</si>
  <si>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</si>
  <si>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</si>
  <si>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</si>
  <si>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</si>
  <si>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</si>
  <si>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</si>
  <si>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</si>
  <si>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</si>
  <si>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</si>
  <si>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</si>
  <si>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</si>
  <si>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</si>
  <si>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</si>
  <si>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</si>
  <si>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</si>
  <si>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</si>
  <si>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</si>
  <si>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</si>
  <si>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AC11,U15,W15,Y15,AA15,AC15,W19,Y19,AA19,AC19,U23,W23,Y23,AA23,AC23,U27,W27,Y27,AA27,AC27,</t>
    <phoneticPr fontId="26"/>
  </si>
  <si>
    <t>AE11,AE15,AE19,AE23,AE27,</t>
    <phoneticPr fontId="26"/>
  </si>
  <si>
    <t>AG11,AG15,AG19,AG23,</t>
    <phoneticPr fontId="26"/>
  </si>
  <si>
    <t>AA11,U19,</t>
    <phoneticPr fontId="26"/>
  </si>
  <si>
    <t>U11,W11,Y11,AG27,U31,W31,Y31,AA31,AC31,AE31,AG31,</t>
    <phoneticPr fontId="26"/>
  </si>
  <si>
    <t>U12,W12,Y12,AA12,AC12,AE12,AG12,U16,W16,Y16,AA16,AC16,AE16,AG16,U20,W20,Y20,AA20,AC20,AE20,AG20,U24,W24,Y24,AA24,AC24,AE24,AG24,U28,W28,Y28,AA28,AC28,AE28,AG28,U32,W32,Y32,AA32,AC32,AE32,AG32,</t>
    <phoneticPr fontId="26"/>
  </si>
  <si>
    <t>AA12,AC12,AE12,AG12,U16,W16,Y16,AA16,AC16,AE16,AG16,U20,W20,Y20,AA20,AC20,AE20,AG20,U24,W24,Y24,AA24,AC24,AE24,AG24,U28,W28,Y28,AA28,AC28,AE28,</t>
    <phoneticPr fontId="26"/>
  </si>
  <si>
    <t>U12,W12,Y12,AG28,U32,W32,Y32,AA32,AC32,AE32,AG32,</t>
    <phoneticPr fontId="26"/>
  </si>
  <si>
    <t>U13,W13,Y13,AA13,AC13,AE13,AG13,U17,W17,Y17,AA17,AC17,AE17,AG17,U21,W21,Y21,AA21,AC21,AE21,AG21,U25,W25,Y25,AA25,AC25,AE25,AG25,U29,W29,Y29,AA29,AC29,AE29,AG29,U33,W33,Y33,AA33,AC33,AE33,AG33,</t>
    <phoneticPr fontId="26"/>
  </si>
  <si>
    <t>AA13,AC13,AE13,AG13,U17,W17,Y17,AA17,AC17,AE17,AG17,U21,W21,Y21,AA21,AC21,AE21,AG21,U25,W25,Y25,AA25,AC25,AE25,AG25,U29,W29,Y29,AA29,AC29,AE29,</t>
    <phoneticPr fontId="26"/>
  </si>
  <si>
    <t>U13,W13,Y13,AG29,U33,W33,Y33,AA33,AC33,AE33,AG33,</t>
    <phoneticPr fontId="26"/>
  </si>
  <si>
    <t>U9,W9,Y9,AA9,AC9,AE9,AG9,</t>
    <phoneticPr fontId="26"/>
  </si>
  <si>
    <t>U9,W9,Y9,AA9,AC9,</t>
    <phoneticPr fontId="26"/>
  </si>
  <si>
    <t>AE9,</t>
  </si>
  <si>
    <t>AG9,</t>
  </si>
  <si>
    <t>1</t>
    <phoneticPr fontId="26"/>
  </si>
  <si>
    <t>JANUARY 2026</t>
    <phoneticPr fontId="26"/>
  </si>
  <si>
    <t>PHOTO CALENDAR  －令和8年－</t>
    <phoneticPr fontId="26"/>
  </si>
  <si>
    <t>prd0ntzfl1th4kd_3a5y4f23 00090</t>
  </si>
  <si>
    <t>TUE</t>
    <phoneticPr fontId="26"/>
  </si>
  <si>
    <t>WED</t>
    <phoneticPr fontId="26"/>
  </si>
  <si>
    <t>THU</t>
    <phoneticPr fontId="26"/>
  </si>
  <si>
    <t>FRI</t>
    <phoneticPr fontId="26"/>
  </si>
  <si>
    <t>SAT</t>
    <phoneticPr fontId="26"/>
  </si>
  <si>
    <t>SUN</t>
    <phoneticPr fontId="26"/>
  </si>
  <si>
    <t>元日</t>
  </si>
  <si>
    <t>友引</t>
  </si>
  <si>
    <t>先負</t>
  </si>
  <si>
    <t>仏滅</t>
  </si>
  <si>
    <t>大安</t>
  </si>
  <si>
    <t>赤口</t>
  </si>
  <si>
    <t>先勝</t>
  </si>
  <si>
    <t>成人の日</t>
  </si>
  <si>
    <t>式=_a0!F5</t>
  </si>
  <si>
    <t>U15,W15,Y15,AA15,AC15,U19,W19,AA19,AC19,U23,W23,Y23,AA23,AC23,W27,Y27,AA27,AC27,</t>
    <phoneticPr fontId="26"/>
  </si>
  <si>
    <t>AE15,AE19,AE23,AE27,</t>
    <phoneticPr fontId="26"/>
  </si>
  <si>
    <t>Y19,U27,</t>
    <phoneticPr fontId="26"/>
  </si>
  <si>
    <t>U11,W11,Y11,AA11,AC11,AE11,AG27,U31,W31,Y31,AA31,AC31,AE31,AG31,</t>
    <phoneticPr fontId="26"/>
  </si>
  <si>
    <t>AG12,U16,W16,Y16,AA16,AC16,AE16,AG16,U20,W20,Y20,AA20,AC20,AE20,AG20,U24,W24,Y24,AA24,AC24,AE24,AG24,U28,W28,Y28,AA28,AC28,AE28,</t>
    <phoneticPr fontId="26"/>
  </si>
  <si>
    <t>U12,W12,Y12,AA12,AC12,AE12,AG28,U32,W32,Y32,AA32,AC32,AE32,AG32,</t>
    <phoneticPr fontId="26"/>
  </si>
  <si>
    <t>AG13,U17,W17,Y17,AA17,AC17,AE17,AG17,U21,W21,Y21,AA21,AC21,AE21,AG21,U25,W25,Y25,AA25,AC25,AE25,AG25,U29,W29,Y29,AA29,AC29,AE29,</t>
    <phoneticPr fontId="26"/>
  </si>
  <si>
    <t>U13,W13,Y13,AA13,AC13,AE13,AG29,U33,W33,Y33,AA33,AC33,AE33,AG33,</t>
    <phoneticPr fontId="26"/>
  </si>
  <si>
    <t>2</t>
    <phoneticPr fontId="26"/>
  </si>
  <si>
    <t>FEBRUARY 2026</t>
    <phoneticPr fontId="26"/>
  </si>
  <si>
    <t>建国記念の日</t>
  </si>
  <si>
    <t>天皇誕生日</t>
  </si>
  <si>
    <t>式=_a0!F6</t>
  </si>
  <si>
    <t>U15,W15,Y15,AA15,AC15,U19,W19,Y19,AA19,AC19,U23,W23,Y23,AA23,U27,W27,Y27,AA27,AC27,U31,W31,</t>
    <phoneticPr fontId="26"/>
  </si>
  <si>
    <t>AG11,AG15,AG19,AG23,AG27,</t>
    <phoneticPr fontId="26"/>
  </si>
  <si>
    <t>AC23,</t>
  </si>
  <si>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</si>
  <si>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</si>
  <si>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</si>
  <si>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</si>
  <si>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</si>
  <si>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3</t>
    <phoneticPr fontId="26"/>
  </si>
  <si>
    <t>MARCH 2026</t>
    <phoneticPr fontId="26"/>
  </si>
  <si>
    <t>春分の日</t>
  </si>
  <si>
    <t>式=_a0!F7</t>
  </si>
  <si>
    <t>Y11,AA11,AC11,U15,W15,Y15,AA15,AC15,U19,W19,Y19,AA19,AC19,U23,W23,Y23,AA23,AC23,U27,W27,AA27,</t>
    <phoneticPr fontId="26"/>
  </si>
  <si>
    <t>AE11,AE15,AE19,AE23,</t>
    <phoneticPr fontId="26"/>
  </si>
  <si>
    <t>Y27,</t>
  </si>
  <si>
    <t>U11,W11,AC27,AE27,AG27,U31,W31,Y31,AA31,AC31,AE31,AG31,</t>
    <phoneticPr fontId="26"/>
  </si>
  <si>
    <t>Y12,AA12,AC12,AE12,AG12,U16,W16,Y16,AA16,AC16,AE16,AG16,U20,W20,Y20,AA20,AC20,AE20,AG20,U24,W24,Y24,AA24,AC24,AE24,AG24,U28,W28,Y28,AA28,</t>
    <phoneticPr fontId="26"/>
  </si>
  <si>
    <t>U12,W12,AC28,AE28,AG28,U32,W32,Y32,AA32,AC32,AE32,AG32,</t>
    <phoneticPr fontId="26"/>
  </si>
  <si>
    <t>Y13,AA13,AC13,AE13,AG13,U17,W17,Y17,AA17,AC17,AE17,AG17,U21,W21,Y21,AA21,AC21,AE21,AG21,U25,W25,Y25,AA25,AC25,AE25,AG25,U29,W29,Y29,AA29,</t>
    <phoneticPr fontId="26"/>
  </si>
  <si>
    <t>U13,W13,AC29,AE29,AG29,U33,W33,Y33,AA33,AC33,AE33,AG33,</t>
    <phoneticPr fontId="26"/>
  </si>
  <si>
    <t>4</t>
    <phoneticPr fontId="26"/>
  </si>
  <si>
    <t>APRIL 2026</t>
    <phoneticPr fontId="26"/>
  </si>
  <si>
    <t>昭和の日</t>
  </si>
  <si>
    <t>憲法記念日</t>
  </si>
  <si>
    <t>みどりの日</t>
  </si>
  <si>
    <t>こどもの日</t>
  </si>
  <si>
    <t>振替休日</t>
  </si>
  <si>
    <t>式=_a0!F8</t>
  </si>
  <si>
    <t>AC11,AA15,AC15,U19,W19,Y19,AA19,AC19,U23,W23,Y23,AA23,AC23,U27,W27,Y27,AA27,AC27,</t>
    <phoneticPr fontId="26"/>
  </si>
  <si>
    <t>AG15,AG19,AG23,AG27,</t>
    <phoneticPr fontId="26"/>
  </si>
  <si>
    <t>AG11,U15,W15,Y15,</t>
    <phoneticPr fontId="26"/>
  </si>
  <si>
    <t>U11,W11,Y11,AA11,U31,W31,Y31,AA31,AC31,AE31,AG31,</t>
    <phoneticPr fontId="26"/>
  </si>
  <si>
    <t>AC12,AE12,AG12,U16,W16,Y16,AA16,AC16,AE16,AG16,U20,W20,Y20,AA20,AC20,AE20,AG20,U24,W24,Y24,AA24,AC24,AE24,AG24,U28,W28,Y28,AA28,AC28,AE28,AG28,</t>
    <phoneticPr fontId="26"/>
  </si>
  <si>
    <t>U12,W12,Y12,AA12,U32,W32,Y32,AA32,AC32,AE32,AG32,</t>
    <phoneticPr fontId="26"/>
  </si>
  <si>
    <t>AC13,AE13,AG13,U17,W17,Y17,AA17,AC17,AE17,AG17,U21,W21,Y21,AA21,AC21,AE21,AG21,U25,W25,Y25,AA25,AC25,AE25,AG25,U29,W29,Y29,AA29,AC29,AE29,AG29,</t>
    <phoneticPr fontId="26"/>
  </si>
  <si>
    <t>U13,W13,Y13,AA13,U33,W33,Y33,AA33,AC33,AE33,AG33,</t>
    <phoneticPr fontId="26"/>
  </si>
  <si>
    <t>5</t>
    <phoneticPr fontId="26"/>
  </si>
  <si>
    <t>MAY 2026</t>
    <phoneticPr fontId="26"/>
  </si>
  <si>
    <t>式=_a0!F9</t>
  </si>
  <si>
    <t>U11,W11,Y11,AA11,AC11,U15,W15,Y15,AA15,AC15,U19,W19,Y19,AA19,AC19,U23,W23,Y23,AA23,AC23,U27,W27,</t>
    <phoneticPr fontId="26"/>
  </si>
  <si>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</si>
  <si>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</si>
  <si>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</si>
  <si>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</si>
  <si>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</si>
  <si>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6</t>
    <phoneticPr fontId="26"/>
  </si>
  <si>
    <t>JUNE 2026</t>
    <phoneticPr fontId="26"/>
  </si>
  <si>
    <t>式=_a0!F10</t>
  </si>
  <si>
    <t>Y11,AA11,AC11,U15,W15,Y15,AA15,AC15,U19,W19,Y19,AA19,AC19,W23,Y23,AA23,AC23,U27,W27,Y27,AA27,AC27,</t>
    <phoneticPr fontId="26"/>
  </si>
  <si>
    <t>U23,</t>
  </si>
  <si>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</si>
  <si>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</si>
  <si>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</si>
  <si>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</si>
  <si>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</si>
  <si>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7</t>
    <phoneticPr fontId="26"/>
  </si>
  <si>
    <t>JULY 2026</t>
    <phoneticPr fontId="26"/>
  </si>
  <si>
    <t>海の日</t>
  </si>
  <si>
    <t>式=_a0!F11</t>
  </si>
  <si>
    <t>U15,W15,Y15,AA15,AC15,U19,Y19,AA19,AC19,U23,W23,Y23,AA23,AC23,U27,W27,Y27,AA27,AC27,U31,</t>
    <phoneticPr fontId="26"/>
  </si>
  <si>
    <t>W19,</t>
  </si>
  <si>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</si>
  <si>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</si>
  <si>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</si>
  <si>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</si>
  <si>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</si>
  <si>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AUGUST 2026</t>
    <phoneticPr fontId="26"/>
  </si>
  <si>
    <t>山の日</t>
  </si>
  <si>
    <t>式=_a0!F12</t>
  </si>
  <si>
    <t>W11,Y11,AA11,AC11,U15,W15,Y15,AA15,AC15,U19,W19,Y19,AA19,AC19,AA23,AC23,U27,W27,Y27,</t>
    <phoneticPr fontId="26"/>
  </si>
  <si>
    <t>U23,W23,Y23,</t>
    <phoneticPr fontId="26"/>
  </si>
  <si>
    <t>U11,AA27,AC27,AE27,AG27,U31,W31,Y31,AA31,AC31,AE31,AG31,</t>
    <phoneticPr fontId="26"/>
  </si>
  <si>
    <t>W12,Y12,AA12,AC12,AE12,AG12,U16,W16,Y16,AA16,AC16,AE16,AG16,U20,W20,Y20,AA20,AC20,AE20,AG20,U24,W24,Y24,AA24,AC24,AE24,AG24,U28,W28,Y28,</t>
    <phoneticPr fontId="26"/>
  </si>
  <si>
    <t>U12,AA28,AC28,AE28,AG28,U32,W32,Y32,AA32,AC32,AE32,AG32,</t>
    <phoneticPr fontId="26"/>
  </si>
  <si>
    <t>W13,Y13,AA13,AC13,AE13,AG13,U17,W17,Y17,AA17,AC17,AE17,AG17,U21,W21,Y21,AA21,AC21,AE21,AG21,U25,W25,Y25,AA25,AC25,AE25,AG25,U29,W29,Y29,</t>
    <phoneticPr fontId="26"/>
  </si>
  <si>
    <t>U13,AA29,AC29,AE29,AG29,U33,W33,Y33,AA33,AC33,AE33,AG33,</t>
    <phoneticPr fontId="26"/>
  </si>
  <si>
    <t>9</t>
    <phoneticPr fontId="26"/>
  </si>
  <si>
    <t>SEPTEMBER 2026</t>
    <phoneticPr fontId="26"/>
  </si>
  <si>
    <t>敬老の日</t>
  </si>
  <si>
    <t>国民の休日</t>
  </si>
  <si>
    <t>秋分の日</t>
  </si>
  <si>
    <t>式=_a0!F13</t>
  </si>
  <si>
    <t>AA11,AC11,U15,W15,Y15,AA15,AC15,W19,Y19,AA19,AC19,U23,W23,Y23,AA23,AC23,U27,W27,Y27,AA27,AC27,</t>
    <phoneticPr fontId="26"/>
  </si>
  <si>
    <t>U19,</t>
  </si>
  <si>
    <t>10</t>
    <phoneticPr fontId="26"/>
  </si>
  <si>
    <t>OCTOBER 2026</t>
    <phoneticPr fontId="26"/>
  </si>
  <si>
    <t>スポーツの日</t>
  </si>
  <si>
    <t>文化の日</t>
  </si>
  <si>
    <t>式=_a0!F14</t>
  </si>
  <si>
    <t>U15,Y15,AA15,AC15,U19,W19,Y19,AA19,AC19,U23,W23,Y23,AA23,AC23,W27,Y27,AA27,AC27,U31,</t>
    <phoneticPr fontId="26"/>
  </si>
  <si>
    <t>W15,U27,</t>
    <phoneticPr fontId="26"/>
  </si>
  <si>
    <t>U11,W11,Y11,AA11,AC11,AE11,W31,Y31,AA31,AC31,AE31,AG31,</t>
    <phoneticPr fontId="26"/>
  </si>
  <si>
    <t>AG12,U16,W16,Y16,AA16,AC16,AE16,AG16,U20,W20,Y20,AA20,AC20,AE20,AG20,U24,W24,Y24,AA24,AC24,AE24,AG24,U28,W28,Y28,AA28,AC28,AE28,AG28,U32,</t>
    <phoneticPr fontId="26"/>
  </si>
  <si>
    <t>U12,W12,Y12,AA12,AC12,AE12,W32,Y32,AA32,AC32,AE32,AG32,</t>
    <phoneticPr fontId="26"/>
  </si>
  <si>
    <t>AG13,U17,W17,Y17,AA17,AC17,AE17,AG17,U21,W21,Y21,AA21,AC21,AE21,AG21,U25,W25,Y25,AA25,AC25,AE25,AG25,U29,W29,Y29,AA29,AC29,AE29,AG29,U33,</t>
    <phoneticPr fontId="26"/>
  </si>
  <si>
    <t>U13,W13,Y13,AA13,AC13,AE13,W33,Y33,AA33,AC33,AE33,AG33,</t>
    <phoneticPr fontId="26"/>
  </si>
  <si>
    <t>11</t>
    <phoneticPr fontId="26"/>
  </si>
  <si>
    <t>NOVEMBER 2026</t>
    <phoneticPr fontId="26"/>
  </si>
  <si>
    <t>勤労感謝の日</t>
  </si>
  <si>
    <t>式=_a0!F15</t>
  </si>
  <si>
    <t>W11,Y11,AA11,AC11,U15,W15,Y15,AA15,AC15,U19,W19,Y19,AA19,AC19,U23,W23,Y23,AA23,AC23,U27,W27,Y27,AA27,</t>
    <phoneticPr fontId="26"/>
  </si>
  <si>
    <t>U11,AC27,AE27,AG27,U31,W31,Y31,AA31,AC31,AE31,AG31,</t>
    <phoneticPr fontId="26"/>
  </si>
  <si>
    <t>W12,Y12,AA12,AC12,AE12,AG12,U16,W16,Y16,AA16,AC16,AE16,AG16,U20,W20,Y20,AA20,AC20,AE20,AG20,U24,W24,Y24,AA24,AC24,AE24,AG24,U28,W28,Y28,AA28,</t>
    <phoneticPr fontId="26"/>
  </si>
  <si>
    <t>U12,AC28,AE28,AG28,U32,W32,Y32,AA32,AC32,AE32,AG32,</t>
    <phoneticPr fontId="26"/>
  </si>
  <si>
    <t>W13,Y13,AA13,AC13,AE13,AG13,U17,W17,Y17,AA17,AC17,AE17,AG17,U21,W21,Y21,AA21,AC21,AE21,AG21,U25,W25,Y25,AA25,AC25,AE25,AG25,U29,W29,Y29,AA29,</t>
    <phoneticPr fontId="26"/>
  </si>
  <si>
    <t>U13,AC29,AE29,AG29,U33,W33,Y33,AA33,AC33,AE33,AG33,</t>
    <phoneticPr fontId="26"/>
  </si>
  <si>
    <t>12</t>
    <phoneticPr fontId="26"/>
  </si>
  <si>
    <t>DECEMBER 2026</t>
    <phoneticPr fontId="26"/>
  </si>
  <si>
    <t>式=_a0!F16</t>
  </si>
  <si>
    <t>U15,W15,Y15,AA15,AC15,W19,Y19,AA19,AC19,U23,W23,Y23,AA23,AC23,U27,W27,Y27,AA27,AC27,</t>
    <phoneticPr fontId="26"/>
  </si>
  <si>
    <t>AC11,U19,</t>
    <phoneticPr fontId="26"/>
  </si>
  <si>
    <t>JANUARY 2027</t>
    <phoneticPr fontId="26"/>
  </si>
  <si>
    <t>PHOTO CALENDAR  －令和9年－</t>
    <phoneticPr fontId="26"/>
  </si>
  <si>
    <t>式=_a0!F17</t>
  </si>
  <si>
    <t>U11,W11,Y11,AA11,AC11,U15,W15,Y15,AC15,U19,W19,Y19,AA19,AC19,U23,Y23,AA23,AC23,</t>
    <phoneticPr fontId="26"/>
  </si>
  <si>
    <t>AA15,W23,</t>
    <phoneticPr fontId="26"/>
  </si>
  <si>
    <t>U27,W27,Y27,AA27,AC27,AE27,AG27,U31,W31,Y31,AA31,AC31,AE31,AG31,</t>
    <phoneticPr fontId="26"/>
  </si>
  <si>
    <t>U12,W12,Y12,AA12,AC12,AE12,AG12,U16,W16,Y16,AA16,AC16,AE16,AG16,U20,W20,Y20,AA20,AC20,AE20,AG20,U24,W24,Y24,AA24,AC24,AE24,AG24,</t>
    <phoneticPr fontId="26"/>
  </si>
  <si>
    <t>U28,W28,Y28,AA28,AC28,AE28,AG28,U32,W32,Y32,AA32,AC32,AE32,AG32,</t>
    <phoneticPr fontId="26"/>
  </si>
  <si>
    <t>U13,W13,Y13,AA13,AC13,AE13,AG13,U17,W17,Y17,AA17,AC17,AE17,AG17,U21,W21,Y21,AA21,AC21,AE21,AG21,U25,W25,Y25,AA25,AC25,AE25,AG25,</t>
    <phoneticPr fontId="26"/>
  </si>
  <si>
    <t>U29,W29,Y29,AA29,AC29,AE29,AG29,U33,W33,Y33,AA33,AC33,AE33,AG33,</t>
    <phoneticPr fontId="26"/>
  </si>
  <si>
    <t>FEBRUARY 2027</t>
    <phoneticPr fontId="26"/>
  </si>
  <si>
    <t>式=_a0!F18</t>
  </si>
  <si>
    <t>U11,W11,Y11,AA11,AC11,U15,W15,Y15,AA15,AC15,U19,W19,Y19,AA19,AC19,W23,Y23,AA23,AC23,U27,W27,Y27,</t>
    <phoneticPr fontId="26"/>
  </si>
  <si>
    <t>AG11,AG15,AG23,</t>
    <phoneticPr fontId="26"/>
  </si>
  <si>
    <t>AG19,U23,</t>
    <phoneticPr fontId="26"/>
  </si>
  <si>
    <t>AA27,AC27,AE27,AG27,U31,W31,Y31,AA31,AC31,AE31,AG31,</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</si>
  <si>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</si>
  <si>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</si>
  <si>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t>
    <phoneticPr fontId="26"/>
  </si>
  <si>
    <t>AA29,AC29,AE29,AG29,U33,W33,Y33,AA33,AC33,AE33,AG33,</t>
    <phoneticPr fontId="26"/>
  </si>
  <si>
    <t>MARCH 2027</t>
    <phoneticPr fontId="26"/>
  </si>
  <si>
    <t>式=_a0!F19</t>
  </si>
  <si>
    <t>ST_00090.Type1.Template2026.MonStart.st.xlsx</t>
  </si>
  <si>
    <t>月曜始まり</t>
  </si>
  <si>
    <t>汎用</t>
  </si>
  <si>
    <t>横</t>
  </si>
  <si>
    <t>ST_00090</t>
  </si>
  <si>
    <t>○</t>
  </si>
  <si>
    <t>不可</t>
  </si>
  <si>
    <t>可</t>
  </si>
  <si>
    <t>ST_00090.Type1.Template2026.SunStart.st.xlsx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</si>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</sst>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333333"/>
      <name val="Meiryo UI"/>
      <family val="3"/>
      <charset val="128"/>
    </font>
    <font>
      <b/>
      <sz val="38"/>
      <color rgb="FF3D55BD"/>
      <name val="Meiryo UI"/>
      <family val="3"/>
      <charset val="128"/>
    </font>
    <font>
      <b/>
      <sz val="38"/>
      <color rgb="FFBD3D4F"/>
      <name val="Meiryo UI"/>
      <family val="3"/>
      <charset val="128"/>
    </font>
    <font>
      <b/>
      <sz val="38"/>
      <color rgb="FFFFFFFF"/>
      <name val="Meiryo UI"/>
      <family val="3"/>
      <charset val="128"/>
    </font>
    <font>
      <sz val="11"/>
      <color indexed="8"/>
      <name val="Meiryo UI"/>
      <family val="3"/>
      <charset val="128"/>
    </font>
    <font>
      <sz val="12"/>
      <color indexed="10"/>
      <name val="Meiryo UI"/>
      <family val="3"/>
      <charset val="128"/>
    </font>
    <font>
      <sz val="11"/>
      <color indexed="9"/>
      <name val="Meiryo UI"/>
      <family val="3"/>
      <charset val="128"/>
    </font>
    <font>
      <sz val="11"/>
      <color indexed="63"/>
      <name val="Meiryo UI"/>
      <family val="3"/>
      <charset val="128"/>
    </font>
    <font>
      <sz val="11"/>
      <color rgb="FFDDDDDD"/>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4"/>
      <color rgb="FFFFFFFF"/>
      <name val="Meiryo UI"/>
      <family val="3"/>
      <charset val="128"/>
    </font>
    <font>
      <sz val="11"/>
      <color rgb="FF000000"/>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8"/>
      <name val="ＭＳ Ｐゴシック"/>
      <family val="3"/>
      <charset val="128"/>
    </font>
    <font>
      <sz val="12"/>
      <color indexed="9"/>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DDDDDD"/>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4"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36" fillId="4" borderId="6" xfId="2" applyFont="1" applyFill="1" applyBorder="1" applyAlignment="1">
      <alignment horizontal="left" vertical="center"/>
    </xf>
    <xf numFmtId="0" fontId="46" fillId="3" borderId="6" xfId="2" applyFont="1" applyFill="1" applyBorder="1" applyAlignment="1">
      <alignment horizontal="right" vertical="center"/>
    </xf>
    <xf numFmtId="0" fontId="36" fillId="3" borderId="6" xfId="2" applyFont="1" applyFill="1" applyBorder="1" applyAlignment="1">
      <alignment horizontal="lef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9"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42" borderId="0" xfId="2" applyFont="1" applyFill="1"/>
    <xf numFmtId="0" fontId="48" fillId="3" borderId="0" xfId="2" applyFont="1" applyFill="1"/>
    <xf numFmtId="0" fontId="47" fillId="0" borderId="0" xfId="2" applyFont="1" applyAlignment="1">
      <alignment shrinkToFit="1"/>
    </xf>
    <xf numFmtId="0" fontId="25" fillId="0" borderId="0" xfId="2" applyAlignment="1">
      <alignment vertical="center" shrinkToFit="1"/>
    </xf>
    <xf numFmtId="0" fontId="48"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0" fontId="49" fillId="0" borderId="0" xfId="2" applyFont="1" applyAlignment="1">
      <alignment vertical="center" shrinkToFit="1"/>
    </xf>
    <xf numFmtId="49" fontId="50" fillId="4" borderId="0" xfId="2" applyNumberFormat="1" applyFont="1" applyFill="1" applyAlignment="1">
      <alignment horizontal="left" vertical="center" shrinkToFit="1"/>
    </xf>
    <xf numFmtId="188" fontId="41"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7" borderId="0" xfId="2" applyNumberFormat="1" applyFont="1" applyFill="1" applyAlignment="1">
      <alignment horizontal="center" vertical="center" shrinkToFit="1"/>
    </xf>
    <xf numFmtId="194" fontId="41" fillId="8" borderId="0" xfId="2" applyNumberFormat="1" applyFont="1" applyFill="1" applyAlignment="1">
      <alignment horizontal="center" vertical="center" shrinkToFit="1"/>
    </xf>
    <xf numFmtId="0" fontId="47" fillId="0" borderId="0" xfId="2" applyFont="1" applyAlignment="1">
      <alignment vertical="center"/>
    </xf>
    <xf numFmtId="0" fontId="47" fillId="0" borderId="0" xfId="2" applyFont="1" applyAlignment="1">
      <alignment vertical="center" shrinkToFit="1"/>
    </xf>
    <xf numFmtId="195" fontId="35" fillId="4" borderId="0" xfId="2" applyNumberFormat="1" applyFont="1" applyFill="1" applyAlignment="1">
      <alignment horizontal="center" shrinkToFit="1"/>
    </xf>
    <xf numFmtId="195" fontId="34" fillId="9" borderId="0" xfId="2" applyNumberFormat="1" applyFont="1" applyFill="1" applyAlignment="1">
      <alignment horizontal="center" shrinkToFit="1"/>
    </xf>
    <xf numFmtId="195" fontId="32" fillId="9" borderId="0" xfId="2" applyNumberFormat="1" applyFont="1" applyFill="1" applyAlignment="1">
      <alignment horizontal="center" shrinkToFit="1"/>
    </xf>
    <xf numFmtId="195" fontId="33" fillId="9" borderId="0" xfId="2" applyNumberFormat="1" applyFont="1" applyFill="1" applyAlignment="1">
      <alignment horizontal="center" shrinkToFit="1"/>
    </xf>
    <xf numFmtId="0" fontId="25" fillId="0" borderId="0" xfId="2" applyAlignment="1">
      <alignment vertical="center"/>
    </xf>
    <xf numFmtId="0" fontId="25" fillId="42" borderId="0" xfId="2" applyFill="1" applyAlignment="1">
      <alignment vertical="center"/>
    </xf>
    <xf numFmtId="0" fontId="51" fillId="4" borderId="0" xfId="2" applyFont="1" applyFill="1" applyAlignment="1">
      <alignment horizontal="center" vertical="center" shrinkToFit="1"/>
    </xf>
    <xf numFmtId="0" fontId="52" fillId="9" borderId="0" xfId="2" applyFont="1" applyFill="1" applyAlignment="1">
      <alignment horizontal="center" vertical="center" shrinkToFit="1"/>
    </xf>
    <xf numFmtId="0" fontId="53" fillId="9" borderId="0" xfId="2" applyFont="1" applyFill="1" applyAlignment="1">
      <alignment horizontal="center" vertical="center" shrinkToFit="1"/>
    </xf>
    <xf numFmtId="0" fontId="54" fillId="9" borderId="0" xfId="2" applyFont="1" applyFill="1" applyAlignment="1">
      <alignment horizontal="center" vertical="center" shrinkToFit="1"/>
    </xf>
    <xf numFmtId="0" fontId="40" fillId="4" borderId="0" xfId="2" applyFont="1" applyFill="1" applyAlignment="1">
      <alignment horizontal="center" vertical="center" shrinkToFit="1"/>
    </xf>
    <xf numFmtId="49" fontId="46" fillId="9"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0" fontId="56" fillId="3" borderId="0" xfId="2" applyFont="1" applyFill="1" applyAlignment="1">
      <alignment horizontal="center" vertical="center" shrinkToFit="1"/>
    </xf>
    <xf numFmtId="0" fontId="25" fillId="3" borderId="0" xfId="2" applyFill="1" applyAlignment="1">
      <alignment shrinkToFit="1"/>
    </xf>
    <xf numFmtId="0" fontId="47" fillId="0" borderId="0" xfId="2" applyFont="1" applyFill="1"/>
    <xf numFmtId="0" fontId="25" fillId="0" borderId="0" xfId="2" applyFill="1" applyAlignment="1">
      <alignment vertical="center"/>
    </xf>
    <xf numFmtId="0" fontId="25" fillId="0" borderId="0" xfId="2" applyFill="1"/>
  </cellXfs>
  <cellStyles count="4">
    <cellStyle name="標準" xfId="0" builtinId="0"/>
    <cellStyle name="標準 2" xfId="1" xr:uid="{BA74AB5B-871E-4ABD-9826-895ED91D9897}"/>
    <cellStyle name="標準 3" xfId="2" xr:uid="{03CF5CDC-577E-4450-82EC-B7B6F488BD71}"/>
    <cellStyle name="標準_B002 カレンダーＢ２" xfId="3" xr:uid="{1773723D-053C-475F-9701-45AB869401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8920E68-C589-4B1A-93F9-2FA3D426C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F0B4B9FD-59B7-4F8B-ACDA-50DCDAF87D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02216A6-80D6-4388-A239-0BEEA08155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1D29E2CE-6233-41CF-9868-BFAA0AE3C8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7CD4021-99D4-4284-846D-651FD244A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C6E6F6B7-7A77-4A96-8C23-B5E538A562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B1F42015-C508-4F6A-A979-3A87F3607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E85B7674-2333-46AC-9C0C-3255E06AB3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F4C8C64F-93E1-435B-A098-929FB3E2E7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BA3A5335-B898-4DE3-BF44-BFD16612BC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61E3DC6E-8F65-48F7-A867-2A3746DB2F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CBB3B1CE-297E-4B6B-9A42-09DE6D0E90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3DE9310F-BE1E-4359-9482-AD4E47356D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F3BA5A73-FAD0-40A5-90F4-67568E2DB9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4287BEA-8B6E-4277-8146-5200A3B08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F8853924-EE4E-4F0D-A0E5-B77DCC893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6CAD240D-26F7-4291-A705-DA684A3B7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D710ACCA-AA31-4B2F-B09A-DCB95E7B08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BD67B9D-0222-44FE-A9FA-8271D2961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AD8698C1-D57B-4BAE-8FDE-2206F991D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EB9A1166-F2A8-4786-B0CE-A13CD1FB14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514D36DC-B6D6-4029-85F2-E1D5040A9D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4F8D1B52-1991-4AB9-B29F-B31AD0F80C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16E1BBC9-5CDA-4C60-AE34-876443E292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C2C0AF0C-63F8-4FBA-8AC0-215F47D13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415B4978-AEF3-409F-8CAD-0F0B73CAAD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FFA2B9EF-47BA-4D10-972F-B306CB478F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DAC946B1-A503-43C9-8C89-B4373D923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295A321D-0527-4BE8-8F1C-121FB0965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08ECDE2C-6E49-4995-9AAB-1CD7F194AD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DB4217A-FFBC-4DC9-A487-25FAEB14F4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A47BB4-4F4D-4B19-ABE0-DA633F377D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4565D61-FF05-4833-A69F-4B74A63EF3A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BD097AB-25DB-44AE-A1A6-0DEC06DDF7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362E4E5-8DEA-49F0-A0F0-369A804370B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12BEC65-F0BB-4553-9E48-C7E2F0C9610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17706</xdr:colOff>
      <xdr:row>2</xdr:row>
      <xdr:rowOff>386568</xdr:rowOff>
    </xdr:from>
    <xdr:to>
      <xdr:col>3</xdr:col>
      <xdr:colOff>1830144</xdr:colOff>
      <xdr:row>9</xdr:row>
      <xdr:rowOff>537356</xdr:rowOff>
    </xdr:to>
    <xdr:pic>
      <xdr:nvPicPr>
        <xdr:cNvPr id="10" name="pic_イメージ">
          <a:extLst>
            <a:ext uri="{FF2B5EF4-FFF2-40B4-BE49-F238E27FC236}">
              <a16:creationId xmlns:a16="http://schemas.microsoft.com/office/drawing/2014/main" id="{86A85DD1-2A28-A578-C94F-A23A144BC14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56" y="805668"/>
          <a:ext cx="3822213" cy="27415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687D4-20B8-4E86-90E9-E03C4D6E484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5AEE-9A92-449B-9173-F381C0AD467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BF112-97FF-462E-AB23-FDB0B3B1B5D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46023</v>
      </c>
      <c r="C5" s="215">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572BE-D298-437A-95BD-DDD1A3D5A1A8}">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5B63-0E0F-4B43-A809-389EC32F563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252</v>
      </c>
      <c r="V11" s="288"/>
      <c r="W11" s="298" t="e">
        <f>U11+1</f>
        <v>#VALUE!</v>
      </c>
      <c r="X11" s="288"/>
      <c r="Y11" s="298" t="e">
        <f>W11+1</f>
        <v>#VALUE!</v>
      </c>
      <c r="Z11" s="288"/>
      <c r="AA11" s="299"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5" t="s">
        <v>244</v>
      </c>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8" t="s">
        <v>246</v>
      </c>
      <c r="X13" s="288"/>
      <c r="Y13" s="308"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t="s">
        <v>251</v>
      </c>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AB64A-9BB0-4ABC-86C9-17B9DFC434A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9534A-4882-4BAD-B06D-B918399EF727}">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46054</v>
      </c>
      <c r="C5" s="215">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02894-A2C5-47F8-BE0C-D449530A4FB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253</v>
      </c>
      <c r="L11" s="218" t="s">
        <v>254</v>
      </c>
      <c r="M11" s="218" t="s">
        <v>221</v>
      </c>
      <c r="N11" s="218" t="s">
        <v>255</v>
      </c>
      <c r="O11" s="218" t="s">
        <v>256</v>
      </c>
      <c r="AB11" s="218" t="s">
        <v>224</v>
      </c>
      <c r="AD11" s="218" t="s">
        <v>257</v>
      </c>
      <c r="AE11" s="218" t="s">
        <v>258</v>
      </c>
      <c r="AL11" s="218" t="s">
        <v>227</v>
      </c>
      <c r="AN11" s="218" t="s">
        <v>259</v>
      </c>
      <c r="AO11" s="218" t="s">
        <v>260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776E0-0D8D-4BE1-8109-8FCA4329C64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262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265</v>
      </c>
      <c r="V11" s="288"/>
      <c r="W11" s="298" t="e">
        <f>U11+1</f>
        <v>#VALUE!</v>
      </c>
      <c r="X11" s="288"/>
      <c r="Y11" s="298" t="e">
        <f>W11+1</f>
        <v>#VALUE!</v>
      </c>
      <c r="Z11" s="288"/>
      <c r="AA11" s="298" t="e">
        <f>Y11+1</f>
        <v>#VALUE!</v>
      </c>
      <c r="AB11" s="288"/>
      <c r="AC11" s="298" t="e">
        <f>AA11+1</f>
        <v>#VALUE!</v>
      </c>
      <c r="AD11" s="288"/>
      <c r="AE11" s="298"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4"/>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8"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299"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5" t="s">
        <v>263</v>
      </c>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1"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t="s">
        <v>264</v>
      </c>
      <c r="V28" s="288"/>
      <c r="W28" s="306"/>
      <c r="X28" s="288"/>
      <c r="Y28" s="306"/>
      <c r="Z28" s="288"/>
      <c r="AA28" s="306"/>
      <c r="AB28" s="288"/>
      <c r="AC28" s="306"/>
      <c r="AD28" s="288"/>
      <c r="AE28" s="307"/>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3589C-C616-409C-B563-8B24C286930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96CF6-0884-4121-9A68-5F75E7D0B081}">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46082</v>
      </c>
      <c r="C5" s="215">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CC294-56CF-4B90-B8D0-A17959B3E3E8}">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266</v>
      </c>
      <c r="L11" s="218" t="s">
        <v>254</v>
      </c>
      <c r="M11" s="218" t="s">
        <v>267</v>
      </c>
      <c r="N11" s="218" t="s">
        <v>268</v>
      </c>
      <c r="O11" s="218" t="s">
        <v>269</v>
      </c>
      <c r="AB11" s="218" t="s">
        <v>224</v>
      </c>
      <c r="AD11" s="218" t="s">
        <v>270</v>
      </c>
      <c r="AE11" s="218" t="s">
        <v>271</v>
      </c>
      <c r="AL11" s="218" t="s">
        <v>227</v>
      </c>
      <c r="AN11" s="218" t="s">
        <v>272</v>
      </c>
      <c r="AO11" s="218" t="s">
        <v>273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4649F-1CEE-434B-A5C6-1D43C0CE0D6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274</v>
      </c>
      <c r="U5" s="284"/>
      <c r="V5" s="284"/>
      <c r="W5" s="284"/>
      <c r="X5" s="284"/>
      <c r="Y5" s="285" t="s">
        <v>275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277</v>
      </c>
      <c r="V11" s="288"/>
      <c r="W11" s="298" t="e">
        <f>U11+1</f>
        <v>#VALUE!</v>
      </c>
      <c r="X11" s="288"/>
      <c r="Y11" s="298" t="e">
        <f>W11+1</f>
        <v>#VALUE!</v>
      </c>
      <c r="Z11" s="288"/>
      <c r="AA11" s="298" t="e">
        <f>Y11+1</f>
        <v>#VALUE!</v>
      </c>
      <c r="AB11" s="288"/>
      <c r="AC11" s="298" t="e">
        <f>AA11+1</f>
        <v>#VALUE!</v>
      </c>
      <c r="AD11" s="288"/>
      <c r="AE11" s="298"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t="s">
        <v>264</v>
      </c>
      <c r="V12" s="288"/>
      <c r="W12" s="304"/>
      <c r="X12" s="288"/>
      <c r="Y12" s="304"/>
      <c r="Z12" s="288"/>
      <c r="AA12" s="304"/>
      <c r="AB12" s="288"/>
      <c r="AC12" s="304"/>
      <c r="AD12" s="288"/>
      <c r="AE12" s="304"/>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8"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299"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5" t="s">
        <v>276</v>
      </c>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9"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5"/>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0" t="e">
        <f>AG27+1</f>
        <v>#VALUE!</v>
      </c>
      <c r="V31" s="288"/>
      <c r="W31" s="300"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6"/>
      <c r="V32" s="288"/>
      <c r="W32" s="306"/>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6"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BE127-8D9A-458E-99CC-7E65A4240BA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7C2F5-91B8-4860-947A-C8DE3088B6A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46113</v>
      </c>
      <c r="C5" s="215">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7E490-2BE9-4145-84F9-F786F09CEA88}">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278</v>
      </c>
      <c r="L11" s="218" t="s">
        <v>279</v>
      </c>
      <c r="M11" s="218" t="s">
        <v>221</v>
      </c>
      <c r="N11" s="218" t="s">
        <v>280</v>
      </c>
      <c r="O11" s="218" t="s">
        <v>281</v>
      </c>
      <c r="AB11" s="218" t="s">
        <v>224</v>
      </c>
      <c r="AD11" s="218" t="s">
        <v>282</v>
      </c>
      <c r="AE11" s="218" t="s">
        <v>283</v>
      </c>
      <c r="AL11" s="218" t="s">
        <v>227</v>
      </c>
      <c r="AN11" s="218" t="s">
        <v>284</v>
      </c>
      <c r="AO11" s="218" t="s">
        <v>285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D5BE6-299B-4A1D-A9A4-6EBD585C952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286</v>
      </c>
      <c r="U5" s="284"/>
      <c r="V5" s="284"/>
      <c r="W5" s="284"/>
      <c r="X5" s="284"/>
      <c r="Y5" s="285" t="s">
        <v>287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293</v>
      </c>
      <c r="V11" s="288"/>
      <c r="W11" s="298"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299"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5" t="s">
        <v>288</v>
      </c>
      <c r="Z28" s="288"/>
      <c r="AA28" s="306"/>
      <c r="AB28" s="288"/>
      <c r="AC28" s="304"/>
      <c r="AD28" s="288"/>
      <c r="AE28" s="304"/>
      <c r="AF28" s="288"/>
      <c r="AG28" s="304" t="s">
        <v>289</v>
      </c>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t="s">
        <v>290</v>
      </c>
      <c r="V32" s="288"/>
      <c r="W32" s="304" t="s">
        <v>291</v>
      </c>
      <c r="X32" s="288"/>
      <c r="Y32" s="304" t="s">
        <v>292</v>
      </c>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B8E32-D8FE-418A-8A35-89DD14815DC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E811D-DBC9-4AE2-8DE1-F8107E06E5C9}">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46143</v>
      </c>
      <c r="C5" s="215">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ED7F5-15B5-49B9-8F52-2BCB64358336}">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220</v>
      </c>
      <c r="M11" s="218" t="s">
        <v>295</v>
      </c>
      <c r="N11" s="218" t="s">
        <v>296</v>
      </c>
      <c r="O11" s="218" t="s">
        <v>297</v>
      </c>
      <c r="AB11" s="218" t="s">
        <v>224</v>
      </c>
      <c r="AD11" s="218" t="s">
        <v>298</v>
      </c>
      <c r="AE11" s="218" t="s">
        <v>299</v>
      </c>
      <c r="AL11" s="218" t="s">
        <v>227</v>
      </c>
      <c r="AN11" s="218" t="s">
        <v>300</v>
      </c>
      <c r="AO11" s="218" t="s">
        <v>301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A5A68-FD65-46E8-B593-BAE1013B20F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302</v>
      </c>
      <c r="U5" s="284"/>
      <c r="V5" s="284"/>
      <c r="W5" s="284"/>
      <c r="X5" s="284"/>
      <c r="Y5" s="285" t="s">
        <v>303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304</v>
      </c>
      <c r="V11" s="288"/>
      <c r="W11" s="298" t="e">
        <f>U11+1</f>
        <v>#VALUE!</v>
      </c>
      <c r="X11" s="288"/>
      <c r="Y11" s="298" t="e">
        <f>W11+1</f>
        <v>#VALUE!</v>
      </c>
      <c r="Z11" s="288"/>
      <c r="AA11" s="298"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t="s">
        <v>288</v>
      </c>
      <c r="Z12" s="288"/>
      <c r="AA12" s="304"/>
      <c r="AB12" s="288"/>
      <c r="AC12" s="306"/>
      <c r="AD12" s="288"/>
      <c r="AE12" s="307"/>
      <c r="AF12" s="288"/>
      <c r="AG12" s="305" t="s">
        <v>289</v>
      </c>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t="s">
        <v>290</v>
      </c>
      <c r="V16" s="288"/>
      <c r="W16" s="305" t="s">
        <v>291</v>
      </c>
      <c r="X16" s="288"/>
      <c r="Y16" s="305" t="s">
        <v>292</v>
      </c>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9"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5"/>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BC66C-8ECC-4738-BE97-F8347F17CFE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8B5D7-A00D-49EF-8B97-EC6C57302321}">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46174</v>
      </c>
      <c r="C5" s="21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AA71A-728E-4454-9D19-96F7D493081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305</v>
      </c>
      <c r="L11" s="218" t="s">
        <v>279</v>
      </c>
      <c r="M11" s="218" t="s">
        <v>221</v>
      </c>
      <c r="O11" s="218" t="s">
        <v>306</v>
      </c>
      <c r="AB11" s="218" t="s">
        <v>224</v>
      </c>
      <c r="AD11" s="218" t="s">
        <v>307</v>
      </c>
      <c r="AE11" s="218" t="s">
        <v>308</v>
      </c>
      <c r="AL11" s="218" t="s">
        <v>227</v>
      </c>
      <c r="AN11" s="218" t="s">
        <v>309</v>
      </c>
      <c r="AO11" s="218" t="s">
        <v>310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77706-286B-42A6-B71E-79FAE4872491}">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311</v>
      </c>
      <c r="U5" s="284"/>
      <c r="V5" s="284"/>
      <c r="W5" s="284"/>
      <c r="X5" s="284"/>
      <c r="Y5" s="285" t="s">
        <v>312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0" t="s">
        <v>313</v>
      </c>
      <c r="V11" s="288"/>
      <c r="W11" s="300"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6"/>
      <c r="V12" s="288"/>
      <c r="W12" s="306"/>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250</v>
      </c>
      <c r="V13" s="288"/>
      <c r="W13" s="306"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8"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06DF3-74AA-4AD5-9D94-2EF19E76086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0F5C7-85C6-4394-92D8-06AB4D730669}">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46204</v>
      </c>
      <c r="C5" s="215">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D2649-1858-4E3A-8D61-902FC896574E}">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314</v>
      </c>
      <c r="L11" s="218" t="s">
        <v>279</v>
      </c>
      <c r="M11" s="218" t="s">
        <v>221</v>
      </c>
      <c r="N11" s="218" t="s">
        <v>315</v>
      </c>
      <c r="O11" s="218" t="s">
        <v>316</v>
      </c>
      <c r="AB11" s="218" t="s">
        <v>224</v>
      </c>
      <c r="AD11" s="218" t="s">
        <v>317</v>
      </c>
      <c r="AE11" s="218" t="s">
        <v>318</v>
      </c>
      <c r="AL11" s="218" t="s">
        <v>227</v>
      </c>
      <c r="AN11" s="218" t="s">
        <v>319</v>
      </c>
      <c r="AO11" s="218" t="s">
        <v>320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6CF6-743D-40AB-8F0C-CE66114846D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321</v>
      </c>
      <c r="U5" s="284"/>
      <c r="V5" s="284"/>
      <c r="W5" s="284"/>
      <c r="X5" s="284"/>
      <c r="Y5" s="285" t="s">
        <v>322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324</v>
      </c>
      <c r="V11" s="288"/>
      <c r="W11" s="298"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t="s">
        <v>323</v>
      </c>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D3FA0-3BAC-461A-862B-5369E17FA47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146BF-8EE1-4889-9ED3-F1A31CA589E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46235</v>
      </c>
      <c r="C5" s="215">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4B793-B14C-4947-ABDB-01FEDEAECE82}">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325</v>
      </c>
      <c r="L11" s="218" t="s">
        <v>220</v>
      </c>
      <c r="M11" s="218" t="s">
        <v>267</v>
      </c>
      <c r="N11" s="218" t="s">
        <v>326</v>
      </c>
      <c r="O11" s="218" t="s">
        <v>327</v>
      </c>
      <c r="AB11" s="218" t="s">
        <v>224</v>
      </c>
      <c r="AD11" s="218" t="s">
        <v>328</v>
      </c>
      <c r="AE11" s="218" t="s">
        <v>329</v>
      </c>
      <c r="AL11" s="218" t="s">
        <v>227</v>
      </c>
      <c r="AN11" s="218" t="s">
        <v>330</v>
      </c>
      <c r="AO11" s="218" t="s">
        <v>331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D5CC7-B53E-4103-A00D-683097BEB49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332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334</v>
      </c>
      <c r="V11" s="288"/>
      <c r="W11" s="298" t="e">
        <f>U11+1</f>
        <v>#VALUE!</v>
      </c>
      <c r="X11" s="288"/>
      <c r="Y11" s="298" t="e">
        <f>W11+1</f>
        <v>#VALUE!</v>
      </c>
      <c r="Z11" s="288"/>
      <c r="AA11" s="298" t="e">
        <f>Y11+1</f>
        <v>#VALUE!</v>
      </c>
      <c r="AB11" s="288"/>
      <c r="AC11" s="298"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299"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5" t="s">
        <v>333</v>
      </c>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9"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5"/>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0"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6"/>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47A23-E757-41FA-A42C-09E649890C5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C6C73-ABC7-4F77-AD85-0BEA7C318E7F}">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46266</v>
      </c>
      <c r="C5" s="21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96915-1E73-4D44-A3DF-703C8EE106BF}">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335</v>
      </c>
      <c r="L11" s="218" t="s">
        <v>279</v>
      </c>
      <c r="M11" s="218" t="s">
        <v>221</v>
      </c>
      <c r="N11" s="218" t="s">
        <v>336</v>
      </c>
      <c r="O11" s="218" t="s">
        <v>337</v>
      </c>
      <c r="AB11" s="218" t="s">
        <v>224</v>
      </c>
      <c r="AD11" s="218" t="s">
        <v>338</v>
      </c>
      <c r="AE11" s="218" t="s">
        <v>339</v>
      </c>
      <c r="AL11" s="218" t="s">
        <v>227</v>
      </c>
      <c r="AN11" s="218" t="s">
        <v>340</v>
      </c>
      <c r="AO11" s="218" t="s">
        <v>341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3505E-4835-4FF4-BABD-606CEADA8C3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342</v>
      </c>
      <c r="U5" s="284"/>
      <c r="V5" s="284"/>
      <c r="W5" s="284"/>
      <c r="X5" s="284"/>
      <c r="Y5" s="285" t="s">
        <v>343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347</v>
      </c>
      <c r="V11" s="288"/>
      <c r="W11" s="300"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6"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t="s">
        <v>344</v>
      </c>
      <c r="V24" s="288"/>
      <c r="W24" s="305" t="s">
        <v>345</v>
      </c>
      <c r="X24" s="288"/>
      <c r="Y24" s="305" t="s">
        <v>346</v>
      </c>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CE9AE-1CB2-4738-8094-8A7E3446A52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AF487-81BF-418C-9202-164EB511717B}">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46296</v>
      </c>
      <c r="C5" s="215">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12567-FFBE-45BB-98F0-DE87EEEDC387}">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348</v>
      </c>
      <c r="L11" s="218" t="s">
        <v>220</v>
      </c>
      <c r="M11" s="218" t="s">
        <v>221</v>
      </c>
      <c r="N11" s="218" t="s">
        <v>349</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7FA3D-5547-40CA-8AA9-B077A4413E02}">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350</v>
      </c>
      <c r="U5" s="284"/>
      <c r="V5" s="284"/>
      <c r="W5" s="284"/>
      <c r="X5" s="284"/>
      <c r="Y5" s="285" t="s">
        <v>351</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354</v>
      </c>
      <c r="V11" s="288"/>
      <c r="W11" s="298" t="e">
        <f>U11+1</f>
        <v>#VALUE!</v>
      </c>
      <c r="X11" s="288"/>
      <c r="Y11" s="298"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t="s">
        <v>352</v>
      </c>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8"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t="s">
        <v>353</v>
      </c>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3F0D8-5DE2-4667-A177-06E1FC95F0D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C31A0-EBF7-44D8-9FC6-02E9752B7A26}">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46327</v>
      </c>
      <c r="C5" s="215">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93F0D-5A80-4EC8-A076-33FC22BC1AB1}">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355</v>
      </c>
      <c r="L11" s="218" t="s">
        <v>254</v>
      </c>
      <c r="M11" s="218" t="s">
        <v>267</v>
      </c>
      <c r="N11" s="218" t="s">
        <v>356</v>
      </c>
      <c r="O11" s="218" t="s">
        <v>357</v>
      </c>
      <c r="AB11" s="218" t="s">
        <v>224</v>
      </c>
      <c r="AD11" s="218" t="s">
        <v>358</v>
      </c>
      <c r="AE11" s="218" t="s">
        <v>359</v>
      </c>
      <c r="AL11" s="218" t="s">
        <v>227</v>
      </c>
      <c r="AN11" s="218" t="s">
        <v>360</v>
      </c>
      <c r="AO11" s="218" t="s">
        <v>361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82460-288B-4FB9-B083-16CE1523662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362</v>
      </c>
      <c r="U5" s="284"/>
      <c r="V5" s="284"/>
      <c r="W5" s="284"/>
      <c r="X5" s="284"/>
      <c r="Y5" s="285" t="s">
        <v>363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365</v>
      </c>
      <c r="V11" s="288"/>
      <c r="W11" s="298" t="e">
        <f>U11+1</f>
        <v>#VALUE!</v>
      </c>
      <c r="X11" s="288"/>
      <c r="Y11" s="298" t="e">
        <f>W11+1</f>
        <v>#VALUE!</v>
      </c>
      <c r="Z11" s="288"/>
      <c r="AA11" s="298" t="e">
        <f>Y11+1</f>
        <v>#VALUE!</v>
      </c>
      <c r="AB11" s="288"/>
      <c r="AC11" s="298" t="e">
        <f>AA11+1</f>
        <v>#VALUE!</v>
      </c>
      <c r="AD11" s="288"/>
      <c r="AE11" s="298"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4"/>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8" t="s">
        <v>247</v>
      </c>
      <c r="AD13" s="288"/>
      <c r="AE13" s="308" t="s">
        <v>248</v>
      </c>
      <c r="AF13" s="288"/>
      <c r="AG13" s="306"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299"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5" t="s">
        <v>353</v>
      </c>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250</v>
      </c>
      <c r="V17" s="288"/>
      <c r="W17" s="306" t="s">
        <v>245</v>
      </c>
      <c r="X17" s="288"/>
      <c r="Y17" s="306" t="s">
        <v>246</v>
      </c>
      <c r="Z17" s="288"/>
      <c r="AA17" s="306" t="s">
        <v>247</v>
      </c>
      <c r="AB17" s="288"/>
      <c r="AC17" s="306" t="s">
        <v>248</v>
      </c>
      <c r="AD17" s="288"/>
      <c r="AE17" s="306" t="s">
        <v>249</v>
      </c>
      <c r="AF17" s="288"/>
      <c r="AG17" s="306" t="s">
        <v>250</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1" t="e">
        <f>AC27+1</f>
        <v>#VALUE!</v>
      </c>
      <c r="AF27" s="288"/>
      <c r="AG27" s="299"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t="s">
        <v>364</v>
      </c>
      <c r="V28" s="288"/>
      <c r="W28" s="306"/>
      <c r="X28" s="288"/>
      <c r="Y28" s="306"/>
      <c r="Z28" s="288"/>
      <c r="AA28" s="306"/>
      <c r="AB28" s="288"/>
      <c r="AC28" s="306"/>
      <c r="AD28" s="288"/>
      <c r="AE28" s="307"/>
      <c r="AF28" s="288"/>
      <c r="AG28" s="305"/>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0"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6"/>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A2C71-F317-47CD-8524-B9252F91E0A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0C60F-5381-403D-8580-E6EDC7FF845A}">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46357</v>
      </c>
      <c r="C5" s="21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75A19-9146-435A-9B77-D0E00C02EF46}">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366</v>
      </c>
      <c r="L11" s="218" t="s">
        <v>279</v>
      </c>
      <c r="M11" s="218" t="s">
        <v>221</v>
      </c>
      <c r="O11" s="218" t="s">
        <v>367</v>
      </c>
      <c r="AB11" s="218" t="s">
        <v>224</v>
      </c>
      <c r="AD11" s="218" t="s">
        <v>368</v>
      </c>
      <c r="AE11" s="218" t="s">
        <v>369</v>
      </c>
      <c r="AL11" s="218" t="s">
        <v>227</v>
      </c>
      <c r="AN11" s="218" t="s">
        <v>370</v>
      </c>
      <c r="AO11" s="218" t="s">
        <v>371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89F77-6FED-42F6-A4D7-F5C9DDE4B0F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372</v>
      </c>
      <c r="U5" s="284"/>
      <c r="V5" s="284"/>
      <c r="W5" s="284"/>
      <c r="X5" s="284"/>
      <c r="Y5" s="285" t="s">
        <v>373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374</v>
      </c>
      <c r="V11" s="288"/>
      <c r="W11" s="300"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6"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4" t="s">
        <v>244</v>
      </c>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8" t="s">
        <v>247</v>
      </c>
      <c r="AD29" s="288"/>
      <c r="AE29" s="308" t="s">
        <v>248</v>
      </c>
      <c r="AF29" s="288"/>
      <c r="AG29" s="308"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9708B-3453-4030-8BD6-5AC4E2D52B9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0D591-6673-47FB-8B49-818EAE5F18C0}">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46388</v>
      </c>
      <c r="C5" s="215">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CF2ED-D891-4B0F-8A35-211C2B6D46BC}">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375</v>
      </c>
      <c r="L11" s="218" t="s">
        <v>220</v>
      </c>
      <c r="M11" s="218" t="s">
        <v>267</v>
      </c>
      <c r="N11" s="218" t="s">
        <v>376</v>
      </c>
      <c r="O11" s="218" t="s">
        <v>297</v>
      </c>
      <c r="AB11" s="218" t="s">
        <v>224</v>
      </c>
      <c r="AD11" s="218" t="s">
        <v>298</v>
      </c>
      <c r="AE11" s="218" t="s">
        <v>299</v>
      </c>
      <c r="AL11" s="218" t="s">
        <v>227</v>
      </c>
      <c r="AN11" s="218" t="s">
        <v>300</v>
      </c>
      <c r="AO11" s="218" t="s">
        <v>301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37FB9-7620-4668-87D9-159AFB62DF9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378</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379</v>
      </c>
      <c r="V11" s="288"/>
      <c r="W11" s="298" t="e">
        <f>U11+1</f>
        <v>#VALUE!</v>
      </c>
      <c r="X11" s="288"/>
      <c r="Y11" s="298" t="e">
        <f>W11+1</f>
        <v>#VALUE!</v>
      </c>
      <c r="Z11" s="288"/>
      <c r="AA11" s="298" t="e">
        <f>Y11+1</f>
        <v>#VALUE!</v>
      </c>
      <c r="AB11" s="288"/>
      <c r="AC11" s="299"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5" t="s">
        <v>244</v>
      </c>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6" t="s">
        <v>247</v>
      </c>
      <c r="AD13" s="288"/>
      <c r="AE13" s="306" t="s">
        <v>248</v>
      </c>
      <c r="AF13" s="288"/>
      <c r="AG13" s="306"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250</v>
      </c>
      <c r="V17" s="288"/>
      <c r="W17" s="306" t="s">
        <v>245</v>
      </c>
      <c r="X17" s="288"/>
      <c r="Y17" s="306" t="s">
        <v>246</v>
      </c>
      <c r="Z17" s="288"/>
      <c r="AA17" s="306" t="s">
        <v>247</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t="s">
        <v>251</v>
      </c>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300" t="e">
        <f>Y27+1</f>
        <v>#VALUE!</v>
      </c>
      <c r="AB27" s="288"/>
      <c r="AC27" s="300" t="e">
        <f>AA27+1</f>
        <v>#VALUE!</v>
      </c>
      <c r="AD27" s="288"/>
      <c r="AE27" s="301" t="e">
        <f>AC27+1</f>
        <v>#VALUE!</v>
      </c>
      <c r="AF27" s="288"/>
      <c r="AG27" s="299"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6"/>
      <c r="AB28" s="288"/>
      <c r="AC28" s="306"/>
      <c r="AD28" s="288"/>
      <c r="AE28" s="307"/>
      <c r="AF28" s="288"/>
      <c r="AG28" s="305"/>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6" t="s">
        <v>245</v>
      </c>
      <c r="AB29" s="288"/>
      <c r="AC29" s="306" t="s">
        <v>246</v>
      </c>
      <c r="AD29" s="288"/>
      <c r="AE29" s="306" t="s">
        <v>247</v>
      </c>
      <c r="AF29" s="288"/>
      <c r="AG29" s="306"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249</v>
      </c>
      <c r="V33" s="288"/>
      <c r="W33" s="308" t="s">
        <v>250</v>
      </c>
      <c r="X33" s="288"/>
      <c r="Y33" s="308" t="s">
        <v>245</v>
      </c>
      <c r="Z33" s="288"/>
      <c r="AA33" s="308" t="s">
        <v>246</v>
      </c>
      <c r="AB33" s="288"/>
      <c r="AC33" s="308" t="s">
        <v>247</v>
      </c>
      <c r="AD33" s="288"/>
      <c r="AE33" s="308" t="s">
        <v>248</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EA9E7-FB35-4E6D-BB3B-B3F80ABC18C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0DB14-9A81-4B64-8EBF-50DDEAB2DFE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46419</v>
      </c>
      <c r="C5" s="215">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3017A-58AE-4ECC-90A3-D331757A8B52}">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380</v>
      </c>
      <c r="L11" s="218" t="s">
        <v>279</v>
      </c>
      <c r="M11" s="218" t="s">
        <v>221</v>
      </c>
      <c r="N11" s="218" t="s">
        <v>381</v>
      </c>
      <c r="O11" s="218" t="s">
        <v>382</v>
      </c>
      <c r="AB11" s="218" t="s">
        <v>224</v>
      </c>
      <c r="AD11" s="218" t="s">
        <v>383</v>
      </c>
      <c r="AE11" s="218" t="s">
        <v>384</v>
      </c>
      <c r="AL11" s="218" t="s">
        <v>227</v>
      </c>
      <c r="AN11" s="218" t="s">
        <v>385</v>
      </c>
      <c r="AO11" s="218" t="s">
        <v>386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2CC6-7BD0-4579-9B6A-D4D42706FA2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387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378</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0" t="s">
        <v>388</v>
      </c>
      <c r="V11" s="288"/>
      <c r="W11" s="300"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6"/>
      <c r="V12" s="288"/>
      <c r="W12" s="306"/>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249</v>
      </c>
      <c r="V13" s="288"/>
      <c r="W13" s="306" t="s">
        <v>250</v>
      </c>
      <c r="X13" s="288"/>
      <c r="Y13" s="306" t="s">
        <v>245</v>
      </c>
      <c r="Z13" s="288"/>
      <c r="AA13" s="306" t="s">
        <v>246</v>
      </c>
      <c r="AB13" s="288"/>
      <c r="AC13" s="306" t="s">
        <v>247</v>
      </c>
      <c r="AD13" s="288"/>
      <c r="AE13" s="306" t="s">
        <v>248</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299"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5" t="s">
        <v>263</v>
      </c>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300" t="e">
        <f>AG19+1</f>
        <v>#VALUE!</v>
      </c>
      <c r="V23" s="288"/>
      <c r="W23" s="299"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6"/>
      <c r="V24" s="288"/>
      <c r="W24" s="305" t="s">
        <v>264</v>
      </c>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8" t="e">
        <f>AG23+1</f>
        <v>#VALUE!</v>
      </c>
      <c r="V27" s="288"/>
      <c r="W27" s="298"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8" t="s">
        <v>248</v>
      </c>
      <c r="V29" s="288"/>
      <c r="W29" s="308" t="s">
        <v>249</v>
      </c>
      <c r="X29" s="288"/>
      <c r="Y29" s="308" t="s">
        <v>250</v>
      </c>
      <c r="Z29" s="288"/>
      <c r="AA29" s="308" t="s">
        <v>245</v>
      </c>
      <c r="AB29" s="288"/>
      <c r="AC29" s="308" t="s">
        <v>246</v>
      </c>
      <c r="AD29" s="288"/>
      <c r="AE29" s="308" t="s">
        <v>247</v>
      </c>
      <c r="AF29" s="288"/>
      <c r="AG29" s="308"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8E1B4-704F-4FAA-A4D4-3896CA34A61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E29BA-8646-431B-9637-E61A2AA75E6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46447</v>
      </c>
      <c r="C5" s="21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74F95-8121-426E-925E-D2FD8EAC0B5D}">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389</v>
      </c>
      <c r="L11" s="218" t="s">
        <v>279</v>
      </c>
      <c r="M11" s="218" t="s">
        <v>390</v>
      </c>
      <c r="N11" s="218" t="s">
        <v>391</v>
      </c>
      <c r="O11" s="218" t="s">
        <v>392</v>
      </c>
      <c r="AB11" s="218" t="s">
        <v>224</v>
      </c>
      <c r="AD11" s="218" t="s">
        <v>393</v>
      </c>
      <c r="AE11" s="218" t="s">
        <v>394</v>
      </c>
      <c r="AL11" s="218" t="s">
        <v>227</v>
      </c>
      <c r="AN11" s="218" t="s">
        <v>395</v>
      </c>
      <c r="AO11" s="218" t="s">
        <v>396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86961-3A31-4EAE-909D-CD6FCE99D69A}">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274</v>
      </c>
      <c r="U5" s="284"/>
      <c r="V5" s="284"/>
      <c r="W5" s="284"/>
      <c r="X5" s="284"/>
      <c r="Y5" s="285" t="s">
        <v>397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378</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0" t="s">
        <v>398</v>
      </c>
      <c r="V11" s="288"/>
      <c r="W11" s="300" t="e">
        <f>U11+1</f>
        <v>#VALUE!</v>
      </c>
      <c r="X11" s="288"/>
      <c r="Y11" s="300" t="e">
        <f>W11+1</f>
        <v>#VALUE!</v>
      </c>
      <c r="Z11" s="288"/>
      <c r="AA11" s="300" t="e">
        <f>Y11+1</f>
        <v>#VALUE!</v>
      </c>
      <c r="AB11" s="288"/>
      <c r="AC11" s="300" t="e">
        <f>AA11+1</f>
        <v>#VALUE!</v>
      </c>
      <c r="AD11" s="288"/>
      <c r="AE11" s="301"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6"/>
      <c r="V12" s="288"/>
      <c r="W12" s="306"/>
      <c r="X12" s="288"/>
      <c r="Y12" s="306"/>
      <c r="Z12" s="288"/>
      <c r="AA12" s="306"/>
      <c r="AB12" s="288"/>
      <c r="AC12" s="306"/>
      <c r="AD12" s="288"/>
      <c r="AE12" s="307"/>
      <c r="AF12" s="288"/>
      <c r="AG12" s="305"/>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248</v>
      </c>
      <c r="V13" s="288"/>
      <c r="W13" s="306" t="s">
        <v>249</v>
      </c>
      <c r="X13" s="288"/>
      <c r="Y13" s="306" t="s">
        <v>250</v>
      </c>
      <c r="Z13" s="288"/>
      <c r="AA13" s="306" t="s">
        <v>245</v>
      </c>
      <c r="AB13" s="288"/>
      <c r="AC13" s="306" t="s">
        <v>246</v>
      </c>
      <c r="AD13" s="288"/>
      <c r="AE13" s="306" t="s">
        <v>247</v>
      </c>
      <c r="AF13" s="288"/>
      <c r="AG13" s="306" t="s">
        <v>248</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300" t="e">
        <f>AG11+1</f>
        <v>#VALUE!</v>
      </c>
      <c r="V15" s="288"/>
      <c r="W15" s="300" t="e">
        <f>U15+1</f>
        <v>#VALUE!</v>
      </c>
      <c r="X15" s="288"/>
      <c r="Y15" s="300" t="e">
        <f>W15+1</f>
        <v>#VALUE!</v>
      </c>
      <c r="Z15" s="288"/>
      <c r="AA15" s="300" t="e">
        <f>Y15+1</f>
        <v>#VALUE!</v>
      </c>
      <c r="AB15" s="288"/>
      <c r="AC15" s="300" t="e">
        <f>AA15+1</f>
        <v>#VALUE!</v>
      </c>
      <c r="AD15" s="288"/>
      <c r="AE15" s="301" t="e">
        <f>AC15+1</f>
        <v>#VALUE!</v>
      </c>
      <c r="AF15" s="288"/>
      <c r="AG15" s="299"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6"/>
      <c r="V16" s="288"/>
      <c r="W16" s="306"/>
      <c r="X16" s="288"/>
      <c r="Y16" s="306"/>
      <c r="Z16" s="288"/>
      <c r="AA16" s="306"/>
      <c r="AB16" s="288"/>
      <c r="AC16" s="306"/>
      <c r="AD16" s="288"/>
      <c r="AE16" s="307"/>
      <c r="AF16" s="288"/>
      <c r="AG16" s="305"/>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300" t="e">
        <f>AG15+1</f>
        <v>#VALUE!</v>
      </c>
      <c r="V19" s="288"/>
      <c r="W19" s="300" t="e">
        <f>U19+1</f>
        <v>#VALUE!</v>
      </c>
      <c r="X19" s="288"/>
      <c r="Y19" s="300" t="e">
        <f>W19+1</f>
        <v>#VALUE!</v>
      </c>
      <c r="Z19" s="288"/>
      <c r="AA19" s="300" t="e">
        <f>Y19+1</f>
        <v>#VALUE!</v>
      </c>
      <c r="AB19" s="288"/>
      <c r="AC19" s="300" t="e">
        <f>AA19+1</f>
        <v>#VALUE!</v>
      </c>
      <c r="AD19" s="288"/>
      <c r="AE19" s="301" t="e">
        <f>AC19+1</f>
        <v>#VALUE!</v>
      </c>
      <c r="AF19" s="288"/>
      <c r="AG19" s="299"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6"/>
      <c r="V20" s="288"/>
      <c r="W20" s="306"/>
      <c r="X20" s="288"/>
      <c r="Y20" s="306"/>
      <c r="Z20" s="288"/>
      <c r="AA20" s="306"/>
      <c r="AB20" s="288"/>
      <c r="AC20" s="306"/>
      <c r="AD20" s="288"/>
      <c r="AE20" s="307"/>
      <c r="AF20" s="288"/>
      <c r="AG20" s="305" t="s">
        <v>276</v>
      </c>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1"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t="s">
        <v>292</v>
      </c>
      <c r="V24" s="288"/>
      <c r="W24" s="306"/>
      <c r="X24" s="288"/>
      <c r="Y24" s="306"/>
      <c r="Z24" s="288"/>
      <c r="AA24" s="306"/>
      <c r="AB24" s="288"/>
      <c r="AC24" s="306"/>
      <c r="AD24" s="288"/>
      <c r="AE24" s="307"/>
      <c r="AF24" s="288"/>
      <c r="AG24" s="305"/>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300" t="e">
        <f>AG23+1</f>
        <v>#VALUE!</v>
      </c>
      <c r="V27" s="288"/>
      <c r="W27" s="300"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6"/>
      <c r="V28" s="288"/>
      <c r="W28" s="306"/>
      <c r="X28" s="288"/>
      <c r="Y28" s="306"/>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8" t="s">
        <v>245</v>
      </c>
      <c r="AB29" s="288"/>
      <c r="AC29" s="308" t="s">
        <v>246</v>
      </c>
      <c r="AD29" s="288"/>
      <c r="AE29" s="308" t="s">
        <v>247</v>
      </c>
      <c r="AF29" s="288"/>
      <c r="AG29" s="308"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249</v>
      </c>
      <c r="V33" s="288"/>
      <c r="W33" s="308" t="s">
        <v>250</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D8CCA-B02A-4164-9F85-D9B2B7BBB4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ST_00090.Type1.Template2026.MonStart.st.xlsx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403</v>
      </c>
    </row>
    <row r="30" spans="2:8" ht="18.75" customHeight="1" x14ac:dyDescent="0.4">
      <c r="B30" s="48" t="str">
        <f>"("&amp;基本名&amp;")"</f>
        <v>(ST_00090)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401</v>
      </c>
    </row>
    <row r="36" spans="3:8" ht="18.75" customHeight="1" x14ac:dyDescent="0.4">
      <c r="C36" s="35"/>
      <c r="D36" s="35"/>
      <c r="E36" s="35"/>
      <c r="F36" s="45" t="s">
        <v>23</v>
      </c>
      <c r="G36" s="46" t="s">
        <v>23</v>
      </c>
      <c r="H36" s="47" t="s">
        <v>402</v>
      </c>
    </row>
    <row r="37" spans="3:8" ht="18.75" hidden="1" customHeight="1" x14ac:dyDescent="0.4">
      <c r="C37" s="35"/>
      <c r="D37" s="52" t="s">
        <v>24</v>
      </c>
      <c r="E37" s="52"/>
      <c r="F37" s="45" t="s">
        <v>25</v>
      </c>
      <c r="G37" s="46" t="s">
        <v>14</v>
      </c>
      <c r="H37" s="47" t="s">
        <v>404</v>
      </c>
    </row>
    <row r="38" spans="3:8" ht="18.75" hidden="1" customHeight="1" x14ac:dyDescent="0.4">
      <c r="C38" s="35"/>
      <c r="D38" s="35"/>
      <c r="E38" s="35"/>
      <c r="F38" s="45" t="s">
        <v>26</v>
      </c>
      <c r="G38" s="46" t="s">
        <v>14</v>
      </c>
      <c r="H38" s="47" t="s">
        <v>404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0.39933526515960693</v>
      </c>
    </row>
    <row r="51" spans="2:14" ht="18.75" customHeight="1" x14ac:dyDescent="0.4">
      <c r="B51" s="35"/>
      <c r="C51" s="35"/>
      <c r="D51" s="50"/>
      <c r="E51" s="50"/>
      <c r="F51" s="45" t="s">
        <v>48</v>
      </c>
      <c r="G51" s="46" t="s">
        <v>49</v>
      </c>
      <c r="H51" s="56">
        <v>0.26448634266853333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399</v>
      </c>
    </row>
    <row r="55" spans="2:14" ht="18.75" customHeight="1" x14ac:dyDescent="0.4">
      <c r="C55" s="35"/>
      <c r="D55" s="35" t="s">
        <v>55</v>
      </c>
      <c r="E55" s="35"/>
      <c r="F55" s="45" t="s">
        <v>56</v>
      </c>
      <c r="G55" s="59" t="s">
        <v>55</v>
      </c>
      <c r="H55" s="58" t="s">
        <v>400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45826.148842592593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407</v>
      </c>
    </row>
    <row r="75" spans="2:8" ht="18.75" hidden="1" customHeight="1" x14ac:dyDescent="0.4">
      <c r="C75" s="35"/>
      <c r="D75" s="35"/>
      <c r="E75" s="35"/>
      <c r="F75" s="82" t="s">
        <v>90</v>
      </c>
      <c r="G75" s="74" t="s">
        <v>91</v>
      </c>
      <c r="H75" s="83" t="s">
        <v>399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cTgzdt7ygQ7Oci8ZRBHEtMkFF2cfF/TbN78vDWx/4j6/3/QRN1ITXquc/etn+x1Yg0cj6Zy1xtMIkB06FBdsQ==" saltValue="ligYYF66KNlSTag+TSKx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3:34:20  _x000d_
「すてきなカレンダー」テンプレート_x000d_
レイアウトの無断転用を禁ずる_x000d_
 Copyright(C) 2019-2022 hokuda All Rights Reserved.</dc:description>
  <cp:lastModifiedBy>k hokuda</cp:lastModifiedBy>
  <dcterms:created xsi:type="dcterms:W3CDTF">2025-06-17T18:33:04Z</dcterms:created>
  <dcterms:modified xsi:type="dcterms:W3CDTF">2025-06-17T18:34:21Z</dcterms:modified>
</cp:coreProperties>
</file>