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34CE96-5509-420C-9405-2EB4E4667FD1}" xr6:coauthVersionLast="47" xr6:coauthVersionMax="47" xr10:uidLastSave="{00000000-0000-0000-0000-000000000000}"/>
  <workbookProtection workbookAlgorithmName="SHA-512" workbookHashValue="c1FH6t5E1w8+FSO2Zt80vBrtoNLsq4/NBQQxzhw4IS7bphMwvObfb39gRuVDBE+tpNofaUGxaDdHpqgw6j9nHw==" workbookSaltValue="iSsV1v91IR6IoI0QRH126Q==" workbookSpinCount="100000" lockStructure="1"/>
  <bookViews>
    <workbookView xWindow="-22830" yWindow="2580" windowWidth="15660" windowHeight="15660" firstSheet="49" activeTab="49" xr2:uid="{46DE9AB6-D06F-4D28-8AAB-124BC75EAC0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'10月'!$K$6:$Q$13</definedName>
    <definedName name="AREA月01" localSheetId="44" hidden="1">'11月'!$K$6:$Q$13</definedName>
    <definedName name="AREA月01" localSheetId="48" hidden="1">'12月'!$K$6:$Q$13</definedName>
    <definedName name="AREA月01" localSheetId="8" hidden="1">'2月'!$K$6:$Q$13</definedName>
    <definedName name="AREA月01" localSheetId="12" hidden="1">'3月'!$K$6:$Q$13</definedName>
    <definedName name="AREA月01" localSheetId="16" hidden="1">'4月'!$K$6:$Q$13</definedName>
    <definedName name="AREA月01" localSheetId="20" hidden="1">'5月'!$K$6:$Q$13</definedName>
    <definedName name="AREA月01" localSheetId="24" hidden="1">'6月'!$K$6:$Q$13</definedName>
    <definedName name="AREA月01" localSheetId="28" hidden="1">'7月'!$K$6:$Q$13</definedName>
    <definedName name="AREA月01" localSheetId="32" hidden="1">'8月'!$K$6:$Q$13</definedName>
    <definedName name="AREA月01" localSheetId="36" hidden="1">'9月'!$K$6:$Q$13</definedName>
    <definedName name="AREA月01" hidden="1">'1月'!$K$6:$Q$13</definedName>
    <definedName name="AREA月02" localSheetId="40" hidden="1">'10月'!$S$6:$Y$13</definedName>
    <definedName name="AREA月02" localSheetId="44" hidden="1">'11月'!$S$6:$Y$13</definedName>
    <definedName name="AREA月02" localSheetId="48" hidden="1">'12月'!$S$6:$Y$13</definedName>
    <definedName name="AREA月02" localSheetId="8" hidden="1">'2月'!$S$6:$Y$13</definedName>
    <definedName name="AREA月02" localSheetId="12" hidden="1">'3月'!$S$6:$Y$13</definedName>
    <definedName name="AREA月02" localSheetId="16" hidden="1">'4月'!$S$6:$Y$13</definedName>
    <definedName name="AREA月02" localSheetId="20" hidden="1">'5月'!$S$6:$Y$13</definedName>
    <definedName name="AREA月02" localSheetId="24" hidden="1">'6月'!$S$6:$Y$13</definedName>
    <definedName name="AREA月02" localSheetId="28" hidden="1">'7月'!$S$6:$Y$13</definedName>
    <definedName name="AREA月02" localSheetId="32" hidden="1">'8月'!$S$6:$Y$13</definedName>
    <definedName name="AREA月02" localSheetId="36" hidden="1">'9月'!$S$6:$Y$13</definedName>
    <definedName name="AREA月02" hidden="1">'1月'!$S$6:$Y$13</definedName>
    <definedName name="AREA月03" localSheetId="40" hidden="1">'10月'!$K$21:$Q$28</definedName>
    <definedName name="AREA月03" localSheetId="44" hidden="1">'11月'!$K$21:$Q$28</definedName>
    <definedName name="AREA月03" localSheetId="48" hidden="1">'12月'!$K$21:$Q$28</definedName>
    <definedName name="AREA月03" localSheetId="8" hidden="1">'2月'!$K$21:$Q$28</definedName>
    <definedName name="AREA月03" localSheetId="12" hidden="1">'3月'!$K$21:$Q$28</definedName>
    <definedName name="AREA月03" localSheetId="16" hidden="1">'4月'!$K$21:$Q$28</definedName>
    <definedName name="AREA月03" localSheetId="20" hidden="1">'5月'!$K$21:$Q$28</definedName>
    <definedName name="AREA月03" localSheetId="24" hidden="1">'6月'!$K$21:$Q$28</definedName>
    <definedName name="AREA月03" localSheetId="28" hidden="1">'7月'!$K$21:$Q$28</definedName>
    <definedName name="AREA月03" localSheetId="32" hidden="1">'8月'!$K$21:$Q$28</definedName>
    <definedName name="AREA月03" localSheetId="36" hidden="1">'9月'!$K$21:$Q$28</definedName>
    <definedName name="AREA月03" hidden="1">'1月'!$K$21:$Q$28</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イメージ01" localSheetId="40">'10月'!$C$3:$I$28</definedName>
    <definedName name="Rイメージ01" localSheetId="44">'11月'!$C$3:$I$28</definedName>
    <definedName name="Rイメージ01" localSheetId="48">'12月'!$C$3:$I$28</definedName>
    <definedName name="Rイメージ01" localSheetId="4">'1月'!$C$3:$I$28</definedName>
    <definedName name="Rイメージ01" localSheetId="8">'2月'!$C$3:$I$28</definedName>
    <definedName name="Rイメージ01" localSheetId="12">'3月'!$C$3:$I$28</definedName>
    <definedName name="Rイメージ01" localSheetId="16">'4月'!$C$3:$I$28</definedName>
    <definedName name="Rイメージ01" localSheetId="20">'5月'!$C$3:$I$28</definedName>
    <definedName name="Rイメージ01" localSheetId="24">'6月'!$C$3:$I$28</definedName>
    <definedName name="Rイメージ01" localSheetId="28">'7月'!$C$3:$I$28</definedName>
    <definedName name="Rイメージ01" localSheetId="32">'8月'!$C$3:$I$28</definedName>
    <definedName name="Rイメージ01" localSheetId="36">'9月'!$C$3:$I$28</definedName>
    <definedName name="Rイメージ01_a" localSheetId="40">'10月'!$C$3:$I$13</definedName>
    <definedName name="Rイメージ01_a" localSheetId="44">'11月'!$C$3:$I$13</definedName>
    <definedName name="Rイメージ01_a" localSheetId="48">'12月'!$C$3:$I$13</definedName>
    <definedName name="Rイメージ01_a" localSheetId="4">'1月'!$C$3:$I$13</definedName>
    <definedName name="Rイメージ01_a" localSheetId="8">'2月'!$C$3:$I$13</definedName>
    <definedName name="Rイメージ01_a" localSheetId="12">'3月'!$C$3:$I$13</definedName>
    <definedName name="Rイメージ01_a" localSheetId="16">'4月'!$C$3:$I$13</definedName>
    <definedName name="Rイメージ01_a" localSheetId="20">'5月'!$C$3:$I$13</definedName>
    <definedName name="Rイメージ01_a" localSheetId="24">'6月'!$C$3:$I$13</definedName>
    <definedName name="Rイメージ01_a" localSheetId="28">'7月'!$C$3:$I$13</definedName>
    <definedName name="Rイメージ01_a" localSheetId="32">'8月'!$C$3:$I$13</definedName>
    <definedName name="Rイメージ01_a" localSheetId="36">'9月'!$C$3:$I$13</definedName>
    <definedName name="Rイメージ01_b" localSheetId="40">'10月'!$C$18:$I$28</definedName>
    <definedName name="Rイメージ01_b" localSheetId="44">'11月'!$C$18:$I$28</definedName>
    <definedName name="Rイメージ01_b" localSheetId="48">'12月'!$C$18:$I$28</definedName>
    <definedName name="Rイメージ01_b" localSheetId="4">'1月'!$C$18:$I$28</definedName>
    <definedName name="Rイメージ01_b" localSheetId="8">'2月'!$C$18:$I$28</definedName>
    <definedName name="Rイメージ01_b" localSheetId="12">'3月'!$C$18:$I$28</definedName>
    <definedName name="Rイメージ01_b" localSheetId="16">'4月'!$C$18:$I$28</definedName>
    <definedName name="Rイメージ01_b" localSheetId="20">'5月'!$C$18:$I$28</definedName>
    <definedName name="Rイメージ01_b" localSheetId="24">'6月'!$C$18:$I$28</definedName>
    <definedName name="Rイメージ01_b" localSheetId="28">'7月'!$C$18:$I$28</definedName>
    <definedName name="Rイメージ01_b" localSheetId="32">'8月'!$C$18:$I$28</definedName>
    <definedName name="Rイメージ01_b" localSheetId="36">'9月'!$C$18:$I$28</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'10月'!$K$7</definedName>
    <definedName name="線1" localSheetId="44" hidden="1">'11月'!$K$7</definedName>
    <definedName name="線1" localSheetId="48" hidden="1">'12月'!$K$7</definedName>
    <definedName name="線1" localSheetId="8" hidden="1">'2月'!$K$7</definedName>
    <definedName name="線1" localSheetId="12" hidden="1">'3月'!$K$7</definedName>
    <definedName name="線1" localSheetId="16" hidden="1">'4月'!$K$7</definedName>
    <definedName name="線1" localSheetId="20" hidden="1">'5月'!$K$7</definedName>
    <definedName name="線1" localSheetId="24" hidden="1">'6月'!$K$7</definedName>
    <definedName name="線1" localSheetId="28" hidden="1">'7月'!$K$7</definedName>
    <definedName name="線1" localSheetId="32" hidden="1">'8月'!$K$7</definedName>
    <definedName name="線1" localSheetId="36" hidden="1">'9月'!$K$7</definedName>
    <definedName name="線1" hidden="1">'1月'!$K$7</definedName>
    <definedName name="線2" localSheetId="40" hidden="1">'10月'!$S$7</definedName>
    <definedName name="線2" localSheetId="44" hidden="1">'11月'!$S$7</definedName>
    <definedName name="線2" localSheetId="48" hidden="1">'12月'!$S$7</definedName>
    <definedName name="線2" localSheetId="8" hidden="1">'2月'!$S$7</definedName>
    <definedName name="線2" localSheetId="12" hidden="1">'3月'!$S$7</definedName>
    <definedName name="線2" localSheetId="16" hidden="1">'4月'!$S$7</definedName>
    <definedName name="線2" localSheetId="20" hidden="1">'5月'!$S$7</definedName>
    <definedName name="線2" localSheetId="24" hidden="1">'6月'!$S$7</definedName>
    <definedName name="線2" localSheetId="28" hidden="1">'7月'!$S$7</definedName>
    <definedName name="線2" localSheetId="32" hidden="1">'8月'!$S$7</definedName>
    <definedName name="線2" localSheetId="36" hidden="1">'9月'!$S$7</definedName>
    <definedName name="線2" hidden="1">'1月'!$S$7</definedName>
    <definedName name="線3" localSheetId="40" hidden="1">'10月'!$K$22</definedName>
    <definedName name="線3" localSheetId="44" hidden="1">'11月'!$K$22</definedName>
    <definedName name="線3" localSheetId="48" hidden="1">'12月'!$K$22</definedName>
    <definedName name="線3" localSheetId="8" hidden="1">'2月'!$K$22</definedName>
    <definedName name="線3" localSheetId="12" hidden="1">'3月'!$K$22</definedName>
    <definedName name="線3" localSheetId="16" hidden="1">'4月'!$K$22</definedName>
    <definedName name="線3" localSheetId="20" hidden="1">'5月'!$K$22</definedName>
    <definedName name="線3" localSheetId="24" hidden="1">'6月'!$K$22</definedName>
    <definedName name="線3" localSheetId="28" hidden="1">'7月'!$K$22</definedName>
    <definedName name="線3" localSheetId="32" hidden="1">'8月'!$K$22</definedName>
    <definedName name="線3" localSheetId="36" hidden="1">'9月'!$K$22</definedName>
    <definedName name="線3" hidden="1">'1月'!$K$22</definedName>
    <definedName name="線4" localSheetId="40" hidden="1">'10月'!$S$22</definedName>
    <definedName name="線4" localSheetId="44" hidden="1">'11月'!$S$22</definedName>
    <definedName name="線4" localSheetId="48" hidden="1">'12月'!$S$22</definedName>
    <definedName name="線4" localSheetId="8" hidden="1">'2月'!$S$22</definedName>
    <definedName name="線4" localSheetId="12" hidden="1">'3月'!$S$22</definedName>
    <definedName name="線4" localSheetId="16" hidden="1">'4月'!$S$22</definedName>
    <definedName name="線4" localSheetId="20" hidden="1">'5月'!$S$22</definedName>
    <definedName name="線4" localSheetId="24" hidden="1">'6月'!$S$22</definedName>
    <definedName name="線4" localSheetId="28" hidden="1">'7月'!$S$22</definedName>
    <definedName name="線4" localSheetId="32" hidden="1">'8月'!$S$22</definedName>
    <definedName name="線4" localSheetId="36" hidden="1">'9月'!$S$22</definedName>
    <definedName name="線4" hidden="1">'1月'!$S$22</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L23" i="5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L8" i="5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K13" i="51" s="1"/>
  <c r="L13" i="51" s="1"/>
  <c r="M13" i="51" s="1"/>
  <c r="N13" i="51" s="1"/>
  <c r="O13" i="51" s="1"/>
  <c r="P13" i="51" s="1"/>
  <c r="Q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L8" i="47"/>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K13" i="47" s="1"/>
  <c r="L13" i="47" s="1"/>
  <c r="M13" i="47" s="1"/>
  <c r="N13" i="47" s="1"/>
  <c r="O13" i="47" s="1"/>
  <c r="P13" i="47" s="1"/>
  <c r="Q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L8" i="43"/>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K13" i="43" s="1"/>
  <c r="L13" i="43" s="1"/>
  <c r="M13" i="43" s="1"/>
  <c r="N13" i="43" s="1"/>
  <c r="O13" i="43" s="1"/>
  <c r="P13" i="43" s="1"/>
  <c r="Q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L8" i="39"/>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K13" i="39" s="1"/>
  <c r="L13" i="39" s="1"/>
  <c r="M13" i="39" s="1"/>
  <c r="N13" i="39" s="1"/>
  <c r="O13" i="39" s="1"/>
  <c r="P13" i="39" s="1"/>
  <c r="Q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L8" i="35"/>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K13" i="35" s="1"/>
  <c r="L13" i="35" s="1"/>
  <c r="M13" i="35" s="1"/>
  <c r="N13" i="35" s="1"/>
  <c r="O13" i="35" s="1"/>
  <c r="P13" i="35" s="1"/>
  <c r="Q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L8" i="3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K13" i="31" s="1"/>
  <c r="L13" i="31" s="1"/>
  <c r="M13" i="31" s="1"/>
  <c r="N13" i="31" s="1"/>
  <c r="O13" i="31" s="1"/>
  <c r="P13" i="31" s="1"/>
  <c r="Q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L8" i="27"/>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K13" i="27" s="1"/>
  <c r="L13" i="27" s="1"/>
  <c r="M13" i="27" s="1"/>
  <c r="N13" i="27" s="1"/>
  <c r="O13" i="27" s="1"/>
  <c r="P13" i="27" s="1"/>
  <c r="Q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L8" i="23"/>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K13" i="23" s="1"/>
  <c r="L13" i="23" s="1"/>
  <c r="M13" i="23" s="1"/>
  <c r="N13" i="23" s="1"/>
  <c r="O13" i="23" s="1"/>
  <c r="P13" i="23" s="1"/>
  <c r="Q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L8" i="19"/>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L8" i="15"/>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L8" i="1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L8" i="7"/>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E21" i="3" s="1"/>
  <c r="F21" i="3" s="1"/>
  <c r="D20" i="3"/>
  <c r="E20" i="3" s="1"/>
  <c r="D19" i="3"/>
  <c r="E19" i="3" s="1"/>
  <c r="D18" i="3"/>
  <c r="D17" i="3"/>
  <c r="D16" i="3"/>
  <c r="D15" i="3"/>
  <c r="D14" i="3"/>
  <c r="D13" i="3"/>
  <c r="E13" i="3" s="1"/>
  <c r="F13" i="3" s="1"/>
  <c r="D12" i="3"/>
  <c r="E12" i="3" s="1"/>
  <c r="F12" i="3" s="1"/>
  <c r="D11" i="3"/>
  <c r="D10" i="3"/>
  <c r="D9" i="3"/>
  <c r="E9" i="3" s="1"/>
  <c r="D8" i="3"/>
  <c r="E8" i="3" s="1"/>
  <c r="F8" i="3" s="1"/>
  <c r="D7" i="3"/>
  <c r="E7" i="3" s="1"/>
  <c r="F7" i="3" s="1"/>
  <c r="D6" i="3"/>
  <c r="E6" i="3" s="1"/>
  <c r="F6" i="3" s="1"/>
  <c r="E5" i="3"/>
  <c r="F5" i="3" s="1"/>
  <c r="D4" i="3"/>
  <c r="E4" i="3" s="1"/>
  <c r="E14" i="3" l="1"/>
  <c r="F14" i="3" s="1"/>
  <c r="E31" i="3"/>
  <c r="F31" i="3" s="1"/>
  <c r="E15" i="3"/>
  <c r="F15" i="3" s="1"/>
  <c r="F20" i="3"/>
  <c r="F4" i="3"/>
  <c r="E10" i="3"/>
  <c r="F10" i="3" s="1"/>
  <c r="E26" i="3"/>
  <c r="F26" i="3" s="1"/>
  <c r="E30" i="3"/>
  <c r="F30" i="3" s="1"/>
  <c r="E16" i="3"/>
  <c r="F16" i="3" s="1"/>
  <c r="E32" i="3"/>
  <c r="F32" i="3" s="1"/>
  <c r="E11" i="3"/>
  <c r="F11" i="3" s="1"/>
  <c r="E27" i="3"/>
  <c r="F27" i="3" s="1"/>
  <c r="F9" i="3"/>
  <c r="E25" i="3"/>
  <c r="F25" i="3" s="1"/>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<sst xmlns="http://schemas.openxmlformats.org/spreadsheetml/2006/main" count="3816" uniqueCount="486">
  <si>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</si>
  <si>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</si>
  <si>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</si>
  <si>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</si>
  <si>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</si>
  <si>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</si>
  <si>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</si>
  <si>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</si>
  <si>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</si>
  <si>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</si>
  <si>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</si>
  <si>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</si>
  <si>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</si>
  <si>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</si>
  <si>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</si>
  <si>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</si>
  <si>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</si>
  <si>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</si>
  <si>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</si>
  <si>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</si>
  <si>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</si>
  <si>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</si>
  <si>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</si>
  <si>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</si>
  <si>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</si>
  <si>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</si>
  <si>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</si>
  <si>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</si>
  <si>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</si>
  <si>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</si>
  <si>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</si>
  <si>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</si>
  <si>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</si>
  <si>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</si>
  <si>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</si>
  <si>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</si>
  <si>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</si>
  <si>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</si>
  <si>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</si>
  <si>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</si>
  <si>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</si>
  <si>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</si>
  <si>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</si>
  <si>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</si>
  <si>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</si>
  <si>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</si>
  <si>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</si>
  <si>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</si>
  <si>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</si>
  <si>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</si>
  <si>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</si>
  <si>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</si>
  <si>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</si>
  <si>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</si>
  <si>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</si>
  <si>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</si>
  <si>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</si>
  <si>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</si>
  <si>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</si>
  <si>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</si>
  <si>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</si>
  <si>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</si>
  <si>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</si>
  <si>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</si>
  <si>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</si>
  <si>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</si>
  <si>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</si>
  <si>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</si>
  <si>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</si>
  <si>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</si>
  <si>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</si>
  <si>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</si>
  <si>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</si>
  <si>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</si>
  <si>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</si>
  <si>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</si>
  <si>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</si>
  <si>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</si>
  <si>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</si>
  <si>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</si>
  <si>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</si>
  <si>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</si>
  <si>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</si>
  <si>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</si>
  <si>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</si>
  <si>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</si>
  <si>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</si>
  <si>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</si>
  <si>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</si>
  <si>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</si>
  <si>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</si>
  <si>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</si>
  <si>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</si>
  <si>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</si>
  <si>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</si>
  <si>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</si>
  <si>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</si>
  <si>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</si>
  <si>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</si>
  <si>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</si>
  <si>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</si>
  <si>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</si>
  <si>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</si>
  <si>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</si>
  <si>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</si>
  <si>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</si>
  <si>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</si>
  <si>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</si>
  <si>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</si>
  <si>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</si>
  <si>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</si>
  <si>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</si>
  <si>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</si>
  <si>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</si>
  <si>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</si>
  <si>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</si>
  <si>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</si>
  <si>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</si>
  <si>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</si>
  <si>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</si>
  <si>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</si>
  <si>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</si>
  <si>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</si>
  <si>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</si>
  <si>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</si>
  <si>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</si>
  <si>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</si>
  <si>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</si>
  <si>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</si>
  <si>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</si>
  <si>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</si>
  <si>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</si>
  <si>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</si>
  <si>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</si>
  <si>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</si>
  <si>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</si>
  <si>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</si>
  <si>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</si>
  <si>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</si>
  <si>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</si>
  <si>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</si>
  <si>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</si>
  <si>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</si>
  <si>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</si>
  <si>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</si>
  <si>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</si>
  <si>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</si>
  <si>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</si>
  <si>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</si>
  <si>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</si>
  <si>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</si>
  <si>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</si>
  <si>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</si>
  <si>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</si>
  <si>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</si>
  <si>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</si>
  <si>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</si>
  <si>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</si>
  <si>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</si>
  <si>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</si>
  <si>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</si>
  <si>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</si>
  <si>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</si>
  <si>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</si>
  <si>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</si>
  <si>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</si>
  <si>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</si>
  <si>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</si>
  <si>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</si>
  <si>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</si>
  <si>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</si>
  <si>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</si>
  <si>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</si>
  <si>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</si>
  <si>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</si>
  <si>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</si>
  <si>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</si>
  <si>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</si>
  <si>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</si>
  <si>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</si>
  <si>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</si>
  <si>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</si>
  <si>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</si>
  <si>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</si>
  <si>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</si>
  <si>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</si>
  <si>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</si>
  <si>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</si>
  <si>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</si>
  <si>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k3</t>
    <phoneticPr fontId="26"/>
  </si>
  <si>
    <t>#M#</t>
    <phoneticPr fontId="26"/>
  </si>
  <si>
    <t>8</t>
    <phoneticPr fontId="26"/>
  </si>
  <si>
    <t>s3</t>
    <phoneticPr fontId="26"/>
  </si>
  <si>
    <t>k18</t>
    <phoneticPr fontId="26"/>
  </si>
  <si>
    <t>s18</t>
    <phoneticPr fontId="26"/>
  </si>
  <si>
    <t>月のタイトル２</t>
    <rPh sb="0" eb="1">
      <t>ツキ</t>
    </rPh>
    <phoneticPr fontId="26"/>
  </si>
  <si>
    <t>m3</t>
    <phoneticPr fontId="26"/>
  </si>
  <si>
    <t>#Mmmm# #YYYY#</t>
    <phoneticPr fontId="26"/>
  </si>
  <si>
    <t>August 2004</t>
    <phoneticPr fontId="26"/>
  </si>
  <si>
    <t>u3</t>
    <phoneticPr fontId="26"/>
  </si>
  <si>
    <t>m18</t>
    <phoneticPr fontId="26"/>
  </si>
  <si>
    <t>u18</t>
    <phoneticPr fontId="26"/>
  </si>
  <si>
    <t>月のタイトル３</t>
    <rPh sb="0" eb="1">
      <t>ツキ</t>
    </rPh>
    <phoneticPr fontId="26"/>
  </si>
  <si>
    <t>m4</t>
    <phoneticPr fontId="26"/>
  </si>
  <si>
    <t>#GG##WY#年#M#月 (#WM#)</t>
    <phoneticPr fontId="26"/>
  </si>
  <si>
    <t>AUGUST 2004　令和-14年8月 (葉月)</t>
    <phoneticPr fontId="26"/>
  </si>
  <si>
    <t>u4</t>
    <phoneticPr fontId="26"/>
  </si>
  <si>
    <t>m19</t>
    <phoneticPr fontId="26"/>
  </si>
  <si>
    <t>u19</t>
    <phoneticPr fontId="26"/>
  </si>
  <si>
    <t>ライン（曜日の下）</t>
    <rPh sb="4" eb="6">
      <t>ヨウビ</t>
    </rPh>
    <rPh sb="7" eb="8">
      <t>シタ</t>
    </rPh>
    <phoneticPr fontId="26"/>
  </si>
  <si>
    <t>線1</t>
    <rPh sb="0" eb="1">
      <t>セン</t>
    </rPh>
    <phoneticPr fontId="26"/>
  </si>
  <si>
    <t>線2</t>
    <rPh sb="0" eb="1">
      <t>セン</t>
    </rPh>
    <phoneticPr fontId="26"/>
  </si>
  <si>
    <t>線3</t>
    <rPh sb="0" eb="1">
      <t>セン</t>
    </rPh>
    <phoneticPr fontId="26"/>
  </si>
  <si>
    <t>線4</t>
    <rPh sb="0" eb="1">
      <t>セン</t>
    </rPh>
    <phoneticPr fontId="26"/>
  </si>
  <si>
    <t>写真のタイトル</t>
    <rPh sb="0" eb="2">
      <t>シャシン</t>
    </rPh>
    <phoneticPr fontId="26"/>
  </si>
  <si>
    <t>－</t>
    <phoneticPr fontId="26"/>
  </si>
  <si>
    <t>c29</t>
    <phoneticPr fontId="26"/>
  </si>
  <si>
    <t>Original Calendar #YYY1-YYY2# Powered by すてきなカレンダー</t>
    <phoneticPr fontId="26"/>
  </si>
  <si>
    <t>Original Calendar 2023 Powered by すてきなカレンダー</t>
    <phoneticPr fontId="26"/>
  </si>
  <si>
    <t>カレンダーのタイトル</t>
    <phoneticPr fontId="26"/>
  </si>
  <si>
    <t>c32</t>
    <phoneticPr fontId="26"/>
  </si>
  <si>
    <t>Original Calendar #YYY1-YYY2#(#GG##WY1-WY2#年)</t>
    <phoneticPr fontId="26"/>
  </si>
  <si>
    <t>Original Calendar 2023(令和5年)</t>
    <phoneticPr fontId="26"/>
  </si>
  <si>
    <t>タイトル（ロゴ領域のテキスト）</t>
    <rPh sb="7" eb="9">
      <t>リョウイキ</t>
    </rPh>
    <phoneticPr fontId="26"/>
  </si>
  <si>
    <t>rロゴ</t>
    <phoneticPr fontId="26"/>
  </si>
  <si>
    <t xml:space="preserve"> </t>
    <phoneticPr fontId="26"/>
  </si>
  <si>
    <t>イメージ01</t>
  </si>
  <si>
    <t>イメージ01_a</t>
  </si>
  <si>
    <t>イメージ01_b</t>
  </si>
  <si>
    <t>K8,L8,M8,N8,O8,P8,Q8,K9,L9,M9,N9,O9,P9,Q9,K10,L10,M10,N10,O10,P10,Q10,K11,L11,M11,N11,O11,P11,Q11,K12,L12,M12,N12,O12,P12,Q12,K13,L13,M13,N13,O13,P13,Q13,</t>
    <phoneticPr fontId="26"/>
  </si>
  <si>
    <t>O8,P8,L9,M9,N9,O9,P9,M10,N10,O10,P10,L11,M11,N11,O11,P11,L12,M12,N12,O12,P12,</t>
    <phoneticPr fontId="26"/>
  </si>
  <si>
    <t>Q8,Q9,Q10,Q11,</t>
    <phoneticPr fontId="26"/>
  </si>
  <si>
    <t>K9,K10,K11,K12,</t>
    <phoneticPr fontId="26"/>
  </si>
  <si>
    <t>N8,L10,</t>
    <phoneticPr fontId="26"/>
  </si>
  <si>
    <t>K8,L8,M8,Q12,K13,L13,M13,N13,O13,P13,Q13,</t>
    <phoneticPr fontId="26"/>
  </si>
  <si>
    <t>K6,L6,M6,N6,O6,P6,Q6,</t>
    <phoneticPr fontId="26"/>
  </si>
  <si>
    <t>L6,M6,N6,O6,P6,</t>
    <phoneticPr fontId="26"/>
  </si>
  <si>
    <t>Q6,</t>
  </si>
  <si>
    <t>K6,</t>
  </si>
  <si>
    <t>S8,T8,U8,V8,W8,X8,Y8,S9,T9,U9,V9,W9,X9,Y9,S10,T10,U10,V10,W10,X10,Y10,S11,T11,U11,V11,W11,X11,Y11,S12,T12,U12,V12,W12,X12,Y12,S13,T13,U13,V13,W13,X13,Y13,</t>
    <phoneticPr fontId="26"/>
  </si>
  <si>
    <t>T9,U9,V9,W9,X9,T10,V10,W10,X10,T11,U11,V11,W11,X11,U12,V12,W12,X12,</t>
    <phoneticPr fontId="26"/>
  </si>
  <si>
    <t>Y8,Y9,Y10,Y11,</t>
    <phoneticPr fontId="26"/>
  </si>
  <si>
    <t>S9,S10,S11,</t>
    <phoneticPr fontId="26"/>
  </si>
  <si>
    <t>U10,S12,T12,</t>
    <phoneticPr fontId="26"/>
  </si>
  <si>
    <t>S8,T8,U8,V8,W8,X8,Y12,S13,T13,U13,V13,W13,X13,Y13,</t>
    <phoneticPr fontId="26"/>
  </si>
  <si>
    <t>S6,T6,U6,V6,W6,X6,Y6,</t>
    <phoneticPr fontId="26"/>
  </si>
  <si>
    <t>T6,U6,V6,W6,X6,</t>
    <phoneticPr fontId="26"/>
  </si>
  <si>
    <t>Y6,</t>
  </si>
  <si>
    <t>S6,</t>
  </si>
  <si>
    <t>K23,L23,M23,N23,O23,P23,Q23,K24,L24,M24,N24,O24,P24,Q24,K25,L25,M25,N25,O25,P25,Q25,K26,L26,M26,N26,O26,P26,Q26,K27,L27,M27,N27,O27,P27,Q27,K28,L28,M28,N28,O28,P28,Q28,</t>
    <phoneticPr fontId="26"/>
  </si>
  <si>
    <t>L24,M24,N24,O24,P24,L25,M25,N25,O25,P25,L26,M26,N26,P26,L27,M27,N27,O27,P27,L28,</t>
    <phoneticPr fontId="26"/>
  </si>
  <si>
    <t>Q23,Q24,Q25,Q26,Q27,</t>
    <phoneticPr fontId="26"/>
  </si>
  <si>
    <t>K24,K25,K26,K27,K28,</t>
    <phoneticPr fontId="26"/>
  </si>
  <si>
    <t>O26,</t>
  </si>
  <si>
    <t>K23,L23,M23,N23,O23,P23,M28,N28,O28,P28,Q28,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</si>
  <si>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</si>
  <si>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</si>
  <si>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</si>
  <si>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</si>
  <si>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</si>
  <si>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U23,V23,W23,X23,T24,U24,V24,W24,X24,T25,U25,V25,W25,X25,T26,U26,V26,W26,X26,T27,V27,</t>
    <phoneticPr fontId="26"/>
  </si>
  <si>
    <t>Y23,Y24,Y25,Y26,</t>
    <phoneticPr fontId="26"/>
  </si>
  <si>
    <t>S24,S25,S26,S27,</t>
    <phoneticPr fontId="26"/>
  </si>
  <si>
    <t>U27,</t>
  </si>
  <si>
    <t>S23,T23,W27,X27,Y27,S28,T28,U28,V28,W28,X28,Y28,</t>
    <phoneticPr fontId="26"/>
  </si>
  <si>
    <t>S21,T21,U21,V21,W21,X21,Y21,</t>
    <phoneticPr fontId="26"/>
  </si>
  <si>
    <t>T21,U21,V21,W21,X21,</t>
    <phoneticPr fontId="26"/>
  </si>
  <si>
    <t>Y21,</t>
  </si>
  <si>
    <t>S21,</t>
  </si>
  <si>
    <t>1</t>
    <phoneticPr fontId="26"/>
  </si>
  <si>
    <t>January 2025</t>
    <phoneticPr fontId="26"/>
  </si>
  <si>
    <t>2</t>
    <phoneticPr fontId="26"/>
  </si>
  <si>
    <t>February 2025</t>
    <phoneticPr fontId="26"/>
  </si>
  <si>
    <t>令和7年1月 (睦月)</t>
    <phoneticPr fontId="26"/>
  </si>
  <si>
    <t>令和7年2月 (如月)</t>
    <phoneticPr fontId="26"/>
  </si>
  <si>
    <t>SUN</t>
    <phoneticPr fontId="26"/>
  </si>
  <si>
    <t>TUE</t>
    <phoneticPr fontId="26"/>
  </si>
  <si>
    <t>WED</t>
    <phoneticPr fontId="26"/>
  </si>
  <si>
    <t>THU</t>
    <phoneticPr fontId="26"/>
  </si>
  <si>
    <t>FRI</t>
    <phoneticPr fontId="26"/>
  </si>
  <si>
    <t>SAT</t>
    <phoneticPr fontId="26"/>
  </si>
  <si>
    <t>prd0ntzfl1th4kd_3a5y4f23 01034</t>
    <phoneticPr fontId="26"/>
  </si>
  <si>
    <t>3</t>
    <phoneticPr fontId="26"/>
  </si>
  <si>
    <t>March 2025</t>
    <phoneticPr fontId="26"/>
  </si>
  <si>
    <t>4</t>
    <phoneticPr fontId="26"/>
  </si>
  <si>
    <t>April 2025</t>
    <phoneticPr fontId="26"/>
  </si>
  <si>
    <t>令和7年3月 (弥生)</t>
    <phoneticPr fontId="26"/>
  </si>
  <si>
    <t>令和7年4月 (卯月)</t>
    <phoneticPr fontId="26"/>
  </si>
  <si>
    <t>Original Calendar 2025 Powered by すてきなカレンダー</t>
    <phoneticPr fontId="26"/>
  </si>
  <si>
    <t>Original Calendar 2025(令和7年)</t>
    <phoneticPr fontId="26"/>
  </si>
  <si>
    <t>式=_a0!F5</t>
  </si>
  <si>
    <t>式=_a0!F6</t>
  </si>
  <si>
    <t>式=_a0!F7</t>
  </si>
  <si>
    <t>式=_a0!F8</t>
  </si>
  <si>
    <t>L9,M9,N9,O9,P9,L10,N10,O10,P10,L11,M11,N11,O11,P11,M12,N12,O12,P12,</t>
    <phoneticPr fontId="26"/>
  </si>
  <si>
    <t>K9,K10,K11,</t>
    <phoneticPr fontId="26"/>
  </si>
  <si>
    <t>M10,K12,L12,</t>
    <phoneticPr fontId="26"/>
  </si>
  <si>
    <t>K8,L8,M8,N8,O8,P8,Q12,K13,L13,M13,N13,O13,P13,Q13,</t>
    <phoneticPr fontId="26"/>
  </si>
  <si>
    <t>T9,U9,V9,W9,X9,T10,U10,V10,W10,X10,T11,U11,V11,X11,T12,U12,V12,W12,X12,T13,</t>
    <phoneticPr fontId="26"/>
  </si>
  <si>
    <t>Y8,Y9,Y10,Y11,Y12,</t>
    <phoneticPr fontId="26"/>
  </si>
  <si>
    <t>S9,S10,S11,S12,S13,</t>
    <phoneticPr fontId="26"/>
  </si>
  <si>
    <t>W11,</t>
  </si>
  <si>
    <t>S8,T8,U8,V8,W8,X8,U13,V13,W13,X13,Y13,</t>
    <phoneticPr fontId="26"/>
  </si>
  <si>
    <t>M23,N23,O23,P23,L24,M24,N24,O24,P24,L25,M25,N25,O25,P25,L26,M26,N26,O26,P26,L27,N27,</t>
    <phoneticPr fontId="26"/>
  </si>
  <si>
    <t>Q23,Q24,Q25,Q26,</t>
    <phoneticPr fontId="26"/>
  </si>
  <si>
    <t>K24,K25,K26,K27,</t>
    <phoneticPr fontId="26"/>
  </si>
  <si>
    <t>M27,</t>
  </si>
  <si>
    <t>K23,L23,O27,P27,Q27,K28,L28,M28,N28,O28,P28,Q28,</t>
    <phoneticPr fontId="26"/>
  </si>
  <si>
    <t>W23,X23,V24,W24,X24,T25,U25,V25,W25,X25,T26,U26,V26,W26,X26,T27,U27,V27,W27,X27,</t>
    <phoneticPr fontId="26"/>
  </si>
  <si>
    <t>Y24,Y25,Y26,Y27,</t>
    <phoneticPr fontId="26"/>
  </si>
  <si>
    <t>S25,S26,S27,</t>
    <phoneticPr fontId="26"/>
  </si>
  <si>
    <t>Y23,S24,T24,U24,</t>
    <phoneticPr fontId="26"/>
  </si>
  <si>
    <t>S23,T23,U23,V23,S28,T28,U28,V28,W28,X28,Y28,</t>
    <phoneticPr fontId="26"/>
  </si>
  <si>
    <t>5</t>
    <phoneticPr fontId="26"/>
  </si>
  <si>
    <t>May 2025</t>
    <phoneticPr fontId="26"/>
  </si>
  <si>
    <t>令和7年5月 (皐月)</t>
    <phoneticPr fontId="26"/>
  </si>
  <si>
    <t>式=_a0!F9</t>
  </si>
  <si>
    <t>L9,M9,N9,O9,P9,L10,M10,N10,O10,P10,L11,M11,N11,P11,L12,M12,N12,O12,P12,L13,</t>
    <phoneticPr fontId="26"/>
  </si>
  <si>
    <t>Q8,Q9,Q10,Q11,Q12,</t>
    <phoneticPr fontId="26"/>
  </si>
  <si>
    <t>K9,K10,K11,K12,K13,</t>
    <phoneticPr fontId="26"/>
  </si>
  <si>
    <t>O11,</t>
  </si>
  <si>
    <t>K8,L8,M8,N8,O8,P8,M13,N13,O13,P13,Q13,</t>
    <phoneticPr fontId="26"/>
  </si>
  <si>
    <t>U8,V8,W8,X8,T9,U9,V9,W9,X9,T10,U10,V10,W10,X10,T11,U11,V11,W11,X11,T12,V12,</t>
    <phoneticPr fontId="26"/>
  </si>
  <si>
    <t>S9,S10,S11,S12,</t>
    <phoneticPr fontId="26"/>
  </si>
  <si>
    <t>U12,</t>
  </si>
  <si>
    <t>S8,T8,W12,X12,Y12,S13,T13,U13,V13,W13,X13,Y13,</t>
    <phoneticPr fontId="26"/>
  </si>
  <si>
    <t>O23,P23,N24,O24,P24,L25,M25,N25,O25,P25,L26,M26,N26,O26,P26,L27,M27,N27,O27,P27,</t>
    <phoneticPr fontId="26"/>
  </si>
  <si>
    <t>Q24,Q25,Q26,Q27,</t>
    <phoneticPr fontId="26"/>
  </si>
  <si>
    <t>K25,K26,K27,</t>
    <phoneticPr fontId="26"/>
  </si>
  <si>
    <t>Q23,K24,L24,M24,</t>
    <phoneticPr fontId="26"/>
  </si>
  <si>
    <t>K23,L23,M23,N23,K28,L28,M28,N28,O28,P28,Q28,</t>
    <phoneticPr fontId="26"/>
  </si>
  <si>
    <t>T23,U23,V23,W23,X23,T24,U24,V24,W24,X24,T25,U25,V25,W25,X25,T26,U26,V26,W26,X26,T27,</t>
    <phoneticPr fontId="26"/>
  </si>
  <si>
    <t>S23,S24,S25,S26,S27,</t>
    <phoneticPr fontId="26"/>
  </si>
  <si>
    <t>U27,V27,W27,X27,Y27,S28,T28,U28,V28,W28,X28,Y28,</t>
    <phoneticPr fontId="26"/>
  </si>
  <si>
    <t>6</t>
    <phoneticPr fontId="26"/>
  </si>
  <si>
    <t>June 2025</t>
    <phoneticPr fontId="26"/>
  </si>
  <si>
    <t>令和7年6月 (水無月)</t>
    <phoneticPr fontId="26"/>
  </si>
  <si>
    <t>式=_a0!F10</t>
  </si>
  <si>
    <t>M8,N8,O8,P8,L9,M9,N9,O9,P9,L10,M10,N10,O10,P10,L11,M11,N11,O11,P11,L12,N12,</t>
    <phoneticPr fontId="26"/>
  </si>
  <si>
    <t>M12,</t>
  </si>
  <si>
    <t>K8,L8,O12,P12,Q12,K13,L13,M13,N13,O13,P13,Q13,</t>
    <phoneticPr fontId="26"/>
  </si>
  <si>
    <t>W8,X8,V9,W9,X9,T10,U10,V10,W10,X10,T11,U11,V11,W11,X11,T12,U12,V12,W12,X12,</t>
    <phoneticPr fontId="26"/>
  </si>
  <si>
    <t>Y9,Y10,Y11,Y12,</t>
    <phoneticPr fontId="26"/>
  </si>
  <si>
    <t>S10,S11,S12,</t>
    <phoneticPr fontId="26"/>
  </si>
  <si>
    <t>Y8,S9,T9,U9,</t>
    <phoneticPr fontId="26"/>
  </si>
  <si>
    <t>S8,T8,U8,V8,S13,T13,U13,V13,W13,X13,Y13,</t>
    <phoneticPr fontId="26"/>
  </si>
  <si>
    <t>L23,M23,N23,O23,P23,L24,M24,N24,O24,P24,L25,M25,N25,O25,P25,L26,M26,N26,O26,P26,L27,</t>
    <phoneticPr fontId="26"/>
  </si>
  <si>
    <t>K23,K24,K25,K26,K27,</t>
    <phoneticPr fontId="26"/>
  </si>
  <si>
    <t>M27,N27,O27,P27,Q27,K28,L28,M28,N28,O28,P28,Q28,</t>
    <phoneticPr fontId="26"/>
  </si>
  <si>
    <t>U23,V23,W23,X23,T24,U24,V24,W24,X24,T25,U25,V25,W25,X25,U26,V26,W26,X26,T27,U27,V27,W27,</t>
    <phoneticPr fontId="26"/>
  </si>
  <si>
    <t>T26,</t>
  </si>
  <si>
    <t>S23,T23,X27,Y27,S28,T28,U28,V28,W28,X28,Y28,</t>
    <phoneticPr fontId="26"/>
  </si>
  <si>
    <t>7</t>
    <phoneticPr fontId="26"/>
  </si>
  <si>
    <t>July 2025</t>
    <phoneticPr fontId="26"/>
  </si>
  <si>
    <t>令和7年7月 (文月)</t>
    <phoneticPr fontId="26"/>
  </si>
  <si>
    <t>式=_a0!F11</t>
  </si>
  <si>
    <t>O8,P8,N9,O9,P9,L10,M10,N10,O10,P10,L11,M11,N11,O11,P11,L12,M12,N12,O12,P12,</t>
    <phoneticPr fontId="26"/>
  </si>
  <si>
    <t>Q9,Q10,Q11,Q12,</t>
    <phoneticPr fontId="26"/>
  </si>
  <si>
    <t>K10,K11,K12,</t>
    <phoneticPr fontId="26"/>
  </si>
  <si>
    <t>Q8,K9,L9,M9,</t>
    <phoneticPr fontId="26"/>
  </si>
  <si>
    <t>K8,L8,M8,N8,K13,L13,M13,N13,O13,P13,Q13,</t>
    <phoneticPr fontId="26"/>
  </si>
  <si>
    <t>T8,U8,V8,W8,X8,T9,U9,V9,W9,X9,T10,U10,V10,W10,X10,T11,U11,V11,W11,X11,T12,</t>
    <phoneticPr fontId="26"/>
  </si>
  <si>
    <t>S8,S9,S10,S11,S12,</t>
    <phoneticPr fontId="26"/>
  </si>
  <si>
    <t>U12,V12,W12,X12,Y12,S13,T13,U13,V13,W13,X13,Y13,</t>
    <phoneticPr fontId="26"/>
  </si>
  <si>
    <t>M23,N23,O23,P23,L24,M24,N24,O24,P24,L25,M25,N25,O25,P25,M26,N26,O26,P26,L27,M27,N27,O27,</t>
    <phoneticPr fontId="26"/>
  </si>
  <si>
    <t>L26,</t>
  </si>
  <si>
    <t>K23,L23,P27,Q27,K28,L28,M28,N28,O28,P28,Q28,</t>
    <phoneticPr fontId="26"/>
  </si>
  <si>
    <t>X23,T24,U24,V24,W24,X24,U25,V25,W25,X25,T26,U26,V26,W26,X26,T27,U27,V27,W27,X27,</t>
    <phoneticPr fontId="26"/>
  </si>
  <si>
    <t>Y23,Y24,Y25,Y26,Y27,</t>
    <phoneticPr fontId="26"/>
  </si>
  <si>
    <t>S24,S25,S26,S27,S28,</t>
    <phoneticPr fontId="26"/>
  </si>
  <si>
    <t>T25,</t>
  </si>
  <si>
    <t>S23,T23,U23,V23,W23,T28,U28,V28,W28,X28,Y28,</t>
    <phoneticPr fontId="26"/>
  </si>
  <si>
    <t>August 2025</t>
    <phoneticPr fontId="26"/>
  </si>
  <si>
    <t>令和7年8月 (葉月)</t>
    <phoneticPr fontId="26"/>
  </si>
  <si>
    <t>式=_a0!F12</t>
  </si>
  <si>
    <t>L8,M8,N8,O8,P8,L9,M9,N9,O9,P9,L10,M10,N10,O10,P10,L11,M11,N11,O11,P11,L12,</t>
    <phoneticPr fontId="26"/>
  </si>
  <si>
    <t>K8,K9,K10,K11,K12,</t>
    <phoneticPr fontId="26"/>
  </si>
  <si>
    <t>M12,N12,O12,P12,Q12,K13,L13,M13,N13,O13,P13,Q13,</t>
    <phoneticPr fontId="26"/>
  </si>
  <si>
    <t>U8,V8,W8,X8,T9,U9,V9,W9,X9,T10,U10,V10,W10,X10,U11,V11,W11,X11,T12,U12,V12,W12,</t>
    <phoneticPr fontId="26"/>
  </si>
  <si>
    <t>T11,</t>
  </si>
  <si>
    <t>S8,T8,X12,Y12,S13,T13,U13,V13,W13,X13,Y13,</t>
    <phoneticPr fontId="26"/>
  </si>
  <si>
    <t>P23,L24,M24,N24,O24,P24,M25,N25,O25,P25,L26,M26,N26,O26,P26,L27,M27,N27,O27,P27,</t>
    <phoneticPr fontId="26"/>
  </si>
  <si>
    <t>L25,</t>
  </si>
  <si>
    <t>K23,L23,M23,N23,O23,L28,M28,N28,O28,P28,Q28,</t>
    <phoneticPr fontId="26"/>
  </si>
  <si>
    <t>T23,U23,V23,W23,X23,T24,U24,V24,W24,X24,U25,V25,W25,X25,T26,V26,W26,X26,T27,U27,</t>
    <phoneticPr fontId="26"/>
  </si>
  <si>
    <t>T25,U26,</t>
    <phoneticPr fontId="26"/>
  </si>
  <si>
    <t>S23,V27,W27,X27,Y27,S28,T28,U28,V28,W28,X28,Y28,</t>
    <phoneticPr fontId="26"/>
  </si>
  <si>
    <t>9</t>
    <phoneticPr fontId="26"/>
  </si>
  <si>
    <t>September 2025</t>
    <phoneticPr fontId="26"/>
  </si>
  <si>
    <t>令和7年9月 (長月)</t>
    <phoneticPr fontId="26"/>
  </si>
  <si>
    <t>式=_a0!F13</t>
  </si>
  <si>
    <t>M8,N8,O8,P8,L9,M9,N9,O9,P9,L10,M10,N10,O10,P10,M11,N11,O11,P11,L12,M12,N12,O12,</t>
    <phoneticPr fontId="26"/>
  </si>
  <si>
    <t>L11,</t>
  </si>
  <si>
    <t>K8,L8,P12,Q12,K13,L13,M13,N13,O13,P13,Q13,</t>
    <phoneticPr fontId="26"/>
  </si>
  <si>
    <t>X8,T9,U9,V9,W9,X9,U10,V10,W10,X10,T11,U11,V11,W11,X11,T12,U12,V12,W12,X12,</t>
    <phoneticPr fontId="26"/>
  </si>
  <si>
    <t>T10,</t>
  </si>
  <si>
    <t>S8,T8,U8,V8,W8,T13,U13,V13,W13,X13,Y13,</t>
    <phoneticPr fontId="26"/>
  </si>
  <si>
    <t>L23,M23,N23,O23,P23,L24,M24,N24,O24,P24,M25,N25,O25,P25,L26,N26,O26,P26,L27,M27,</t>
    <phoneticPr fontId="26"/>
  </si>
  <si>
    <t>L25,M26,</t>
    <phoneticPr fontId="26"/>
  </si>
  <si>
    <t>K23,N27,O27,P27,Q27,K28,L28,M28,N28,O28,P28,Q28,</t>
    <phoneticPr fontId="26"/>
  </si>
  <si>
    <t>V23,W23,X23,T24,U24,V24,W24,X24,U25,V25,W25,X25,T26,U26,V26,W26,X26,T27,U27,V27,W27,X27,</t>
    <phoneticPr fontId="26"/>
  </si>
  <si>
    <t>S23,T23,U23,Y27,S28,T28,U28,V28,W28,X28,Y28,</t>
    <phoneticPr fontId="26"/>
  </si>
  <si>
    <t>10</t>
    <phoneticPr fontId="26"/>
  </si>
  <si>
    <t>October 2025</t>
    <phoneticPr fontId="26"/>
  </si>
  <si>
    <t>令和7年10月 (神無月)</t>
    <phoneticPr fontId="26"/>
  </si>
  <si>
    <t>式=_a0!F14</t>
  </si>
  <si>
    <t>P8,L9,M9,N9,O9,P9,M10,N10,O10,P10,L11,M11,N11,O11,P11,L12,M12,N12,O12,P12,</t>
    <phoneticPr fontId="26"/>
  </si>
  <si>
    <t>L10,</t>
  </si>
  <si>
    <t>K8,L8,M8,N8,O8,L13,M13,N13,O13,P13,Q13,</t>
    <phoneticPr fontId="26"/>
  </si>
  <si>
    <t>T8,U8,V8,W8,X8,T9,U9,V9,W9,X9,U10,V10,W10,X10,T11,V11,W11,X11,T12,U12,</t>
    <phoneticPr fontId="26"/>
  </si>
  <si>
    <t>T10,U11,</t>
    <phoneticPr fontId="26"/>
  </si>
  <si>
    <t>S8,V12,W12,X12,Y12,S13,T13,U13,V13,W13,X13,Y13,</t>
    <phoneticPr fontId="26"/>
  </si>
  <si>
    <t>N23,O23,P23,L24,M24,N24,O24,P24,M25,N25,O25,P25,L26,M26,N26,O26,P26,L27,M27,N27,O27,P27,</t>
    <phoneticPr fontId="26"/>
  </si>
  <si>
    <t>K23,L23,M23,Q27,K28,L28,M28,N28,O28,P28,Q28,</t>
    <phoneticPr fontId="26"/>
  </si>
  <si>
    <t>U24,V24,W24,X24,T25,U25,V25,W25,X25,T26,U26,V26,W26,X26,U27,V27,W27,X27,</t>
    <phoneticPr fontId="26"/>
  </si>
  <si>
    <t>S24,S25,S26,S28,</t>
    <phoneticPr fontId="26"/>
  </si>
  <si>
    <t>T24,S27,T27,</t>
    <phoneticPr fontId="26"/>
  </si>
  <si>
    <t>S23,T23,U23,V23,W23,X23,T28,U28,V28,W28,X28,Y28,</t>
    <phoneticPr fontId="26"/>
  </si>
  <si>
    <t>11</t>
    <phoneticPr fontId="26"/>
  </si>
  <si>
    <t>November 2025</t>
    <phoneticPr fontId="26"/>
  </si>
  <si>
    <t>令和7年11月 (霜月)</t>
    <phoneticPr fontId="26"/>
  </si>
  <si>
    <t>式=_a0!F15</t>
  </si>
  <si>
    <t>L8,M8,N8,O8,P8,L9,M9,N9,O9,P9,M10,N10,O10,P10,L11,N11,O11,P11,L12,M12,</t>
    <phoneticPr fontId="26"/>
  </si>
  <si>
    <t>L10,M11,</t>
    <phoneticPr fontId="26"/>
  </si>
  <si>
    <t>K8,N12,O12,P12,Q12,K13,L13,M13,N13,O13,P13,Q13,</t>
    <phoneticPr fontId="26"/>
  </si>
  <si>
    <t>V8,W8,X8,T9,U9,V9,W9,X9,U10,V10,W10,X10,T11,U11,V11,W11,X11,T12,U12,V12,W12,X12,</t>
    <phoneticPr fontId="26"/>
  </si>
  <si>
    <t>S8,T8,U8,Y12,S13,T13,U13,V13,W13,X13,Y13,</t>
    <phoneticPr fontId="26"/>
  </si>
  <si>
    <t>M24,N24,O24,P24,L25,M25,N25,O25,P25,L26,M26,N26,O26,P26,M27,N27,O27,P27,</t>
    <phoneticPr fontId="26"/>
  </si>
  <si>
    <t>K24,K25,K26,K28,</t>
    <phoneticPr fontId="26"/>
  </si>
  <si>
    <t>L24,K27,L27,</t>
    <phoneticPr fontId="26"/>
  </si>
  <si>
    <t>K23,L23,M23,N23,O23,P23,L28,M28,N28,O28,P28,Q28,</t>
    <phoneticPr fontId="26"/>
  </si>
  <si>
    <t>T23,U23,V23,W23,X23,T24,U24,V24,W24,X24,T25,U25,V25,W25,X25,T26,U26,V26,W26,X26,T27,U27,V27,</t>
    <phoneticPr fontId="26"/>
  </si>
  <si>
    <t>S23,W27,X27,Y27,S28,T28,U28,V28,W28,X28,Y28,</t>
    <phoneticPr fontId="26"/>
  </si>
  <si>
    <t>12</t>
    <phoneticPr fontId="26"/>
  </si>
  <si>
    <t>December 2025</t>
    <phoneticPr fontId="26"/>
  </si>
  <si>
    <t>令和7年12月 (師走)</t>
    <phoneticPr fontId="26"/>
  </si>
  <si>
    <t>式=_a0!F16</t>
  </si>
  <si>
    <t>N8,O8,P8,L9,M9,N9,O9,P9,M10,N10,O10,P10,L11,M11,N11,O11,P11,L12,M12,N12,O12,P12,</t>
    <phoneticPr fontId="26"/>
  </si>
  <si>
    <t>U9,V9,W9,X9,T10,U10,V10,W10,X10,T11,U11,V11,W11,X11,U12,V12,W12,X12,</t>
    <phoneticPr fontId="26"/>
  </si>
  <si>
    <t>S9,S10,S11,S13,</t>
    <phoneticPr fontId="26"/>
  </si>
  <si>
    <t>T9,S12,T12,</t>
    <phoneticPr fontId="26"/>
  </si>
  <si>
    <t>S8,T8,U8,V8,W8,X8,T13,U13,V13,W13,X13,Y13,</t>
    <phoneticPr fontId="26"/>
  </si>
  <si>
    <t>L23,M23,N23,O23,P23,L24,M24,N24,O24,P24,L25,M25,N25,O25,P25,L26,M26,N26,O26,P26,L27,M27,N27,</t>
    <phoneticPr fontId="26"/>
  </si>
  <si>
    <t>K23,O27,P27,Q27,K28,L28,M28,N28,O28,P28,Q28,</t>
    <phoneticPr fontId="26"/>
  </si>
  <si>
    <t>W23,T25,</t>
    <phoneticPr fontId="26"/>
  </si>
  <si>
    <t>January 2026</t>
    <phoneticPr fontId="26"/>
  </si>
  <si>
    <t>令和8年1月 (睦月)</t>
    <phoneticPr fontId="26"/>
  </si>
  <si>
    <t>Original Calendar 2025-2026 Powered by すてきなカレンダー</t>
    <phoneticPr fontId="26"/>
  </si>
  <si>
    <t>Original Calendar 2025-2026(令和7-8年)</t>
    <phoneticPr fontId="26"/>
  </si>
  <si>
    <t>式=_a0!F17</t>
  </si>
  <si>
    <t>M9,N9,O9,P9,L10,M10,N10,O10,P10,L11,M11,N11,O11,P11,M12,N12,O12,P12,</t>
    <phoneticPr fontId="26"/>
  </si>
  <si>
    <t>K9,K10,K11,K13,</t>
    <phoneticPr fontId="26"/>
  </si>
  <si>
    <t>L9,K12,L12,</t>
    <phoneticPr fontId="26"/>
  </si>
  <si>
    <t>K8,L8,M8,N8,O8,P8,L13,M13,N13,O13,P13,Q13,</t>
    <phoneticPr fontId="26"/>
  </si>
  <si>
    <t>T8,U8,V8,W8,X8,T9,U9,V9,W9,X9,T10,U10,V10,W10,X10,T11,U11,V11,W11,X11,T12,U12,V12,</t>
    <phoneticPr fontId="26"/>
  </si>
  <si>
    <t>S8,W12,X12,Y12,S13,T13,U13,V13,W13,X13,Y13,</t>
    <phoneticPr fontId="26"/>
  </si>
  <si>
    <t>O23,L25,</t>
    <phoneticPr fontId="26"/>
  </si>
  <si>
    <t>T23,U23,V23,W23,X23,T24,U24,W24,X24,T25,U25,V25,W25,X25,U26,V26,W26,X26,</t>
    <phoneticPr fontId="26"/>
  </si>
  <si>
    <t>S23,S24,S25,S26,</t>
    <phoneticPr fontId="26"/>
  </si>
  <si>
    <t>V24,T26,</t>
    <phoneticPr fontId="26"/>
  </si>
  <si>
    <t>S27,T27,U27,V27,W27,X27,Y27,S28,T28,U28,V28,W28,X28,Y28,</t>
    <phoneticPr fontId="26"/>
  </si>
  <si>
    <t>February 2026</t>
    <phoneticPr fontId="26"/>
  </si>
  <si>
    <t>令和8年2月 (如月)</t>
    <phoneticPr fontId="26"/>
  </si>
  <si>
    <t>式=_a0!F18</t>
  </si>
  <si>
    <t>L8,M8,N8,O8,P8,L9,M9,N9,O9,P9,L10,M10,N10,O10,P10,L11,M11,N11,O11,P11,L12,M12,N12,</t>
    <phoneticPr fontId="26"/>
  </si>
  <si>
    <t>K8,O12,P12,Q12,K13,L13,M13,N13,O13,P13,Q13,</t>
    <phoneticPr fontId="26"/>
  </si>
  <si>
    <t>W8,T10,</t>
    <phoneticPr fontId="26"/>
  </si>
  <si>
    <t>L23,M23,N23,O23,P23,L24,M24,O24,P24,L25,M25,N25,O25,P25,M26,N26,O26,P26,</t>
    <phoneticPr fontId="26"/>
  </si>
  <si>
    <t>K23,K24,K25,K26,</t>
    <phoneticPr fontId="26"/>
  </si>
  <si>
    <t>N24,L26,</t>
    <phoneticPr fontId="26"/>
  </si>
  <si>
    <t>K27,L27,M27,N27,O27,P27,Q27,K28,L28,M28,N28,O28,P28,Q28,</t>
    <phoneticPr fontId="26"/>
  </si>
  <si>
    <t>T23,U23,V23,W23,X23,T24,U24,V24,W24,X24,T25,U25,V25,W25,T26,U26,V26,W26,X26,T27,U27,</t>
    <phoneticPr fontId="26"/>
  </si>
  <si>
    <t>X25,</t>
  </si>
  <si>
    <t>V27,W27,X27,Y27,S28,T28,U28,V28,W28,X28,Y28,</t>
    <phoneticPr fontId="26"/>
  </si>
  <si>
    <t>March 2026</t>
    <phoneticPr fontId="26"/>
  </si>
  <si>
    <t>令和8年3月 (弥生)</t>
    <phoneticPr fontId="26"/>
  </si>
  <si>
    <t>式=_a0!F19</t>
  </si>
  <si>
    <t>ST_01034.Type4.Template2025.SunStart.st.xlsx</t>
  </si>
  <si>
    <t>日曜始まり</t>
  </si>
  <si>
    <t>汎用</t>
  </si>
  <si>
    <t>横</t>
  </si>
  <si>
    <t>ST_01034</t>
  </si>
  <si>
    <t>○</t>
  </si>
  <si>
    <t>可</t>
  </si>
  <si>
    <t>ST_01034.Type4.Template2025.MonStart.st.xlsx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</si>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</sst>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2121DF"/>
      <name val="Meiryo UI"/>
      <family val="3"/>
      <charset val="128"/>
    </font>
    <font>
      <b/>
      <sz val="40"/>
      <color rgb="FFDF2121"/>
      <name val="Meiryo UI"/>
      <family val="3"/>
      <charset val="128"/>
    </font>
    <font>
      <b/>
      <sz val="24"/>
      <color rgb="FFFFFFFF"/>
      <name val="Meiryo UI"/>
      <family val="3"/>
      <charset val="128"/>
    </font>
    <font>
      <b/>
      <sz val="17"/>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10"/>
      <color indexed="10"/>
      <name val="Meiryo UI"/>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rgb="FF4D4D4D"/>
      <name val="Meiryo UI"/>
      <family val="3"/>
      <charset val="128"/>
    </font>
    <font>
      <sz val="22"/>
      <color rgb="FF4D4D4D"/>
      <name val="Meiryo UI"/>
      <family val="3"/>
      <charset val="128"/>
    </font>
    <font>
      <sz val="20"/>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FCFCFC"/>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right"/>
    </xf>
    <xf numFmtId="0" fontId="43" fillId="5" borderId="6" xfId="2" applyFont="1" applyFill="1" applyBorder="1" applyAlignment="1">
      <alignment horizontal="right" vertical="top"/>
    </xf>
    <xf numFmtId="0" fontId="43" fillId="6" borderId="6" xfId="2" applyFont="1" applyFill="1" applyBorder="1" applyAlignment="1">
      <alignment horizontal="right" vertical="top"/>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3" borderId="6" xfId="2" applyFont="1" applyFill="1" applyBorder="1" applyAlignment="1">
      <alignment horizontal="lef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7" fillId="62" borderId="0" xfId="2" applyFont="1" applyFill="1" applyAlignment="1">
      <alignment shrinkToFit="1"/>
    </xf>
    <xf numFmtId="188" fontId="48" fillId="62" borderId="0" xfId="2" quotePrefix="1" applyNumberFormat="1" applyFont="1" applyFill="1" applyAlignment="1">
      <alignment horizontal="center" shrinkToFit="1"/>
    </xf>
    <xf numFmtId="0" fontId="48" fillId="0" borderId="0" xfId="2" applyFont="1"/>
    <xf numFmtId="0" fontId="47" fillId="0" borderId="0" xfId="2" applyFont="1" applyAlignment="1">
      <alignment vertical="center"/>
    </xf>
    <xf numFmtId="0" fontId="47" fillId="62" borderId="0" xfId="2" applyFont="1" applyFill="1" applyAlignment="1">
      <alignment vertical="center" shrinkToFit="1"/>
    </xf>
    <xf numFmtId="0" fontId="48" fillId="62" borderId="0" xfId="2" quotePrefix="1" applyFont="1" applyFill="1" applyAlignment="1">
      <alignment horizontal="center" vertical="center" shrinkToFit="1"/>
    </xf>
    <xf numFmtId="49" fontId="41" fillId="5" borderId="22" xfId="2" applyNumberFormat="1" applyFont="1" applyFill="1" applyBorder="1" applyAlignment="1">
      <alignment horizontal="center" vertical="center" shrinkToFit="1"/>
    </xf>
    <xf numFmtId="49" fontId="42" fillId="5" borderId="22" xfId="2" quotePrefix="1" applyNumberFormat="1" applyFont="1" applyFill="1" applyBorder="1" applyAlignment="1">
      <alignment horizontal="right" shrinkToFit="1"/>
    </xf>
    <xf numFmtId="49" fontId="42" fillId="5" borderId="22" xfId="2" applyNumberFormat="1" applyFont="1" applyFill="1" applyBorder="1" applyAlignment="1">
      <alignment horizontal="right" shrinkToFit="1"/>
    </xf>
    <xf numFmtId="188" fontId="48" fillId="62" borderId="0" xfId="2" quotePrefix="1" applyNumberFormat="1" applyFont="1" applyFill="1" applyAlignment="1">
      <alignment horizontal="center" vertical="center" shrinkToFit="1"/>
    </xf>
    <xf numFmtId="0" fontId="48" fillId="0" borderId="0" xfId="2" applyFont="1" applyAlignment="1">
      <alignment vertical="center"/>
    </xf>
    <xf numFmtId="49" fontId="41" fillId="5" borderId="0" xfId="2" applyNumberFormat="1" applyFont="1" applyFill="1" applyAlignment="1">
      <alignment horizontal="center" vertical="center" shrinkToFit="1"/>
    </xf>
    <xf numFmtId="49" fontId="43" fillId="5" borderId="0" xfId="2" quotePrefix="1" applyNumberFormat="1" applyFont="1" applyFill="1" applyAlignment="1">
      <alignment horizontal="right" vertical="top" shrinkToFit="1"/>
    </xf>
    <xf numFmtId="49" fontId="43" fillId="5" borderId="0" xfId="2" applyNumberFormat="1" applyFont="1" applyFill="1" applyAlignment="1">
      <alignment horizontal="right" vertical="top" shrinkToFit="1"/>
    </xf>
    <xf numFmtId="49" fontId="49" fillId="62" borderId="0" xfId="2" applyNumberFormat="1" applyFont="1" applyFill="1" applyAlignment="1">
      <alignment horizontal="center" vertical="center" shrinkToFit="1"/>
    </xf>
    <xf numFmtId="0" fontId="49" fillId="62" borderId="0" xfId="2" applyFont="1" applyFill="1" applyAlignment="1">
      <alignment horizontal="center" vertical="center" shrinkToFit="1"/>
    </xf>
    <xf numFmtId="49" fontId="50" fillId="62" borderId="0" xfId="2" quotePrefix="1" applyNumberFormat="1" applyFont="1" applyFill="1" applyAlignment="1">
      <alignment horizontal="right" vertical="center" shrinkToFit="1"/>
    </xf>
    <xf numFmtId="0" fontId="50" fillId="62" borderId="0" xfId="2" applyFont="1" applyFill="1" applyAlignment="1">
      <alignment horizontal="right" vertical="center" shrinkToFit="1"/>
    </xf>
    <xf numFmtId="0" fontId="48" fillId="62" borderId="0" xfId="2" quotePrefix="1" applyFont="1" applyFill="1" applyAlignment="1">
      <alignment horizontal="center" shrinkToFit="1"/>
    </xf>
    <xf numFmtId="189" fontId="39" fillId="4" borderId="23" xfId="2" applyNumberFormat="1" applyFont="1" applyFill="1" applyBorder="1" applyAlignment="1">
      <alignment horizontal="center" vertical="top" shrinkToFit="1"/>
    </xf>
    <xf numFmtId="190" fontId="37" fillId="4" borderId="24" xfId="2" applyNumberFormat="1" applyFont="1" applyFill="1" applyBorder="1" applyAlignment="1">
      <alignment horizontal="center" vertical="top" shrinkToFit="1"/>
    </xf>
    <xf numFmtId="191" fontId="37" fillId="4" borderId="24" xfId="2" applyNumberFormat="1" applyFont="1" applyFill="1" applyBorder="1" applyAlignment="1">
      <alignment horizontal="center" vertical="top" shrinkToFit="1"/>
    </xf>
    <xf numFmtId="192" fontId="37" fillId="4" borderId="24" xfId="2" applyNumberFormat="1" applyFont="1" applyFill="1" applyBorder="1" applyAlignment="1">
      <alignment horizontal="center" vertical="top" shrinkToFit="1"/>
    </xf>
    <xf numFmtId="193" fontId="37" fillId="4" borderId="24" xfId="2" applyNumberFormat="1" applyFont="1" applyFill="1" applyBorder="1" applyAlignment="1">
      <alignment horizontal="center" vertical="top" shrinkToFit="1"/>
    </xf>
    <xf numFmtId="194" fontId="37" fillId="4" borderId="24" xfId="2" applyNumberFormat="1" applyFont="1" applyFill="1" applyBorder="1" applyAlignment="1">
      <alignment horizontal="center" vertical="top" shrinkToFit="1"/>
    </xf>
    <xf numFmtId="195" fontId="38" fillId="4" borderId="25" xfId="2" applyNumberFormat="1" applyFont="1" applyFill="1" applyBorder="1" applyAlignment="1">
      <alignment horizontal="center" vertical="top" shrinkToFit="1"/>
    </xf>
    <xf numFmtId="49" fontId="43" fillId="6" borderId="0" xfId="2" applyNumberFormat="1" applyFont="1" applyFill="1" applyAlignment="1">
      <alignment horizontal="right" vertical="top" shrinkToFit="1"/>
    </xf>
    <xf numFmtId="0" fontId="51" fillId="62" borderId="0" xfId="2" quotePrefix="1" applyFont="1" applyFill="1" applyAlignment="1">
      <alignment horizontal="center" shrinkToFit="1"/>
    </xf>
    <xf numFmtId="188" fontId="35" fillId="4"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62" borderId="0" xfId="2" quotePrefix="1" applyNumberFormat="1" applyFont="1" applyFill="1" applyAlignment="1">
      <alignment horizontal="left" shrinkToFit="1"/>
    </xf>
    <xf numFmtId="49" fontId="52" fillId="62" borderId="26" xfId="2" quotePrefix="1" applyNumberFormat="1" applyFont="1" applyFill="1" applyBorder="1" applyAlignment="1">
      <alignment horizontal="center" vertical="center" shrinkToFit="1"/>
    </xf>
    <xf numFmtId="188" fontId="53" fillId="62" borderId="26" xfId="2" quotePrefix="1" applyNumberFormat="1" applyFont="1" applyFill="1" applyBorder="1" applyAlignment="1">
      <alignment horizontal="center" vertical="center" shrinkToFit="1"/>
    </xf>
    <xf numFmtId="0" fontId="54" fillId="62" borderId="0" xfId="2" applyFont="1" applyFill="1" applyAlignment="1">
      <alignment horizontal="center" vertical="center" shrinkToFit="1"/>
    </xf>
    <xf numFmtId="188" fontId="55" fillId="62" borderId="0" xfId="2" quotePrefix="1" applyNumberFormat="1" applyFont="1" applyFill="1" applyAlignment="1">
      <alignment horizontal="center" shrinkToFit="1"/>
    </xf>
    <xf numFmtId="0" fontId="25" fillId="62" borderId="0" xfId="2" applyFill="1" applyAlignment="1">
      <alignment horizontal="center" vertical="center" shrinkToFit="1"/>
    </xf>
    <xf numFmtId="0" fontId="48" fillId="62" borderId="0" xfId="2" applyFont="1" applyFill="1" applyAlignment="1">
      <alignment shrinkToFit="1"/>
    </xf>
    <xf numFmtId="49" fontId="56" fillId="62" borderId="0" xfId="2" applyNumberFormat="1" applyFont="1" applyFill="1" applyAlignment="1">
      <alignment horizontal="center" vertical="center" shrinkToFit="1"/>
    </xf>
    <xf numFmtId="49" fontId="57" fillId="62" borderId="0" xfId="2" applyNumberFormat="1" applyFont="1" applyFill="1" applyAlignment="1">
      <alignment horizontal="center" vertical="top" shrinkToFit="1"/>
    </xf>
    <xf numFmtId="188" fontId="57" fillId="62" borderId="0" xfId="2" quotePrefix="1" applyNumberFormat="1" applyFont="1" applyFill="1" applyAlignment="1">
      <alignment horizontal="center" vertical="top" shrinkToFit="1"/>
    </xf>
    <xf numFmtId="188" fontId="51" fillId="62" borderId="0" xfId="2" quotePrefix="1"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88" fontId="53" fillId="62" borderId="0" xfId="2" quotePrefix="1" applyNumberFormat="1" applyFont="1" applyFill="1" applyAlignment="1">
      <alignment horizontal="center" vertical="center" shrinkToFit="1"/>
    </xf>
    <xf numFmtId="0" fontId="58" fillId="62" borderId="0" xfId="2" applyFont="1" applyFill="1" applyAlignment="1">
      <alignmen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top"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AEF99E4D-B210-40E7-9058-BFC5DD19B125}"/>
    <cellStyle name="標準 3" xfId="2" xr:uid="{4607A054-E684-43C0-8CB4-15BCBCC10E59}"/>
    <cellStyle name="標準_B002 カレンダーＢ２" xfId="3" xr:uid="{33BF0B8E-792D-4F32-80BE-72ABD759621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7F7F7"/>
      <rgbColor rgb="00FCFCFC"/>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ED93493-966A-407B-A745-6B3716C093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CEC1BB5F-45B2-4413-A367-F2249740F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46D0D15-CEDF-4550-936F-B3AC72E1B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3E4E811B-DA62-48E8-95C4-7C0EBAA2A6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DA9F1E12-3F22-407F-80F1-1418C17EEF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146D303B-F14F-458B-A7C5-D8B2A95B6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18A4225-8885-4EE3-A80E-BB0B5A2118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B963DCC8-684B-433F-8A5C-8C39169CC3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7971A01-1ABB-4A63-8C0A-2E8335487E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9443BABB-8D52-4DCC-84B1-72955519D8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CCDC2ABD-53BA-415E-8BAB-3EA25CFB27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A96282E4-DD6D-4F17-8B67-CCA14E486C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C1ADC9A2-5DCF-4A39-BE2A-032328B7F7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D0FEB388-E2CD-4CF6-97AB-7F8F58A05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DBC82664-D8F4-46A3-A170-745439220E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59DC054B-C416-45BE-BE26-DEAC103CC0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FBE499D-EC96-4BF9-873D-50B5B1CFD0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D032ECC1-3DFD-42D7-8D2E-CDDA0DE876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C65323D-5FDC-422D-892B-DA5C45FDBE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54E0D61B-9428-40A2-8F27-B2331258B3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A735881-03C7-4CA2-8D87-F8E93B3372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6443BF3D-9219-4BBC-A209-53D3068DAE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8DF0AD7-2964-40DE-88A4-04001D6924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0ED11467-F2A3-4059-A2E5-C0B4B10B33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9167A3-755F-4AE5-B35A-C871DF54A5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3DE6383-DE58-4CD7-8206-96F7FEC56A2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F014F51-8DCA-4371-945A-4B6F46EB4B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68EFA0-C7C0-49F9-8823-1EB2D55149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05B8E99-8401-468E-8B4F-2E16669E2E1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F2C65E-CC3D-4BB9-8876-DCC057219F9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10" name="pic_イメージ">
          <a:extLst>
            <a:ext uri="{FF2B5EF4-FFF2-40B4-BE49-F238E27FC236}">
              <a16:creationId xmlns:a16="http://schemas.microsoft.com/office/drawing/2014/main" id="{04C0AE49-A21A-9E9A-3A44-8061E295DA6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8A986-69E2-4638-9FB9-3A217629911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29D65-D48D-4EC3-91EA-56AE85F4CD3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D3F3A-FF95-4C3B-836F-39D7F03C166A}">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45658</v>
      </c>
      <c r="C5" s="207">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4717D-E8F6-4368-9E5D-24D6D6A44E79}">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230</v>
      </c>
      <c r="L11" s="210" t="s">
        <v>231</v>
      </c>
      <c r="M11" s="210" t="s">
        <v>232</v>
      </c>
      <c r="N11" s="210" t="s">
        <v>233</v>
      </c>
      <c r="O11" s="210" t="s">
        <v>234</v>
      </c>
      <c r="AX11" s="210" t="s">
        <v>235</v>
      </c>
      <c r="AY11" s="210" t="s">
        <v>236</v>
      </c>
      <c r="AZ11" s="210" t="s">
        <v>237</v>
      </c>
      <c r="BA11" s="210" t="s">
        <v>238</v>
      </c>
    </row>
    <row r="12" spans="1:53" x14ac:dyDescent="0.15">
      <c r="B12" s="222"/>
      <c r="C12" s="214"/>
      <c r="J12" s="210" t="s">
        <v>239</v>
      </c>
      <c r="K12" s="210" t="s">
        <v>240</v>
      </c>
      <c r="L12" s="210" t="s">
        <v>241</v>
      </c>
      <c r="M12" s="210" t="s">
        <v>242</v>
      </c>
      <c r="N12" s="210" t="s">
        <v>243</v>
      </c>
      <c r="O12" s="210" t="s">
        <v>244</v>
      </c>
      <c r="AX12" s="210" t="s">
        <v>245</v>
      </c>
      <c r="AY12" s="210" t="s">
        <v>246</v>
      </c>
      <c r="AZ12" s="210" t="s">
        <v>247</v>
      </c>
      <c r="BA12" s="210" t="s">
        <v>248</v>
      </c>
    </row>
    <row r="13" spans="1:53" x14ac:dyDescent="0.15">
      <c r="B13" s="209"/>
      <c r="C13" s="214"/>
      <c r="J13" s="210" t="s">
        <v>249</v>
      </c>
      <c r="K13" s="210" t="s">
        <v>250</v>
      </c>
      <c r="L13" s="210" t="s">
        <v>251</v>
      </c>
      <c r="M13" s="210" t="s">
        <v>252</v>
      </c>
      <c r="N13" s="210" t="s">
        <v>253</v>
      </c>
      <c r="O13" s="210" t="s">
        <v>254</v>
      </c>
      <c r="AX13" s="210" t="s">
        <v>255</v>
      </c>
      <c r="AY13" s="210" t="s">
        <v>256</v>
      </c>
      <c r="AZ13" s="210" t="s">
        <v>257</v>
      </c>
      <c r="BA13" s="210" t="s">
        <v>258</v>
      </c>
    </row>
    <row r="14" spans="1:53" x14ac:dyDescent="0.15">
      <c r="B14" s="223"/>
      <c r="C14" s="214"/>
      <c r="J14" s="210" t="s">
        <v>259</v>
      </c>
      <c r="K14" s="210" t="s">
        <v>260</v>
      </c>
      <c r="L14" s="210" t="s">
        <v>261</v>
      </c>
      <c r="M14" s="210" t="s">
        <v>262</v>
      </c>
      <c r="N14" s="210" t="s">
        <v>263</v>
      </c>
      <c r="O14" s="210" t="s">
        <v>264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377BE-749C-44CE-ABB6-B9D06A64FFF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269</v>
      </c>
      <c r="L3" s="272"/>
      <c r="M3" s="273" t="s">
        <v>270</v>
      </c>
      <c r="N3" s="274"/>
      <c r="O3" s="274"/>
      <c r="P3" s="274"/>
      <c r="Q3" s="274"/>
      <c r="R3" s="271"/>
      <c r="S3" s="272" t="s">
        <v>271</v>
      </c>
      <c r="T3" s="272"/>
      <c r="U3" s="273" t="s">
        <v>272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273</v>
      </c>
      <c r="N4" s="279"/>
      <c r="O4" s="279"/>
      <c r="P4" s="279"/>
      <c r="Q4" s="279"/>
      <c r="R4" s="271"/>
      <c r="S4" s="277"/>
      <c r="T4" s="277"/>
      <c r="U4" s="278" t="s">
        <v>274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290</v>
      </c>
      <c r="L8" s="294" t="e">
        <f t="shared" ref="L8:Q13" si="0">K8+1</f>
        <v>#VALUE!</v>
      </c>
      <c r="M8" s="294" t="e">
        <f t="shared" si="0"/>
        <v>#VALUE!</v>
      </c>
      <c r="N8" s="295" t="e">
        <f t="shared" si="0"/>
        <v>#VALUE!</v>
      </c>
      <c r="O8" s="296" t="e">
        <f t="shared" si="0"/>
        <v>#VALUE!</v>
      </c>
      <c r="P8" s="296" t="e">
        <f t="shared" si="0"/>
        <v>#VALUE!</v>
      </c>
      <c r="Q8" s="297" t="e">
        <f t="shared" si="0"/>
        <v>#VALUE!</v>
      </c>
      <c r="R8" s="284"/>
      <c r="S8" s="294" t="s">
        <v>291</v>
      </c>
      <c r="T8" s="294" t="e">
        <f t="shared" ref="T8:Y13" si="1">S8+1</f>
        <v>#VALUE!</v>
      </c>
      <c r="U8" s="294" t="e">
        <f t="shared" si="1"/>
        <v>#VALUE!</v>
      </c>
      <c r="V8" s="294" t="e">
        <f t="shared" si="1"/>
        <v>#VALUE!</v>
      </c>
      <c r="W8" s="294" t="e">
        <f t="shared" si="1"/>
        <v>#VALUE!</v>
      </c>
      <c r="X8" s="294"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5"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4" t="e">
        <f t="shared" si="0"/>
        <v>#VALUE!</v>
      </c>
      <c r="R12" s="284"/>
      <c r="S12" s="295" t="e">
        <f>Y11+1</f>
        <v>#VALUE!</v>
      </c>
      <c r="T12" s="295" t="e">
        <f t="shared" si="1"/>
        <v>#VALUE!</v>
      </c>
      <c r="U12" s="296" t="e">
        <f t="shared" si="1"/>
        <v>#VALUE!</v>
      </c>
      <c r="V12" s="296" t="e">
        <f t="shared" si="1"/>
        <v>#VALUE!</v>
      </c>
      <c r="W12" s="296" t="e">
        <f t="shared" si="1"/>
        <v>#VALUE!</v>
      </c>
      <c r="X12" s="296"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282</v>
      </c>
      <c r="L18" s="272"/>
      <c r="M18" s="273" t="s">
        <v>283</v>
      </c>
      <c r="N18" s="274"/>
      <c r="O18" s="274"/>
      <c r="P18" s="274"/>
      <c r="Q18" s="274"/>
      <c r="R18" s="275"/>
      <c r="S18" s="272" t="s">
        <v>284</v>
      </c>
      <c r="T18" s="272"/>
      <c r="U18" s="273" t="s">
        <v>285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286</v>
      </c>
      <c r="N19" s="279"/>
      <c r="O19" s="279"/>
      <c r="P19" s="279"/>
      <c r="Q19" s="279"/>
      <c r="R19" s="275"/>
      <c r="S19" s="277"/>
      <c r="T19" s="277"/>
      <c r="U19" s="278" t="s">
        <v>287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292</v>
      </c>
      <c r="L23" s="294" t="e">
        <f t="shared" ref="L23:Q28" si="2">K23+1</f>
        <v>#VALUE!</v>
      </c>
      <c r="M23" s="294" t="e">
        <f t="shared" si="2"/>
        <v>#VALUE!</v>
      </c>
      <c r="N23" s="294" t="e">
        <f t="shared" si="2"/>
        <v>#VALUE!</v>
      </c>
      <c r="O23" s="294" t="e">
        <f t="shared" si="2"/>
        <v>#VALUE!</v>
      </c>
      <c r="P23" s="294" t="e">
        <f t="shared" si="2"/>
        <v>#VALUE!</v>
      </c>
      <c r="Q23" s="297" t="e">
        <f t="shared" si="2"/>
        <v>#VALUE!</v>
      </c>
      <c r="R23" s="275"/>
      <c r="S23" s="294" t="s">
        <v>293</v>
      </c>
      <c r="T23" s="294"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5"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5"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6"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94F73-72AD-4DB1-A3DA-9FD5F84F634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0FAF5-C0A7-44EE-B1D2-F42CC21930F5}">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45689</v>
      </c>
      <c r="C5" s="207">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04D52-EBC9-4791-99F5-C8C1BDC2BD75}">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294</v>
      </c>
      <c r="L11" s="210" t="s">
        <v>231</v>
      </c>
      <c r="M11" s="210" t="s">
        <v>295</v>
      </c>
      <c r="N11" s="210" t="s">
        <v>296</v>
      </c>
      <c r="O11" s="210" t="s">
        <v>297</v>
      </c>
      <c r="AX11" s="210" t="s">
        <v>235</v>
      </c>
      <c r="AY11" s="210" t="s">
        <v>236</v>
      </c>
      <c r="AZ11" s="210" t="s">
        <v>237</v>
      </c>
      <c r="BA11" s="210" t="s">
        <v>238</v>
      </c>
    </row>
    <row r="12" spans="1:53" x14ac:dyDescent="0.15">
      <c r="B12" s="222"/>
      <c r="C12" s="214"/>
      <c r="J12" s="210" t="s">
        <v>239</v>
      </c>
      <c r="K12" s="210" t="s">
        <v>298</v>
      </c>
      <c r="L12" s="210" t="s">
        <v>299</v>
      </c>
      <c r="M12" s="210" t="s">
        <v>300</v>
      </c>
      <c r="N12" s="210" t="s">
        <v>301</v>
      </c>
      <c r="O12" s="210" t="s">
        <v>302</v>
      </c>
      <c r="AX12" s="210" t="s">
        <v>245</v>
      </c>
      <c r="AY12" s="210" t="s">
        <v>246</v>
      </c>
      <c r="AZ12" s="210" t="s">
        <v>247</v>
      </c>
      <c r="BA12" s="210" t="s">
        <v>248</v>
      </c>
    </row>
    <row r="13" spans="1:53" x14ac:dyDescent="0.15">
      <c r="B13" s="209"/>
      <c r="C13" s="214"/>
      <c r="J13" s="210" t="s">
        <v>249</v>
      </c>
      <c r="K13" s="210" t="s">
        <v>303</v>
      </c>
      <c r="L13" s="210" t="s">
        <v>304</v>
      </c>
      <c r="M13" s="210" t="s">
        <v>305</v>
      </c>
      <c r="N13" s="210" t="s">
        <v>306</v>
      </c>
      <c r="O13" s="210" t="s">
        <v>307</v>
      </c>
      <c r="AX13" s="210" t="s">
        <v>255</v>
      </c>
      <c r="AY13" s="210" t="s">
        <v>256</v>
      </c>
      <c r="AZ13" s="210" t="s">
        <v>257</v>
      </c>
      <c r="BA13" s="210" t="s">
        <v>258</v>
      </c>
    </row>
    <row r="14" spans="1:53" x14ac:dyDescent="0.15">
      <c r="B14" s="223"/>
      <c r="C14" s="214"/>
      <c r="J14" s="210" t="s">
        <v>259</v>
      </c>
      <c r="K14" s="210" t="s">
        <v>308</v>
      </c>
      <c r="L14" s="210" t="s">
        <v>309</v>
      </c>
      <c r="M14" s="210" t="s">
        <v>310</v>
      </c>
      <c r="N14" s="210" t="s">
        <v>311</v>
      </c>
      <c r="O14" s="210" t="s">
        <v>312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6FAC-E17E-4875-9441-764577AD4C43}">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271</v>
      </c>
      <c r="L3" s="272"/>
      <c r="M3" s="273" t="s">
        <v>272</v>
      </c>
      <c r="N3" s="274"/>
      <c r="O3" s="274"/>
      <c r="P3" s="274"/>
      <c r="Q3" s="274"/>
      <c r="R3" s="271"/>
      <c r="S3" s="272" t="s">
        <v>282</v>
      </c>
      <c r="T3" s="272"/>
      <c r="U3" s="273" t="s">
        <v>283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274</v>
      </c>
      <c r="N4" s="279"/>
      <c r="O4" s="279"/>
      <c r="P4" s="279"/>
      <c r="Q4" s="279"/>
      <c r="R4" s="271"/>
      <c r="S4" s="277"/>
      <c r="T4" s="277"/>
      <c r="U4" s="278" t="s">
        <v>286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291</v>
      </c>
      <c r="L8" s="294" t="e">
        <f t="shared" ref="L8:Q13" si="0">K8+1</f>
        <v>#VALUE!</v>
      </c>
      <c r="M8" s="294" t="e">
        <f t="shared" si="0"/>
        <v>#VALUE!</v>
      </c>
      <c r="N8" s="294" t="e">
        <f t="shared" si="0"/>
        <v>#VALUE!</v>
      </c>
      <c r="O8" s="294" t="e">
        <f t="shared" si="0"/>
        <v>#VALUE!</v>
      </c>
      <c r="P8" s="294" t="e">
        <f t="shared" si="0"/>
        <v>#VALUE!</v>
      </c>
      <c r="Q8" s="297" t="e">
        <f t="shared" si="0"/>
        <v>#VALUE!</v>
      </c>
      <c r="R8" s="284"/>
      <c r="S8" s="294" t="s">
        <v>292</v>
      </c>
      <c r="T8" s="294" t="e">
        <f t="shared" ref="T8:Y13" si="1">S8+1</f>
        <v>#VALUE!</v>
      </c>
      <c r="U8" s="294" t="e">
        <f t="shared" si="1"/>
        <v>#VALUE!</v>
      </c>
      <c r="V8" s="294" t="e">
        <f t="shared" si="1"/>
        <v>#VALUE!</v>
      </c>
      <c r="W8" s="294" t="e">
        <f t="shared" si="1"/>
        <v>#VALUE!</v>
      </c>
      <c r="X8" s="294"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5"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5"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5" t="e">
        <f t="shared" si="0"/>
        <v>#VALUE!</v>
      </c>
      <c r="M12" s="296" t="e">
        <f t="shared" si="0"/>
        <v>#VALUE!</v>
      </c>
      <c r="N12" s="296" t="e">
        <f t="shared" si="0"/>
        <v>#VALUE!</v>
      </c>
      <c r="O12" s="296" t="e">
        <f t="shared" si="0"/>
        <v>#VALUE!</v>
      </c>
      <c r="P12" s="296"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6"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284</v>
      </c>
      <c r="L18" s="272"/>
      <c r="M18" s="273" t="s">
        <v>285</v>
      </c>
      <c r="N18" s="274"/>
      <c r="O18" s="274"/>
      <c r="P18" s="274"/>
      <c r="Q18" s="274"/>
      <c r="R18" s="275"/>
      <c r="S18" s="272" t="s">
        <v>313</v>
      </c>
      <c r="T18" s="272"/>
      <c r="U18" s="273" t="s">
        <v>314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287</v>
      </c>
      <c r="N19" s="279"/>
      <c r="O19" s="279"/>
      <c r="P19" s="279"/>
      <c r="Q19" s="279"/>
      <c r="R19" s="275"/>
      <c r="S19" s="277"/>
      <c r="T19" s="277"/>
      <c r="U19" s="278" t="s">
        <v>315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293</v>
      </c>
      <c r="L23" s="294" t="e">
        <f t="shared" ref="L23:Q28" si="2">K23+1</f>
        <v>#VALUE!</v>
      </c>
      <c r="M23" s="296" t="e">
        <f t="shared" si="2"/>
        <v>#VALUE!</v>
      </c>
      <c r="N23" s="296" t="e">
        <f t="shared" si="2"/>
        <v>#VALUE!</v>
      </c>
      <c r="O23" s="296" t="e">
        <f t="shared" si="2"/>
        <v>#VALUE!</v>
      </c>
      <c r="P23" s="296" t="e">
        <f t="shared" si="2"/>
        <v>#VALUE!</v>
      </c>
      <c r="Q23" s="297" t="e">
        <f t="shared" si="2"/>
        <v>#VALUE!</v>
      </c>
      <c r="R23" s="275"/>
      <c r="S23" s="294" t="s">
        <v>316</v>
      </c>
      <c r="T23" s="294" t="e">
        <f t="shared" ref="T23:Y28" si="3">S23+1</f>
        <v>#VALUE!</v>
      </c>
      <c r="U23" s="294" t="e">
        <f t="shared" si="3"/>
        <v>#VALUE!</v>
      </c>
      <c r="V23" s="294" t="e">
        <f t="shared" si="3"/>
        <v>#VALUE!</v>
      </c>
      <c r="W23" s="296" t="e">
        <f t="shared" si="3"/>
        <v>#VALUE!</v>
      </c>
      <c r="X23" s="296" t="e">
        <f t="shared" si="3"/>
        <v>#VALUE!</v>
      </c>
      <c r="Y23" s="295"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5" t="e">
        <f t="shared" si="3"/>
        <v>#VALUE!</v>
      </c>
      <c r="U24" s="295"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5" t="e">
        <f t="shared" si="2"/>
        <v>#VALUE!</v>
      </c>
      <c r="N27" s="296"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F024C-AF8C-4F1B-AFAF-1C070FD20A1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E265-E196-4574-8CDA-C60D6722AC2E}">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45717</v>
      </c>
      <c r="C5" s="207">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E63C-B63F-4E2F-AED9-70E2B575A971}">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317</v>
      </c>
      <c r="L11" s="210" t="s">
        <v>318</v>
      </c>
      <c r="M11" s="210" t="s">
        <v>319</v>
      </c>
      <c r="N11" s="210" t="s">
        <v>320</v>
      </c>
      <c r="O11" s="210" t="s">
        <v>321</v>
      </c>
      <c r="AX11" s="210" t="s">
        <v>235</v>
      </c>
      <c r="AY11" s="210" t="s">
        <v>236</v>
      </c>
      <c r="AZ11" s="210" t="s">
        <v>237</v>
      </c>
      <c r="BA11" s="210" t="s">
        <v>238</v>
      </c>
    </row>
    <row r="12" spans="1:53" x14ac:dyDescent="0.15">
      <c r="B12" s="222"/>
      <c r="C12" s="214"/>
      <c r="J12" s="210" t="s">
        <v>239</v>
      </c>
      <c r="K12" s="210" t="s">
        <v>322</v>
      </c>
      <c r="L12" s="210" t="s">
        <v>241</v>
      </c>
      <c r="M12" s="210" t="s">
        <v>323</v>
      </c>
      <c r="N12" s="210" t="s">
        <v>324</v>
      </c>
      <c r="O12" s="210" t="s">
        <v>325</v>
      </c>
      <c r="AX12" s="210" t="s">
        <v>245</v>
      </c>
      <c r="AY12" s="210" t="s">
        <v>246</v>
      </c>
      <c r="AZ12" s="210" t="s">
        <v>247</v>
      </c>
      <c r="BA12" s="210" t="s">
        <v>248</v>
      </c>
    </row>
    <row r="13" spans="1:53" x14ac:dyDescent="0.15">
      <c r="B13" s="209"/>
      <c r="C13" s="214"/>
      <c r="J13" s="210" t="s">
        <v>249</v>
      </c>
      <c r="K13" s="210" t="s">
        <v>326</v>
      </c>
      <c r="L13" s="210" t="s">
        <v>327</v>
      </c>
      <c r="M13" s="210" t="s">
        <v>328</v>
      </c>
      <c r="N13" s="210" t="s">
        <v>329</v>
      </c>
      <c r="O13" s="210" t="s">
        <v>330</v>
      </c>
      <c r="AX13" s="210" t="s">
        <v>255</v>
      </c>
      <c r="AY13" s="210" t="s">
        <v>256</v>
      </c>
      <c r="AZ13" s="210" t="s">
        <v>257</v>
      </c>
      <c r="BA13" s="210" t="s">
        <v>258</v>
      </c>
    </row>
    <row r="14" spans="1:53" x14ac:dyDescent="0.15">
      <c r="B14" s="223"/>
      <c r="C14" s="214"/>
      <c r="J14" s="210" t="s">
        <v>259</v>
      </c>
      <c r="K14" s="210" t="s">
        <v>331</v>
      </c>
      <c r="L14" s="210" t="s">
        <v>261</v>
      </c>
      <c r="M14" s="210" t="s">
        <v>332</v>
      </c>
      <c r="O14" s="210" t="s">
        <v>333</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91C1B-EBCA-4ABD-96AE-E1AA8F2086AE}">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282</v>
      </c>
      <c r="L3" s="272"/>
      <c r="M3" s="273" t="s">
        <v>283</v>
      </c>
      <c r="N3" s="274"/>
      <c r="O3" s="274"/>
      <c r="P3" s="274"/>
      <c r="Q3" s="274"/>
      <c r="R3" s="271"/>
      <c r="S3" s="272" t="s">
        <v>284</v>
      </c>
      <c r="T3" s="272"/>
      <c r="U3" s="273" t="s">
        <v>285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286</v>
      </c>
      <c r="N4" s="279"/>
      <c r="O4" s="279"/>
      <c r="P4" s="279"/>
      <c r="Q4" s="279"/>
      <c r="R4" s="271"/>
      <c r="S4" s="277"/>
      <c r="T4" s="277"/>
      <c r="U4" s="278" t="s">
        <v>287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292</v>
      </c>
      <c r="L8" s="294" t="e">
        <f t="shared" ref="L8:Q13" si="0">K8+1</f>
        <v>#VALUE!</v>
      </c>
      <c r="M8" s="294" t="e">
        <f t="shared" si="0"/>
        <v>#VALUE!</v>
      </c>
      <c r="N8" s="294" t="e">
        <f t="shared" si="0"/>
        <v>#VALUE!</v>
      </c>
      <c r="O8" s="294" t="e">
        <f t="shared" si="0"/>
        <v>#VALUE!</v>
      </c>
      <c r="P8" s="294" t="e">
        <f t="shared" si="0"/>
        <v>#VALUE!</v>
      </c>
      <c r="Q8" s="297" t="e">
        <f t="shared" si="0"/>
        <v>#VALUE!</v>
      </c>
      <c r="R8" s="284"/>
      <c r="S8" s="294" t="s">
        <v>293</v>
      </c>
      <c r="T8" s="294"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5"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5"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5" t="e">
        <f>Q12+1</f>
        <v>#VALUE!</v>
      </c>
      <c r="L13" s="296"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313</v>
      </c>
      <c r="L18" s="272"/>
      <c r="M18" s="273" t="s">
        <v>314</v>
      </c>
      <c r="N18" s="274"/>
      <c r="O18" s="274"/>
      <c r="P18" s="274"/>
      <c r="Q18" s="274"/>
      <c r="R18" s="275"/>
      <c r="S18" s="272" t="s">
        <v>334</v>
      </c>
      <c r="T18" s="272"/>
      <c r="U18" s="273" t="s">
        <v>335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315</v>
      </c>
      <c r="N19" s="279"/>
      <c r="O19" s="279"/>
      <c r="P19" s="279"/>
      <c r="Q19" s="279"/>
      <c r="R19" s="275"/>
      <c r="S19" s="277"/>
      <c r="T19" s="277"/>
      <c r="U19" s="278" t="s">
        <v>336</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316</v>
      </c>
      <c r="L23" s="294" t="e">
        <f t="shared" ref="L23:Q28" si="2">K23+1</f>
        <v>#VALUE!</v>
      </c>
      <c r="M23" s="294" t="e">
        <f t="shared" si="2"/>
        <v>#VALUE!</v>
      </c>
      <c r="N23" s="294" t="e">
        <f t="shared" si="2"/>
        <v>#VALUE!</v>
      </c>
      <c r="O23" s="296" t="e">
        <f t="shared" si="2"/>
        <v>#VALUE!</v>
      </c>
      <c r="P23" s="296" t="e">
        <f t="shared" si="2"/>
        <v>#VALUE!</v>
      </c>
      <c r="Q23" s="295" t="e">
        <f t="shared" si="2"/>
        <v>#VALUE!</v>
      </c>
      <c r="R23" s="275"/>
      <c r="S23" s="295" t="s">
        <v>337</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5" t="e">
        <f t="shared" si="2"/>
        <v>#VALUE!</v>
      </c>
      <c r="M24" s="295"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F20BC-12F4-48DF-8F9F-03F8388895CB}">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94FA2-E97E-4CCF-809F-0A855846A0C4}">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45748</v>
      </c>
      <c r="C5" s="207">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BB160-65C6-4B15-92A6-DF239935DA11}">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338</v>
      </c>
      <c r="L11" s="210" t="s">
        <v>231</v>
      </c>
      <c r="M11" s="210" t="s">
        <v>232</v>
      </c>
      <c r="N11" s="210" t="s">
        <v>339</v>
      </c>
      <c r="O11" s="210" t="s">
        <v>340</v>
      </c>
      <c r="AX11" s="210" t="s">
        <v>235</v>
      </c>
      <c r="AY11" s="210" t="s">
        <v>236</v>
      </c>
      <c r="AZ11" s="210" t="s">
        <v>237</v>
      </c>
      <c r="BA11" s="210" t="s">
        <v>238</v>
      </c>
    </row>
    <row r="12" spans="1:53" x14ac:dyDescent="0.15">
      <c r="B12" s="222"/>
      <c r="C12" s="214"/>
      <c r="J12" s="210" t="s">
        <v>239</v>
      </c>
      <c r="K12" s="210" t="s">
        <v>341</v>
      </c>
      <c r="L12" s="210" t="s">
        <v>342</v>
      </c>
      <c r="M12" s="210" t="s">
        <v>343</v>
      </c>
      <c r="N12" s="210" t="s">
        <v>344</v>
      </c>
      <c r="O12" s="210" t="s">
        <v>345</v>
      </c>
      <c r="AX12" s="210" t="s">
        <v>245</v>
      </c>
      <c r="AY12" s="210" t="s">
        <v>246</v>
      </c>
      <c r="AZ12" s="210" t="s">
        <v>247</v>
      </c>
      <c r="BA12" s="210" t="s">
        <v>248</v>
      </c>
    </row>
    <row r="13" spans="1:53" x14ac:dyDescent="0.15">
      <c r="B13" s="209"/>
      <c r="C13" s="214"/>
      <c r="J13" s="210" t="s">
        <v>249</v>
      </c>
      <c r="K13" s="210" t="s">
        <v>346</v>
      </c>
      <c r="L13" s="210" t="s">
        <v>304</v>
      </c>
      <c r="M13" s="210" t="s">
        <v>347</v>
      </c>
      <c r="O13" s="210" t="s">
        <v>348</v>
      </c>
      <c r="AX13" s="210" t="s">
        <v>255</v>
      </c>
      <c r="AY13" s="210" t="s">
        <v>256</v>
      </c>
      <c r="AZ13" s="210" t="s">
        <v>257</v>
      </c>
      <c r="BA13" s="210" t="s">
        <v>258</v>
      </c>
    </row>
    <row r="14" spans="1:53" x14ac:dyDescent="0.15">
      <c r="B14" s="223"/>
      <c r="C14" s="214"/>
      <c r="J14" s="210" t="s">
        <v>259</v>
      </c>
      <c r="K14" s="210" t="s">
        <v>349</v>
      </c>
      <c r="L14" s="210" t="s">
        <v>261</v>
      </c>
      <c r="M14" s="210" t="s">
        <v>262</v>
      </c>
      <c r="N14" s="210" t="s">
        <v>350</v>
      </c>
      <c r="O14" s="210" t="s">
        <v>351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5CFF4-1352-4394-8AFB-18EDDC438B1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284</v>
      </c>
      <c r="L3" s="272"/>
      <c r="M3" s="273" t="s">
        <v>285</v>
      </c>
      <c r="N3" s="274"/>
      <c r="O3" s="274"/>
      <c r="P3" s="274"/>
      <c r="Q3" s="274"/>
      <c r="R3" s="271"/>
      <c r="S3" s="272" t="s">
        <v>313</v>
      </c>
      <c r="T3" s="272"/>
      <c r="U3" s="273" t="s">
        <v>314</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287</v>
      </c>
      <c r="N4" s="279"/>
      <c r="O4" s="279"/>
      <c r="P4" s="279"/>
      <c r="Q4" s="279"/>
      <c r="R4" s="271"/>
      <c r="S4" s="277"/>
      <c r="T4" s="277"/>
      <c r="U4" s="278" t="s">
        <v>315</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293</v>
      </c>
      <c r="L8" s="294" t="e">
        <f t="shared" ref="L8:Q13" si="0">K8+1</f>
        <v>#VALUE!</v>
      </c>
      <c r="M8" s="296" t="e">
        <f t="shared" si="0"/>
        <v>#VALUE!</v>
      </c>
      <c r="N8" s="296" t="e">
        <f t="shared" si="0"/>
        <v>#VALUE!</v>
      </c>
      <c r="O8" s="296" t="e">
        <f t="shared" si="0"/>
        <v>#VALUE!</v>
      </c>
      <c r="P8" s="296" t="e">
        <f t="shared" si="0"/>
        <v>#VALUE!</v>
      </c>
      <c r="Q8" s="297" t="e">
        <f t="shared" si="0"/>
        <v>#VALUE!</v>
      </c>
      <c r="R8" s="284"/>
      <c r="S8" s="294" t="s">
        <v>316</v>
      </c>
      <c r="T8" s="294" t="e">
        <f t="shared" ref="T8:Y13" si="1">S8+1</f>
        <v>#VALUE!</v>
      </c>
      <c r="U8" s="294" t="e">
        <f t="shared" si="1"/>
        <v>#VALUE!</v>
      </c>
      <c r="V8" s="294" t="e">
        <f t="shared" si="1"/>
        <v>#VALUE!</v>
      </c>
      <c r="W8" s="296" t="e">
        <f t="shared" si="1"/>
        <v>#VALUE!</v>
      </c>
      <c r="X8" s="296" t="e">
        <f t="shared" si="1"/>
        <v>#VALUE!</v>
      </c>
      <c r="Y8" s="295"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5" t="e">
        <f t="shared" si="1"/>
        <v>#VALUE!</v>
      </c>
      <c r="U9" s="295"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5" t="e">
        <f t="shared" si="0"/>
        <v>#VALUE!</v>
      </c>
      <c r="N12" s="296"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334</v>
      </c>
      <c r="L18" s="272"/>
      <c r="M18" s="273" t="s">
        <v>335</v>
      </c>
      <c r="N18" s="274"/>
      <c r="O18" s="274"/>
      <c r="P18" s="274"/>
      <c r="Q18" s="274"/>
      <c r="R18" s="275"/>
      <c r="S18" s="272" t="s">
        <v>352</v>
      </c>
      <c r="T18" s="272"/>
      <c r="U18" s="273" t="s">
        <v>353</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336</v>
      </c>
      <c r="N19" s="279"/>
      <c r="O19" s="279"/>
      <c r="P19" s="279"/>
      <c r="Q19" s="279"/>
      <c r="R19" s="275"/>
      <c r="S19" s="277"/>
      <c r="T19" s="277"/>
      <c r="U19" s="278" t="s">
        <v>354</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5" t="s">
        <v>337</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355</v>
      </c>
      <c r="T23" s="294"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5"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4"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088B7-7773-4399-B390-5207B6F97C9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FDFA2-592C-4A80-8DC6-7A327450A9F6}">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45778</v>
      </c>
      <c r="C5" s="207">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1674F-03B5-45AD-9123-DD3B7E8B126C}">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356</v>
      </c>
      <c r="L11" s="210" t="s">
        <v>357</v>
      </c>
      <c r="M11" s="210" t="s">
        <v>358</v>
      </c>
      <c r="N11" s="210" t="s">
        <v>359</v>
      </c>
      <c r="O11" s="210" t="s">
        <v>360</v>
      </c>
      <c r="AX11" s="210" t="s">
        <v>235</v>
      </c>
      <c r="AY11" s="210" t="s">
        <v>236</v>
      </c>
      <c r="AZ11" s="210" t="s">
        <v>237</v>
      </c>
      <c r="BA11" s="210" t="s">
        <v>238</v>
      </c>
    </row>
    <row r="12" spans="1:53" x14ac:dyDescent="0.15">
      <c r="B12" s="222"/>
      <c r="C12" s="214"/>
      <c r="J12" s="210" t="s">
        <v>239</v>
      </c>
      <c r="K12" s="210" t="s">
        <v>361</v>
      </c>
      <c r="L12" s="210" t="s">
        <v>241</v>
      </c>
      <c r="M12" s="210" t="s">
        <v>362</v>
      </c>
      <c r="O12" s="210" t="s">
        <v>363</v>
      </c>
      <c r="AX12" s="210" t="s">
        <v>245</v>
      </c>
      <c r="AY12" s="210" t="s">
        <v>246</v>
      </c>
      <c r="AZ12" s="210" t="s">
        <v>247</v>
      </c>
      <c r="BA12" s="210" t="s">
        <v>248</v>
      </c>
    </row>
    <row r="13" spans="1:53" x14ac:dyDescent="0.15">
      <c r="B13" s="209"/>
      <c r="C13" s="214"/>
      <c r="J13" s="210" t="s">
        <v>249</v>
      </c>
      <c r="K13" s="210" t="s">
        <v>364</v>
      </c>
      <c r="L13" s="210" t="s">
        <v>304</v>
      </c>
      <c r="M13" s="210" t="s">
        <v>305</v>
      </c>
      <c r="N13" s="210" t="s">
        <v>365</v>
      </c>
      <c r="O13" s="210" t="s">
        <v>366</v>
      </c>
      <c r="AX13" s="210" t="s">
        <v>255</v>
      </c>
      <c r="AY13" s="210" t="s">
        <v>256</v>
      </c>
      <c r="AZ13" s="210" t="s">
        <v>257</v>
      </c>
      <c r="BA13" s="210" t="s">
        <v>258</v>
      </c>
    </row>
    <row r="14" spans="1:53" x14ac:dyDescent="0.15">
      <c r="B14" s="223"/>
      <c r="C14" s="214"/>
      <c r="J14" s="210" t="s">
        <v>259</v>
      </c>
      <c r="K14" s="210" t="s">
        <v>367</v>
      </c>
      <c r="L14" s="210" t="s">
        <v>368</v>
      </c>
      <c r="M14" s="210" t="s">
        <v>369</v>
      </c>
      <c r="N14" s="210" t="s">
        <v>370</v>
      </c>
      <c r="O14" s="210" t="s">
        <v>371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1EB4B-8F09-4805-98E8-D99F3C04FA3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313</v>
      </c>
      <c r="L3" s="272"/>
      <c r="M3" s="273" t="s">
        <v>314</v>
      </c>
      <c r="N3" s="274"/>
      <c r="O3" s="274"/>
      <c r="P3" s="274"/>
      <c r="Q3" s="274"/>
      <c r="R3" s="271"/>
      <c r="S3" s="272" t="s">
        <v>334</v>
      </c>
      <c r="T3" s="272"/>
      <c r="U3" s="273" t="s">
        <v>335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315</v>
      </c>
      <c r="N4" s="279"/>
      <c r="O4" s="279"/>
      <c r="P4" s="279"/>
      <c r="Q4" s="279"/>
      <c r="R4" s="271"/>
      <c r="S4" s="277"/>
      <c r="T4" s="277"/>
      <c r="U4" s="278" t="s">
        <v>336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316</v>
      </c>
      <c r="L8" s="294" t="e">
        <f t="shared" ref="L8:Q13" si="0">K8+1</f>
        <v>#VALUE!</v>
      </c>
      <c r="M8" s="294" t="e">
        <f t="shared" si="0"/>
        <v>#VALUE!</v>
      </c>
      <c r="N8" s="294" t="e">
        <f t="shared" si="0"/>
        <v>#VALUE!</v>
      </c>
      <c r="O8" s="296" t="e">
        <f t="shared" si="0"/>
        <v>#VALUE!</v>
      </c>
      <c r="P8" s="296" t="e">
        <f t="shared" si="0"/>
        <v>#VALUE!</v>
      </c>
      <c r="Q8" s="295" t="e">
        <f t="shared" si="0"/>
        <v>#VALUE!</v>
      </c>
      <c r="R8" s="284"/>
      <c r="S8" s="295" t="s">
        <v>337</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5" t="e">
        <f t="shared" si="0"/>
        <v>#VALUE!</v>
      </c>
      <c r="M9" s="295"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4"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352</v>
      </c>
      <c r="L18" s="272"/>
      <c r="M18" s="273" t="s">
        <v>353</v>
      </c>
      <c r="N18" s="274"/>
      <c r="O18" s="274"/>
      <c r="P18" s="274"/>
      <c r="Q18" s="274"/>
      <c r="R18" s="275"/>
      <c r="S18" s="272" t="s">
        <v>191</v>
      </c>
      <c r="T18" s="272"/>
      <c r="U18" s="273" t="s">
        <v>372</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354</v>
      </c>
      <c r="N19" s="279"/>
      <c r="O19" s="279"/>
      <c r="P19" s="279"/>
      <c r="Q19" s="279"/>
      <c r="R19" s="275"/>
      <c r="S19" s="277"/>
      <c r="T19" s="277"/>
      <c r="U19" s="278" t="s">
        <v>373</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355</v>
      </c>
      <c r="L23" s="294" t="e">
        <f t="shared" ref="L23:Q28" si="2">K23+1</f>
        <v>#VALUE!</v>
      </c>
      <c r="M23" s="296" t="e">
        <f t="shared" si="2"/>
        <v>#VALUE!</v>
      </c>
      <c r="N23" s="296" t="e">
        <f t="shared" si="2"/>
        <v>#VALUE!</v>
      </c>
      <c r="O23" s="296" t="e">
        <f t="shared" si="2"/>
        <v>#VALUE!</v>
      </c>
      <c r="P23" s="296" t="e">
        <f t="shared" si="2"/>
        <v>#VALUE!</v>
      </c>
      <c r="Q23" s="297" t="e">
        <f t="shared" si="2"/>
        <v>#VALUE!</v>
      </c>
      <c r="R23" s="275"/>
      <c r="S23" s="294" t="s">
        <v>374</v>
      </c>
      <c r="T23" s="294" t="e">
        <f t="shared" ref="T23:Y28" si="3">S23+1</f>
        <v>#VALUE!</v>
      </c>
      <c r="U23" s="294" t="e">
        <f t="shared" si="3"/>
        <v>#VALUE!</v>
      </c>
      <c r="V23" s="294" t="e">
        <f t="shared" si="3"/>
        <v>#VALUE!</v>
      </c>
      <c r="W23" s="294"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5"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7A861-8A21-4BE3-938E-DFB02B869BA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72166-CD95-463B-9199-EE1F911524C6}">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45809</v>
      </c>
      <c r="C5" s="207">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D3BC4-D8B5-4678-9464-E2617E2EC547}">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375</v>
      </c>
      <c r="L11" s="210" t="s">
        <v>231</v>
      </c>
      <c r="M11" s="210" t="s">
        <v>376</v>
      </c>
      <c r="O11" s="210" t="s">
        <v>377</v>
      </c>
      <c r="AX11" s="210" t="s">
        <v>235</v>
      </c>
      <c r="AY11" s="210" t="s">
        <v>236</v>
      </c>
      <c r="AZ11" s="210" t="s">
        <v>237</v>
      </c>
      <c r="BA11" s="210" t="s">
        <v>238</v>
      </c>
    </row>
    <row r="12" spans="1:53" x14ac:dyDescent="0.15">
      <c r="B12" s="222"/>
      <c r="C12" s="214"/>
      <c r="J12" s="210" t="s">
        <v>239</v>
      </c>
      <c r="K12" s="210" t="s">
        <v>378</v>
      </c>
      <c r="L12" s="210" t="s">
        <v>241</v>
      </c>
      <c r="M12" s="210" t="s">
        <v>323</v>
      </c>
      <c r="N12" s="210" t="s">
        <v>379</v>
      </c>
      <c r="O12" s="210" t="s">
        <v>380</v>
      </c>
      <c r="AX12" s="210" t="s">
        <v>245</v>
      </c>
      <c r="AY12" s="210" t="s">
        <v>246</v>
      </c>
      <c r="AZ12" s="210" t="s">
        <v>247</v>
      </c>
      <c r="BA12" s="210" t="s">
        <v>248</v>
      </c>
    </row>
    <row r="13" spans="1:53" x14ac:dyDescent="0.15">
      <c r="B13" s="209"/>
      <c r="C13" s="214"/>
      <c r="J13" s="210" t="s">
        <v>249</v>
      </c>
      <c r="K13" s="210" t="s">
        <v>381</v>
      </c>
      <c r="L13" s="210" t="s">
        <v>251</v>
      </c>
      <c r="M13" s="210" t="s">
        <v>252</v>
      </c>
      <c r="N13" s="210" t="s">
        <v>382</v>
      </c>
      <c r="O13" s="210" t="s">
        <v>383</v>
      </c>
      <c r="AX13" s="210" t="s">
        <v>255</v>
      </c>
      <c r="AY13" s="210" t="s">
        <v>256</v>
      </c>
      <c r="AZ13" s="210" t="s">
        <v>257</v>
      </c>
      <c r="BA13" s="210" t="s">
        <v>258</v>
      </c>
    </row>
    <row r="14" spans="1:53" x14ac:dyDescent="0.15">
      <c r="B14" s="223"/>
      <c r="C14" s="214"/>
      <c r="J14" s="210" t="s">
        <v>259</v>
      </c>
      <c r="K14" s="210" t="s">
        <v>384</v>
      </c>
      <c r="L14" s="210" t="s">
        <v>261</v>
      </c>
      <c r="M14" s="210" t="s">
        <v>262</v>
      </c>
      <c r="N14" s="210" t="s">
        <v>385</v>
      </c>
      <c r="O14" s="210" t="s">
        <v>386</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95276-468A-4736-B8A7-5893DE723F5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334</v>
      </c>
      <c r="L3" s="272"/>
      <c r="M3" s="273" t="s">
        <v>335</v>
      </c>
      <c r="N3" s="274"/>
      <c r="O3" s="274"/>
      <c r="P3" s="274"/>
      <c r="Q3" s="274"/>
      <c r="R3" s="271"/>
      <c r="S3" s="272" t="s">
        <v>352</v>
      </c>
      <c r="T3" s="272"/>
      <c r="U3" s="273" t="s">
        <v>353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336</v>
      </c>
      <c r="N4" s="279"/>
      <c r="O4" s="279"/>
      <c r="P4" s="279"/>
      <c r="Q4" s="279"/>
      <c r="R4" s="271"/>
      <c r="S4" s="277"/>
      <c r="T4" s="277"/>
      <c r="U4" s="278" t="s">
        <v>354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5" t="s">
        <v>337</v>
      </c>
      <c r="L8" s="296" t="e">
        <f t="shared" ref="L8:Q13" si="0">K8+1</f>
        <v>#VALUE!</v>
      </c>
      <c r="M8" s="296" t="e">
        <f t="shared" si="0"/>
        <v>#VALUE!</v>
      </c>
      <c r="N8" s="296" t="e">
        <f t="shared" si="0"/>
        <v>#VALUE!</v>
      </c>
      <c r="O8" s="296" t="e">
        <f t="shared" si="0"/>
        <v>#VALUE!</v>
      </c>
      <c r="P8" s="296" t="e">
        <f t="shared" si="0"/>
        <v>#VALUE!</v>
      </c>
      <c r="Q8" s="297" t="e">
        <f t="shared" si="0"/>
        <v>#VALUE!</v>
      </c>
      <c r="R8" s="284"/>
      <c r="S8" s="294" t="s">
        <v>355</v>
      </c>
      <c r="T8" s="294"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5"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4"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191</v>
      </c>
      <c r="L18" s="272"/>
      <c r="M18" s="273" t="s">
        <v>372</v>
      </c>
      <c r="N18" s="274"/>
      <c r="O18" s="274"/>
      <c r="P18" s="274"/>
      <c r="Q18" s="274"/>
      <c r="R18" s="275"/>
      <c r="S18" s="272" t="s">
        <v>387</v>
      </c>
      <c r="T18" s="272"/>
      <c r="U18" s="273" t="s">
        <v>388</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373</v>
      </c>
      <c r="N19" s="279"/>
      <c r="O19" s="279"/>
      <c r="P19" s="279"/>
      <c r="Q19" s="279"/>
      <c r="R19" s="275"/>
      <c r="S19" s="277"/>
      <c r="T19" s="277"/>
      <c r="U19" s="278" t="s">
        <v>389</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374</v>
      </c>
      <c r="L23" s="294" t="e">
        <f t="shared" ref="L23:Q28" si="2">K23+1</f>
        <v>#VALUE!</v>
      </c>
      <c r="M23" s="294" t="e">
        <f t="shared" si="2"/>
        <v>#VALUE!</v>
      </c>
      <c r="N23" s="294" t="e">
        <f t="shared" si="2"/>
        <v>#VALUE!</v>
      </c>
      <c r="O23" s="294" t="e">
        <f t="shared" si="2"/>
        <v>#VALUE!</v>
      </c>
      <c r="P23" s="296" t="e">
        <f t="shared" si="2"/>
        <v>#VALUE!</v>
      </c>
      <c r="Q23" s="297" t="e">
        <f t="shared" si="2"/>
        <v>#VALUE!</v>
      </c>
      <c r="R23" s="275"/>
      <c r="S23" s="294" t="s">
        <v>390</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5"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C982C-82E7-435F-90BF-74F2184D3F6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D4A6E-259A-4C78-B7D3-BF883815FFCA}">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45839</v>
      </c>
      <c r="C5" s="207">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315EB-9344-47E0-A057-D6296B0A9DAA}">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391</v>
      </c>
      <c r="L11" s="210" t="s">
        <v>231</v>
      </c>
      <c r="M11" s="210" t="s">
        <v>232</v>
      </c>
      <c r="N11" s="210" t="s">
        <v>392</v>
      </c>
      <c r="O11" s="210" t="s">
        <v>393</v>
      </c>
      <c r="AX11" s="210" t="s">
        <v>235</v>
      </c>
      <c r="AY11" s="210" t="s">
        <v>236</v>
      </c>
      <c r="AZ11" s="210" t="s">
        <v>237</v>
      </c>
      <c r="BA11" s="210" t="s">
        <v>238</v>
      </c>
    </row>
    <row r="12" spans="1:53" x14ac:dyDescent="0.15">
      <c r="B12" s="222"/>
      <c r="C12" s="214"/>
      <c r="J12" s="210" t="s">
        <v>239</v>
      </c>
      <c r="K12" s="210" t="s">
        <v>394</v>
      </c>
      <c r="L12" s="210" t="s">
        <v>299</v>
      </c>
      <c r="M12" s="210" t="s">
        <v>300</v>
      </c>
      <c r="N12" s="210" t="s">
        <v>395</v>
      </c>
      <c r="O12" s="210" t="s">
        <v>396</v>
      </c>
      <c r="AX12" s="210" t="s">
        <v>245</v>
      </c>
      <c r="AY12" s="210" t="s">
        <v>246</v>
      </c>
      <c r="AZ12" s="210" t="s">
        <v>247</v>
      </c>
      <c r="BA12" s="210" t="s">
        <v>248</v>
      </c>
    </row>
    <row r="13" spans="1:53" x14ac:dyDescent="0.15">
      <c r="B13" s="209"/>
      <c r="C13" s="214"/>
      <c r="J13" s="210" t="s">
        <v>249</v>
      </c>
      <c r="K13" s="210" t="s">
        <v>397</v>
      </c>
      <c r="L13" s="210" t="s">
        <v>304</v>
      </c>
      <c r="M13" s="210" t="s">
        <v>305</v>
      </c>
      <c r="N13" s="210" t="s">
        <v>398</v>
      </c>
      <c r="O13" s="210" t="s">
        <v>399</v>
      </c>
      <c r="AX13" s="210" t="s">
        <v>255</v>
      </c>
      <c r="AY13" s="210" t="s">
        <v>256</v>
      </c>
      <c r="AZ13" s="210" t="s">
        <v>257</v>
      </c>
      <c r="BA13" s="210" t="s">
        <v>258</v>
      </c>
    </row>
    <row r="14" spans="1:53" x14ac:dyDescent="0.15">
      <c r="B14" s="223"/>
      <c r="C14" s="214"/>
      <c r="J14" s="210" t="s">
        <v>259</v>
      </c>
      <c r="K14" s="210" t="s">
        <v>400</v>
      </c>
      <c r="L14" s="210" t="s">
        <v>261</v>
      </c>
      <c r="M14" s="210" t="s">
        <v>262</v>
      </c>
      <c r="N14" s="210" t="s">
        <v>370</v>
      </c>
      <c r="O14" s="210" t="s">
        <v>401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8BA75-8F06-4CCD-B661-3E14EA90467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352</v>
      </c>
      <c r="L3" s="272"/>
      <c r="M3" s="273" t="s">
        <v>353</v>
      </c>
      <c r="N3" s="274"/>
      <c r="O3" s="274"/>
      <c r="P3" s="274"/>
      <c r="Q3" s="274"/>
      <c r="R3" s="271"/>
      <c r="S3" s="272" t="s">
        <v>191</v>
      </c>
      <c r="T3" s="272"/>
      <c r="U3" s="273" t="s">
        <v>372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354</v>
      </c>
      <c r="N4" s="279"/>
      <c r="O4" s="279"/>
      <c r="P4" s="279"/>
      <c r="Q4" s="279"/>
      <c r="R4" s="271"/>
      <c r="S4" s="277"/>
      <c r="T4" s="277"/>
      <c r="U4" s="278" t="s">
        <v>373</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355</v>
      </c>
      <c r="L8" s="294" t="e">
        <f t="shared" ref="L8:Q13" si="0">K8+1</f>
        <v>#VALUE!</v>
      </c>
      <c r="M8" s="296" t="e">
        <f t="shared" si="0"/>
        <v>#VALUE!</v>
      </c>
      <c r="N8" s="296" t="e">
        <f t="shared" si="0"/>
        <v>#VALUE!</v>
      </c>
      <c r="O8" s="296" t="e">
        <f t="shared" si="0"/>
        <v>#VALUE!</v>
      </c>
      <c r="P8" s="296" t="e">
        <f t="shared" si="0"/>
        <v>#VALUE!</v>
      </c>
      <c r="Q8" s="297" t="e">
        <f t="shared" si="0"/>
        <v>#VALUE!</v>
      </c>
      <c r="R8" s="284"/>
      <c r="S8" s="294" t="s">
        <v>374</v>
      </c>
      <c r="T8" s="294" t="e">
        <f t="shared" ref="T8:Y13" si="1">S8+1</f>
        <v>#VALUE!</v>
      </c>
      <c r="U8" s="294" t="e">
        <f t="shared" si="1"/>
        <v>#VALUE!</v>
      </c>
      <c r="V8" s="294" t="e">
        <f t="shared" si="1"/>
        <v>#VALUE!</v>
      </c>
      <c r="W8" s="294"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387</v>
      </c>
      <c r="L18" s="272"/>
      <c r="M18" s="273" t="s">
        <v>388</v>
      </c>
      <c r="N18" s="274"/>
      <c r="O18" s="274"/>
      <c r="P18" s="274"/>
      <c r="Q18" s="274"/>
      <c r="R18" s="275"/>
      <c r="S18" s="272" t="s">
        <v>402</v>
      </c>
      <c r="T18" s="272"/>
      <c r="U18" s="273" t="s">
        <v>403</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389</v>
      </c>
      <c r="N19" s="279"/>
      <c r="O19" s="279"/>
      <c r="P19" s="279"/>
      <c r="Q19" s="279"/>
      <c r="R19" s="275"/>
      <c r="S19" s="277"/>
      <c r="T19" s="277"/>
      <c r="U19" s="278" t="s">
        <v>404</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390</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405</v>
      </c>
      <c r="T23" s="294" t="e">
        <f t="shared" ref="T23:Y28" si="3">S23+1</f>
        <v>#VALUE!</v>
      </c>
      <c r="U23" s="294"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5"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2F0CE-AD41-4F5F-9B23-766FA8E6379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6BB5F-BC6E-4565-8BE5-4C52161CEBF1}">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45870</v>
      </c>
      <c r="C5" s="207">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5FD82-34DF-4CBF-A879-E6B1EDEBCF3F}">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406</v>
      </c>
      <c r="L11" s="210" t="s">
        <v>318</v>
      </c>
      <c r="M11" s="210" t="s">
        <v>319</v>
      </c>
      <c r="N11" s="210" t="s">
        <v>407</v>
      </c>
      <c r="O11" s="210" t="s">
        <v>408</v>
      </c>
      <c r="AX11" s="210" t="s">
        <v>235</v>
      </c>
      <c r="AY11" s="210" t="s">
        <v>236</v>
      </c>
      <c r="AZ11" s="210" t="s">
        <v>237</v>
      </c>
      <c r="BA11" s="210" t="s">
        <v>238</v>
      </c>
    </row>
    <row r="12" spans="1:53" x14ac:dyDescent="0.15">
      <c r="B12" s="222"/>
      <c r="C12" s="214"/>
      <c r="J12" s="210" t="s">
        <v>239</v>
      </c>
      <c r="K12" s="210" t="s">
        <v>409</v>
      </c>
      <c r="L12" s="210" t="s">
        <v>241</v>
      </c>
      <c r="M12" s="210" t="s">
        <v>323</v>
      </c>
      <c r="N12" s="210" t="s">
        <v>410</v>
      </c>
      <c r="O12" s="210" t="s">
        <v>411</v>
      </c>
      <c r="AX12" s="210" t="s">
        <v>245</v>
      </c>
      <c r="AY12" s="210" t="s">
        <v>246</v>
      </c>
      <c r="AZ12" s="210" t="s">
        <v>247</v>
      </c>
      <c r="BA12" s="210" t="s">
        <v>248</v>
      </c>
    </row>
    <row r="13" spans="1:53" x14ac:dyDescent="0.15">
      <c r="B13" s="209"/>
      <c r="C13" s="214"/>
      <c r="J13" s="210" t="s">
        <v>249</v>
      </c>
      <c r="K13" s="210" t="s">
        <v>412</v>
      </c>
      <c r="L13" s="210" t="s">
        <v>304</v>
      </c>
      <c r="M13" s="210" t="s">
        <v>305</v>
      </c>
      <c r="N13" s="210" t="s">
        <v>382</v>
      </c>
      <c r="O13" s="210" t="s">
        <v>413</v>
      </c>
      <c r="AX13" s="210" t="s">
        <v>255</v>
      </c>
      <c r="AY13" s="210" t="s">
        <v>256</v>
      </c>
      <c r="AZ13" s="210" t="s">
        <v>257</v>
      </c>
      <c r="BA13" s="210" t="s">
        <v>258</v>
      </c>
    </row>
    <row r="14" spans="1:53" x14ac:dyDescent="0.15">
      <c r="B14" s="223"/>
      <c r="C14" s="214"/>
      <c r="J14" s="210" t="s">
        <v>259</v>
      </c>
      <c r="K14" s="210" t="s">
        <v>414</v>
      </c>
      <c r="L14" s="210" t="s">
        <v>368</v>
      </c>
      <c r="M14" s="210" t="s">
        <v>415</v>
      </c>
      <c r="N14" s="210" t="s">
        <v>416</v>
      </c>
      <c r="O14" s="210" t="s">
        <v>417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A230-3684-4A7A-8393-955C02C3465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191</v>
      </c>
      <c r="L3" s="272"/>
      <c r="M3" s="273" t="s">
        <v>372</v>
      </c>
      <c r="N3" s="274"/>
      <c r="O3" s="274"/>
      <c r="P3" s="274"/>
      <c r="Q3" s="274"/>
      <c r="R3" s="271"/>
      <c r="S3" s="272" t="s">
        <v>387</v>
      </c>
      <c r="T3" s="272"/>
      <c r="U3" s="273" t="s">
        <v>388</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373</v>
      </c>
      <c r="N4" s="279"/>
      <c r="O4" s="279"/>
      <c r="P4" s="279"/>
      <c r="Q4" s="279"/>
      <c r="R4" s="271"/>
      <c r="S4" s="277"/>
      <c r="T4" s="277"/>
      <c r="U4" s="278" t="s">
        <v>389</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374</v>
      </c>
      <c r="L8" s="294" t="e">
        <f t="shared" ref="L8:Q13" si="0">K8+1</f>
        <v>#VALUE!</v>
      </c>
      <c r="M8" s="294" t="e">
        <f t="shared" si="0"/>
        <v>#VALUE!</v>
      </c>
      <c r="N8" s="294" t="e">
        <f t="shared" si="0"/>
        <v>#VALUE!</v>
      </c>
      <c r="O8" s="294" t="e">
        <f t="shared" si="0"/>
        <v>#VALUE!</v>
      </c>
      <c r="P8" s="296" t="e">
        <f t="shared" si="0"/>
        <v>#VALUE!</v>
      </c>
      <c r="Q8" s="297" t="e">
        <f t="shared" si="0"/>
        <v>#VALUE!</v>
      </c>
      <c r="R8" s="284"/>
      <c r="S8" s="294" t="s">
        <v>390</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5"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5"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402</v>
      </c>
      <c r="L18" s="272"/>
      <c r="M18" s="273" t="s">
        <v>403</v>
      </c>
      <c r="N18" s="274"/>
      <c r="O18" s="274"/>
      <c r="P18" s="274"/>
      <c r="Q18" s="274"/>
      <c r="R18" s="275"/>
      <c r="S18" s="272" t="s">
        <v>418</v>
      </c>
      <c r="T18" s="272"/>
      <c r="U18" s="273" t="s">
        <v>419</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404</v>
      </c>
      <c r="N19" s="279"/>
      <c r="O19" s="279"/>
      <c r="P19" s="279"/>
      <c r="Q19" s="279"/>
      <c r="R19" s="275"/>
      <c r="S19" s="277"/>
      <c r="T19" s="277"/>
      <c r="U19" s="278" t="s">
        <v>420</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405</v>
      </c>
      <c r="L23" s="294" t="e">
        <f t="shared" ref="L23:Q28" si="2">K23+1</f>
        <v>#VALUE!</v>
      </c>
      <c r="M23" s="294" t="e">
        <f t="shared" si="2"/>
        <v>#VALUE!</v>
      </c>
      <c r="N23" s="296" t="e">
        <f t="shared" si="2"/>
        <v>#VALUE!</v>
      </c>
      <c r="O23" s="296" t="e">
        <f t="shared" si="2"/>
        <v>#VALUE!</v>
      </c>
      <c r="P23" s="296" t="e">
        <f t="shared" si="2"/>
        <v>#VALUE!</v>
      </c>
      <c r="Q23" s="297" t="e">
        <f t="shared" si="2"/>
        <v>#VALUE!</v>
      </c>
      <c r="R23" s="275"/>
      <c r="S23" s="294" t="s">
        <v>421</v>
      </c>
      <c r="T23" s="294" t="e">
        <f t="shared" ref="T23:Y28" si="3">S23+1</f>
        <v>#VALUE!</v>
      </c>
      <c r="U23" s="294" t="e">
        <f t="shared" si="3"/>
        <v>#VALUE!</v>
      </c>
      <c r="V23" s="294" t="e">
        <f t="shared" si="3"/>
        <v>#VALUE!</v>
      </c>
      <c r="W23" s="294" t="e">
        <f t="shared" si="3"/>
        <v>#VALUE!</v>
      </c>
      <c r="X23" s="294"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5"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4" t="e">
        <f t="shared" si="2"/>
        <v>#VALUE!</v>
      </c>
      <c r="R27" s="275"/>
      <c r="S27" s="295" t="e">
        <f>Y26+1</f>
        <v>#VALUE!</v>
      </c>
      <c r="T27" s="295"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5"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745EB-4226-4CE3-8DEE-85B3021898A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0B929-7313-4BA5-AA65-09CD0BC0A095}">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45901</v>
      </c>
      <c r="C5" s="207">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8EEB2-A8FC-4FEF-AEBD-39BF5D7CE54B}">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422</v>
      </c>
      <c r="L11" s="210" t="s">
        <v>231</v>
      </c>
      <c r="M11" s="210" t="s">
        <v>232</v>
      </c>
      <c r="N11" s="210" t="s">
        <v>423</v>
      </c>
      <c r="O11" s="210" t="s">
        <v>424</v>
      </c>
      <c r="AX11" s="210" t="s">
        <v>235</v>
      </c>
      <c r="AY11" s="210" t="s">
        <v>236</v>
      </c>
      <c r="AZ11" s="210" t="s">
        <v>237</v>
      </c>
      <c r="BA11" s="210" t="s">
        <v>238</v>
      </c>
    </row>
    <row r="12" spans="1:53" x14ac:dyDescent="0.15">
      <c r="B12" s="222"/>
      <c r="C12" s="214"/>
      <c r="J12" s="210" t="s">
        <v>239</v>
      </c>
      <c r="K12" s="210" t="s">
        <v>425</v>
      </c>
      <c r="L12" s="210" t="s">
        <v>241</v>
      </c>
      <c r="M12" s="210" t="s">
        <v>323</v>
      </c>
      <c r="N12" s="210" t="s">
        <v>395</v>
      </c>
      <c r="O12" s="210" t="s">
        <v>426</v>
      </c>
      <c r="AX12" s="210" t="s">
        <v>245</v>
      </c>
      <c r="AY12" s="210" t="s">
        <v>246</v>
      </c>
      <c r="AZ12" s="210" t="s">
        <v>247</v>
      </c>
      <c r="BA12" s="210" t="s">
        <v>248</v>
      </c>
    </row>
    <row r="13" spans="1:53" x14ac:dyDescent="0.15">
      <c r="B13" s="209"/>
      <c r="C13" s="214"/>
      <c r="J13" s="210" t="s">
        <v>249</v>
      </c>
      <c r="K13" s="210" t="s">
        <v>427</v>
      </c>
      <c r="L13" s="210" t="s">
        <v>251</v>
      </c>
      <c r="M13" s="210" t="s">
        <v>428</v>
      </c>
      <c r="N13" s="210" t="s">
        <v>429</v>
      </c>
      <c r="O13" s="210" t="s">
        <v>430</v>
      </c>
      <c r="AX13" s="210" t="s">
        <v>255</v>
      </c>
      <c r="AY13" s="210" t="s">
        <v>256</v>
      </c>
      <c r="AZ13" s="210" t="s">
        <v>257</v>
      </c>
      <c r="BA13" s="210" t="s">
        <v>258</v>
      </c>
    </row>
    <row r="14" spans="1:53" x14ac:dyDescent="0.15">
      <c r="B14" s="223"/>
      <c r="C14" s="214"/>
      <c r="J14" s="210" t="s">
        <v>259</v>
      </c>
      <c r="K14" s="210" t="s">
        <v>431</v>
      </c>
      <c r="L14" s="210" t="s">
        <v>261</v>
      </c>
      <c r="M14" s="210" t="s">
        <v>262</v>
      </c>
      <c r="O14" s="210" t="s">
        <v>432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6BBAE-0B5B-4915-B012-DF2C131BE25D}">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387</v>
      </c>
      <c r="L3" s="272"/>
      <c r="M3" s="273" t="s">
        <v>388</v>
      </c>
      <c r="N3" s="274"/>
      <c r="O3" s="274"/>
      <c r="P3" s="274"/>
      <c r="Q3" s="274"/>
      <c r="R3" s="271"/>
      <c r="S3" s="272" t="s">
        <v>402</v>
      </c>
      <c r="T3" s="272"/>
      <c r="U3" s="273" t="s">
        <v>403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389</v>
      </c>
      <c r="N4" s="279"/>
      <c r="O4" s="279"/>
      <c r="P4" s="279"/>
      <c r="Q4" s="279"/>
      <c r="R4" s="271"/>
      <c r="S4" s="277"/>
      <c r="T4" s="277"/>
      <c r="U4" s="278" t="s">
        <v>404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390</v>
      </c>
      <c r="L8" s="296" t="e">
        <f t="shared" ref="L8:Q13" si="0">K8+1</f>
        <v>#VALUE!</v>
      </c>
      <c r="M8" s="296" t="e">
        <f t="shared" si="0"/>
        <v>#VALUE!</v>
      </c>
      <c r="N8" s="296" t="e">
        <f t="shared" si="0"/>
        <v>#VALUE!</v>
      </c>
      <c r="O8" s="296" t="e">
        <f t="shared" si="0"/>
        <v>#VALUE!</v>
      </c>
      <c r="P8" s="296" t="e">
        <f t="shared" si="0"/>
        <v>#VALUE!</v>
      </c>
      <c r="Q8" s="297" t="e">
        <f t="shared" si="0"/>
        <v>#VALUE!</v>
      </c>
      <c r="R8" s="284"/>
      <c r="S8" s="294" t="s">
        <v>405</v>
      </c>
      <c r="T8" s="294" t="e">
        <f t="shared" ref="T8:Y13" si="1">S8+1</f>
        <v>#VALUE!</v>
      </c>
      <c r="U8" s="294"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5"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418</v>
      </c>
      <c r="L18" s="272"/>
      <c r="M18" s="273" t="s">
        <v>419</v>
      </c>
      <c r="N18" s="274"/>
      <c r="O18" s="274"/>
      <c r="P18" s="274"/>
      <c r="Q18" s="274"/>
      <c r="R18" s="275"/>
      <c r="S18" s="272" t="s">
        <v>433</v>
      </c>
      <c r="T18" s="272"/>
      <c r="U18" s="273" t="s">
        <v>434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420</v>
      </c>
      <c r="N19" s="279"/>
      <c r="O19" s="279"/>
      <c r="P19" s="279"/>
      <c r="Q19" s="279"/>
      <c r="R19" s="275"/>
      <c r="S19" s="277"/>
      <c r="T19" s="277"/>
      <c r="U19" s="278" t="s">
        <v>435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421</v>
      </c>
      <c r="L23" s="294" t="e">
        <f t="shared" ref="L23:Q28" si="2">K23+1</f>
        <v>#VALUE!</v>
      </c>
      <c r="M23" s="294" t="e">
        <f t="shared" si="2"/>
        <v>#VALUE!</v>
      </c>
      <c r="N23" s="294" t="e">
        <f t="shared" si="2"/>
        <v>#VALUE!</v>
      </c>
      <c r="O23" s="294" t="e">
        <f t="shared" si="2"/>
        <v>#VALUE!</v>
      </c>
      <c r="P23" s="294" t="e">
        <f t="shared" si="2"/>
        <v>#VALUE!</v>
      </c>
      <c r="Q23" s="297" t="e">
        <f t="shared" si="2"/>
        <v>#VALUE!</v>
      </c>
      <c r="R23" s="275"/>
      <c r="S23" s="294" t="s">
        <v>436</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5"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5"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6"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E63C9-9B93-4A56-A473-640B75F173A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A58EE-5AD8-4397-85AB-975F255F4A2F}">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45931</v>
      </c>
      <c r="C5" s="207">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9449E-2C34-4903-A167-ED42C5883F41}">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437</v>
      </c>
      <c r="L11" s="210" t="s">
        <v>231</v>
      </c>
      <c r="M11" s="210" t="s">
        <v>232</v>
      </c>
      <c r="N11" s="210" t="s">
        <v>407</v>
      </c>
      <c r="O11" s="210" t="s">
        <v>234</v>
      </c>
      <c r="AX11" s="210" t="s">
        <v>235</v>
      </c>
      <c r="AY11" s="210" t="s">
        <v>236</v>
      </c>
      <c r="AZ11" s="210" t="s">
        <v>237</v>
      </c>
      <c r="BA11" s="210" t="s">
        <v>238</v>
      </c>
    </row>
    <row r="12" spans="1:53" x14ac:dyDescent="0.15">
      <c r="B12" s="222"/>
      <c r="C12" s="214"/>
      <c r="J12" s="210" t="s">
        <v>239</v>
      </c>
      <c r="K12" s="210" t="s">
        <v>438</v>
      </c>
      <c r="L12" s="210" t="s">
        <v>299</v>
      </c>
      <c r="M12" s="210" t="s">
        <v>439</v>
      </c>
      <c r="N12" s="210" t="s">
        <v>440</v>
      </c>
      <c r="O12" s="210" t="s">
        <v>441</v>
      </c>
      <c r="AX12" s="210" t="s">
        <v>245</v>
      </c>
      <c r="AY12" s="210" t="s">
        <v>246</v>
      </c>
      <c r="AZ12" s="210" t="s">
        <v>247</v>
      </c>
      <c r="BA12" s="210" t="s">
        <v>248</v>
      </c>
    </row>
    <row r="13" spans="1:53" x14ac:dyDescent="0.15">
      <c r="B13" s="209"/>
      <c r="C13" s="214"/>
      <c r="J13" s="210" t="s">
        <v>249</v>
      </c>
      <c r="K13" s="210" t="s">
        <v>442</v>
      </c>
      <c r="L13" s="210" t="s">
        <v>304</v>
      </c>
      <c r="M13" s="210" t="s">
        <v>305</v>
      </c>
      <c r="O13" s="210" t="s">
        <v>443</v>
      </c>
      <c r="AX13" s="210" t="s">
        <v>255</v>
      </c>
      <c r="AY13" s="210" t="s">
        <v>256</v>
      </c>
      <c r="AZ13" s="210" t="s">
        <v>257</v>
      </c>
      <c r="BA13" s="210" t="s">
        <v>258</v>
      </c>
    </row>
    <row r="14" spans="1:53" x14ac:dyDescent="0.15">
      <c r="B14" s="223"/>
      <c r="C14" s="214"/>
      <c r="J14" s="210" t="s">
        <v>259</v>
      </c>
      <c r="K14" s="210" t="s">
        <v>367</v>
      </c>
      <c r="L14" s="210" t="s">
        <v>368</v>
      </c>
      <c r="M14" s="210" t="s">
        <v>262</v>
      </c>
      <c r="N14" s="210" t="s">
        <v>444</v>
      </c>
      <c r="O14" s="210" t="s">
        <v>312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83082-2B21-4FB1-BE42-39620956CA2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402</v>
      </c>
      <c r="L3" s="272"/>
      <c r="M3" s="273" t="s">
        <v>403</v>
      </c>
      <c r="N3" s="274"/>
      <c r="O3" s="274"/>
      <c r="P3" s="274"/>
      <c r="Q3" s="274"/>
      <c r="R3" s="271"/>
      <c r="S3" s="272" t="s">
        <v>418</v>
      </c>
      <c r="T3" s="272"/>
      <c r="U3" s="273" t="s">
        <v>419</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404</v>
      </c>
      <c r="N4" s="279"/>
      <c r="O4" s="279"/>
      <c r="P4" s="279"/>
      <c r="Q4" s="279"/>
      <c r="R4" s="271"/>
      <c r="S4" s="277"/>
      <c r="T4" s="277"/>
      <c r="U4" s="278" t="s">
        <v>420</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405</v>
      </c>
      <c r="L8" s="294" t="e">
        <f t="shared" ref="L8:Q13" si="0">K8+1</f>
        <v>#VALUE!</v>
      </c>
      <c r="M8" s="294" t="e">
        <f t="shared" si="0"/>
        <v>#VALUE!</v>
      </c>
      <c r="N8" s="296" t="e">
        <f t="shared" si="0"/>
        <v>#VALUE!</v>
      </c>
      <c r="O8" s="296" t="e">
        <f t="shared" si="0"/>
        <v>#VALUE!</v>
      </c>
      <c r="P8" s="296" t="e">
        <f t="shared" si="0"/>
        <v>#VALUE!</v>
      </c>
      <c r="Q8" s="297" t="e">
        <f t="shared" si="0"/>
        <v>#VALUE!</v>
      </c>
      <c r="R8" s="284"/>
      <c r="S8" s="294" t="s">
        <v>421</v>
      </c>
      <c r="T8" s="294" t="e">
        <f t="shared" ref="T8:Y13" si="1">S8+1</f>
        <v>#VALUE!</v>
      </c>
      <c r="U8" s="294" t="e">
        <f t="shared" si="1"/>
        <v>#VALUE!</v>
      </c>
      <c r="V8" s="294" t="e">
        <f t="shared" si="1"/>
        <v>#VALUE!</v>
      </c>
      <c r="W8" s="294" t="e">
        <f t="shared" si="1"/>
        <v>#VALUE!</v>
      </c>
      <c r="X8" s="294"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5"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4" t="e">
        <f t="shared" si="0"/>
        <v>#VALUE!</v>
      </c>
      <c r="R12" s="284"/>
      <c r="S12" s="295" t="e">
        <f>Y11+1</f>
        <v>#VALUE!</v>
      </c>
      <c r="T12" s="295"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433</v>
      </c>
      <c r="L18" s="272"/>
      <c r="M18" s="273" t="s">
        <v>434</v>
      </c>
      <c r="N18" s="274"/>
      <c r="O18" s="274"/>
      <c r="P18" s="274"/>
      <c r="Q18" s="274"/>
      <c r="R18" s="275"/>
      <c r="S18" s="272" t="s">
        <v>269</v>
      </c>
      <c r="T18" s="272"/>
      <c r="U18" s="273" t="s">
        <v>445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435</v>
      </c>
      <c r="N19" s="279"/>
      <c r="O19" s="279"/>
      <c r="P19" s="279"/>
      <c r="Q19" s="279"/>
      <c r="R19" s="275"/>
      <c r="S19" s="277"/>
      <c r="T19" s="277"/>
      <c r="U19" s="278" t="s">
        <v>446</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436</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449</v>
      </c>
      <c r="T23" s="294" t="e">
        <f t="shared" ref="T23:Y28" si="3">S23+1</f>
        <v>#VALUE!</v>
      </c>
      <c r="U23" s="294" t="e">
        <f t="shared" si="3"/>
        <v>#VALUE!</v>
      </c>
      <c r="V23" s="294" t="e">
        <f t="shared" si="3"/>
        <v>#VALUE!</v>
      </c>
      <c r="W23" s="295"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447</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448</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E1659-222B-4F4D-8BFB-AC713555CA6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6179B-9405-46C1-B559-0648C423E750}">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45962</v>
      </c>
      <c r="C5" s="207">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831EC-E3C2-4C9A-8FCA-99CDE26B5822}">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450</v>
      </c>
      <c r="L11" s="210" t="s">
        <v>318</v>
      </c>
      <c r="M11" s="210" t="s">
        <v>451</v>
      </c>
      <c r="N11" s="210" t="s">
        <v>452</v>
      </c>
      <c r="O11" s="210" t="s">
        <v>453</v>
      </c>
      <c r="AX11" s="210" t="s">
        <v>235</v>
      </c>
      <c r="AY11" s="210" t="s">
        <v>236</v>
      </c>
      <c r="AZ11" s="210" t="s">
        <v>237</v>
      </c>
      <c r="BA11" s="210" t="s">
        <v>238</v>
      </c>
    </row>
    <row r="12" spans="1:53" x14ac:dyDescent="0.15">
      <c r="B12" s="222"/>
      <c r="C12" s="214"/>
      <c r="J12" s="210" t="s">
        <v>239</v>
      </c>
      <c r="K12" s="210" t="s">
        <v>454</v>
      </c>
      <c r="L12" s="210" t="s">
        <v>241</v>
      </c>
      <c r="M12" s="210" t="s">
        <v>323</v>
      </c>
      <c r="O12" s="210" t="s">
        <v>455</v>
      </c>
      <c r="AX12" s="210" t="s">
        <v>245</v>
      </c>
      <c r="AY12" s="210" t="s">
        <v>246</v>
      </c>
      <c r="AZ12" s="210" t="s">
        <v>247</v>
      </c>
      <c r="BA12" s="210" t="s">
        <v>248</v>
      </c>
    </row>
    <row r="13" spans="1:53" x14ac:dyDescent="0.15">
      <c r="B13" s="209"/>
      <c r="C13" s="214"/>
      <c r="J13" s="210" t="s">
        <v>249</v>
      </c>
      <c r="K13" s="210" t="s">
        <v>381</v>
      </c>
      <c r="L13" s="210" t="s">
        <v>251</v>
      </c>
      <c r="M13" s="210" t="s">
        <v>305</v>
      </c>
      <c r="N13" s="210" t="s">
        <v>456</v>
      </c>
      <c r="O13" s="210" t="s">
        <v>330</v>
      </c>
      <c r="AX13" s="210" t="s">
        <v>255</v>
      </c>
      <c r="AY13" s="210" t="s">
        <v>256</v>
      </c>
      <c r="AZ13" s="210" t="s">
        <v>257</v>
      </c>
      <c r="BA13" s="210" t="s">
        <v>258</v>
      </c>
    </row>
    <row r="14" spans="1:53" x14ac:dyDescent="0.15">
      <c r="B14" s="223"/>
      <c r="C14" s="214"/>
      <c r="J14" s="210" t="s">
        <v>259</v>
      </c>
      <c r="K14" s="210" t="s">
        <v>457</v>
      </c>
      <c r="L14" s="210" t="s">
        <v>261</v>
      </c>
      <c r="M14" s="210" t="s">
        <v>458</v>
      </c>
      <c r="N14" s="210" t="s">
        <v>459</v>
      </c>
      <c r="O14" s="210" t="s">
        <v>460</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806CA-B196-41D8-B036-029D5FCC857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418</v>
      </c>
      <c r="L3" s="272"/>
      <c r="M3" s="273" t="s">
        <v>419</v>
      </c>
      <c r="N3" s="274"/>
      <c r="O3" s="274"/>
      <c r="P3" s="274"/>
      <c r="Q3" s="274"/>
      <c r="R3" s="271"/>
      <c r="S3" s="272" t="s">
        <v>433</v>
      </c>
      <c r="T3" s="272"/>
      <c r="U3" s="273" t="s">
        <v>434</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420</v>
      </c>
      <c r="N4" s="279"/>
      <c r="O4" s="279"/>
      <c r="P4" s="279"/>
      <c r="Q4" s="279"/>
      <c r="R4" s="271"/>
      <c r="S4" s="277"/>
      <c r="T4" s="277"/>
      <c r="U4" s="278" t="s">
        <v>435</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421</v>
      </c>
      <c r="L8" s="294" t="e">
        <f t="shared" ref="L8:Q13" si="0">K8+1</f>
        <v>#VALUE!</v>
      </c>
      <c r="M8" s="294" t="e">
        <f t="shared" si="0"/>
        <v>#VALUE!</v>
      </c>
      <c r="N8" s="294" t="e">
        <f t="shared" si="0"/>
        <v>#VALUE!</v>
      </c>
      <c r="O8" s="294" t="e">
        <f t="shared" si="0"/>
        <v>#VALUE!</v>
      </c>
      <c r="P8" s="294" t="e">
        <f t="shared" si="0"/>
        <v>#VALUE!</v>
      </c>
      <c r="Q8" s="297" t="e">
        <f t="shared" si="0"/>
        <v>#VALUE!</v>
      </c>
      <c r="R8" s="284"/>
      <c r="S8" s="294" t="s">
        <v>436</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5"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5"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6"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5"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269</v>
      </c>
      <c r="L18" s="272"/>
      <c r="M18" s="273" t="s">
        <v>445</v>
      </c>
      <c r="N18" s="274"/>
      <c r="O18" s="274"/>
      <c r="P18" s="274"/>
      <c r="Q18" s="274"/>
      <c r="R18" s="275"/>
      <c r="S18" s="272" t="s">
        <v>271</v>
      </c>
      <c r="T18" s="272"/>
      <c r="U18" s="273" t="s">
        <v>461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446</v>
      </c>
      <c r="N19" s="279"/>
      <c r="O19" s="279"/>
      <c r="P19" s="279"/>
      <c r="Q19" s="279"/>
      <c r="R19" s="275"/>
      <c r="S19" s="277"/>
      <c r="T19" s="277"/>
      <c r="U19" s="278" t="s">
        <v>462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449</v>
      </c>
      <c r="L23" s="294" t="e">
        <f t="shared" ref="L23:Q28" si="2">K23+1</f>
        <v>#VALUE!</v>
      </c>
      <c r="M23" s="294" t="e">
        <f t="shared" si="2"/>
        <v>#VALUE!</v>
      </c>
      <c r="N23" s="294" t="e">
        <f t="shared" si="2"/>
        <v>#VALUE!</v>
      </c>
      <c r="O23" s="295" t="e">
        <f t="shared" si="2"/>
        <v>#VALUE!</v>
      </c>
      <c r="P23" s="296" t="e">
        <f t="shared" si="2"/>
        <v>#VALUE!</v>
      </c>
      <c r="Q23" s="297" t="e">
        <f t="shared" si="2"/>
        <v>#VALUE!</v>
      </c>
      <c r="R23" s="275"/>
      <c r="S23" s="295" t="s">
        <v>463</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5"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5"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4" t="e">
        <f>Y26+1</f>
        <v>#VALUE!</v>
      </c>
      <c r="T27" s="294"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447</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448</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E9219-40EB-4166-930E-EBEB4977FE1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AB98A-9F6B-4F6F-9881-A5572200CC69}">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45992</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E2408-43EF-4E2D-A713-238A6D7FBB1F}">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464</v>
      </c>
      <c r="L11" s="210" t="s">
        <v>231</v>
      </c>
      <c r="M11" s="210" t="s">
        <v>232</v>
      </c>
      <c r="O11" s="210" t="s">
        <v>465</v>
      </c>
      <c r="AX11" s="210" t="s">
        <v>235</v>
      </c>
      <c r="AY11" s="210" t="s">
        <v>236</v>
      </c>
      <c r="AZ11" s="210" t="s">
        <v>237</v>
      </c>
      <c r="BA11" s="210" t="s">
        <v>238</v>
      </c>
    </row>
    <row r="12" spans="1:53" x14ac:dyDescent="0.15">
      <c r="B12" s="222"/>
      <c r="C12" s="214"/>
      <c r="J12" s="210" t="s">
        <v>239</v>
      </c>
      <c r="K12" s="210" t="s">
        <v>394</v>
      </c>
      <c r="L12" s="210" t="s">
        <v>299</v>
      </c>
      <c r="M12" s="210" t="s">
        <v>323</v>
      </c>
      <c r="N12" s="210" t="s">
        <v>466</v>
      </c>
      <c r="O12" s="210" t="s">
        <v>345</v>
      </c>
      <c r="AX12" s="210" t="s">
        <v>245</v>
      </c>
      <c r="AY12" s="210" t="s">
        <v>246</v>
      </c>
      <c r="AZ12" s="210" t="s">
        <v>247</v>
      </c>
      <c r="BA12" s="210" t="s">
        <v>248</v>
      </c>
    </row>
    <row r="13" spans="1:53" x14ac:dyDescent="0.15">
      <c r="B13" s="209"/>
      <c r="C13" s="214"/>
      <c r="J13" s="210" t="s">
        <v>249</v>
      </c>
      <c r="K13" s="210" t="s">
        <v>467</v>
      </c>
      <c r="L13" s="210" t="s">
        <v>304</v>
      </c>
      <c r="M13" s="210" t="s">
        <v>468</v>
      </c>
      <c r="N13" s="210" t="s">
        <v>469</v>
      </c>
      <c r="O13" s="210" t="s">
        <v>470</v>
      </c>
      <c r="AX13" s="210" t="s">
        <v>255</v>
      </c>
      <c r="AY13" s="210" t="s">
        <v>256</v>
      </c>
      <c r="AZ13" s="210" t="s">
        <v>257</v>
      </c>
      <c r="BA13" s="210" t="s">
        <v>258</v>
      </c>
    </row>
    <row r="14" spans="1:53" x14ac:dyDescent="0.15">
      <c r="B14" s="223"/>
      <c r="C14" s="214"/>
      <c r="J14" s="210" t="s">
        <v>259</v>
      </c>
      <c r="K14" s="210" t="s">
        <v>471</v>
      </c>
      <c r="L14" s="210" t="s">
        <v>261</v>
      </c>
      <c r="M14" s="210" t="s">
        <v>332</v>
      </c>
      <c r="N14" s="210" t="s">
        <v>472</v>
      </c>
      <c r="O14" s="210" t="s">
        <v>473</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21833-59DB-46E5-81DF-EF00D2C4F1A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433</v>
      </c>
      <c r="L3" s="272"/>
      <c r="M3" s="273" t="s">
        <v>434</v>
      </c>
      <c r="N3" s="274"/>
      <c r="O3" s="274"/>
      <c r="P3" s="274"/>
      <c r="Q3" s="274"/>
      <c r="R3" s="271"/>
      <c r="S3" s="272" t="s">
        <v>269</v>
      </c>
      <c r="T3" s="272"/>
      <c r="U3" s="273" t="s">
        <v>445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435</v>
      </c>
      <c r="N4" s="279"/>
      <c r="O4" s="279"/>
      <c r="P4" s="279"/>
      <c r="Q4" s="279"/>
      <c r="R4" s="271"/>
      <c r="S4" s="277"/>
      <c r="T4" s="277"/>
      <c r="U4" s="278" t="s">
        <v>446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436</v>
      </c>
      <c r="L8" s="296" t="e">
        <f t="shared" ref="L8:Q13" si="0">K8+1</f>
        <v>#VALUE!</v>
      </c>
      <c r="M8" s="296" t="e">
        <f t="shared" si="0"/>
        <v>#VALUE!</v>
      </c>
      <c r="N8" s="296" t="e">
        <f t="shared" si="0"/>
        <v>#VALUE!</v>
      </c>
      <c r="O8" s="296" t="e">
        <f t="shared" si="0"/>
        <v>#VALUE!</v>
      </c>
      <c r="P8" s="296" t="e">
        <f t="shared" si="0"/>
        <v>#VALUE!</v>
      </c>
      <c r="Q8" s="297" t="e">
        <f t="shared" si="0"/>
        <v>#VALUE!</v>
      </c>
      <c r="R8" s="284"/>
      <c r="S8" s="294" t="s">
        <v>449</v>
      </c>
      <c r="T8" s="294" t="e">
        <f t="shared" ref="T8:Y13" si="1">S8+1</f>
        <v>#VALUE!</v>
      </c>
      <c r="U8" s="294" t="e">
        <f t="shared" si="1"/>
        <v>#VALUE!</v>
      </c>
      <c r="V8" s="294" t="e">
        <f t="shared" si="1"/>
        <v>#VALUE!</v>
      </c>
      <c r="W8" s="295"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271</v>
      </c>
      <c r="L18" s="272"/>
      <c r="M18" s="273" t="s">
        <v>461</v>
      </c>
      <c r="N18" s="274"/>
      <c r="O18" s="274"/>
      <c r="P18" s="274"/>
      <c r="Q18" s="274"/>
      <c r="R18" s="275"/>
      <c r="S18" s="272" t="s">
        <v>282</v>
      </c>
      <c r="T18" s="272"/>
      <c r="U18" s="273" t="s">
        <v>474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462</v>
      </c>
      <c r="N19" s="279"/>
      <c r="O19" s="279"/>
      <c r="P19" s="279"/>
      <c r="Q19" s="279"/>
      <c r="R19" s="275"/>
      <c r="S19" s="277"/>
      <c r="T19" s="277"/>
      <c r="U19" s="278" t="s">
        <v>475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5" t="s">
        <v>463</v>
      </c>
      <c r="L23" s="296" t="e">
        <f t="shared" ref="L23:Q28" si="2">K23+1</f>
        <v>#VALUE!</v>
      </c>
      <c r="M23" s="296" t="e">
        <f t="shared" si="2"/>
        <v>#VALUE!</v>
      </c>
      <c r="N23" s="296" t="e">
        <f t="shared" si="2"/>
        <v>#VALUE!</v>
      </c>
      <c r="O23" s="296" t="e">
        <f t="shared" si="2"/>
        <v>#VALUE!</v>
      </c>
      <c r="P23" s="296" t="e">
        <f t="shared" si="2"/>
        <v>#VALUE!</v>
      </c>
      <c r="Q23" s="297" t="e">
        <f t="shared" si="2"/>
        <v>#VALUE!</v>
      </c>
      <c r="R23" s="275"/>
      <c r="S23" s="295" t="s">
        <v>476</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5"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5"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4" t="e">
        <f>Q26+1</f>
        <v>#VALUE!</v>
      </c>
      <c r="L27" s="294" t="e">
        <f t="shared" si="2"/>
        <v>#VALUE!</v>
      </c>
      <c r="M27" s="294"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447</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448</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CA817-6D74-45C8-ADEB-3F4E8A3CA76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ST_01034.Type4.Template2025.SunStart.st.xlsx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481</v>
      </c>
    </row>
    <row r="30" spans="2:8" ht="18.75" customHeight="1" x14ac:dyDescent="0.4">
      <c r="B30" s="48" t="str">
        <f>"("&amp;基本名&amp;")"</f>
        <v>(ST_01034)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479</v>
      </c>
    </row>
    <row r="36" spans="3:8" ht="18.75" customHeight="1" x14ac:dyDescent="0.4">
      <c r="C36" s="35"/>
      <c r="D36" s="35"/>
      <c r="E36" s="35"/>
      <c r="F36" s="45" t="s">
        <v>23</v>
      </c>
      <c r="G36" s="46" t="s">
        <v>23</v>
      </c>
      <c r="H36" s="47" t="s">
        <v>480</v>
      </c>
    </row>
    <row r="37" spans="3:8" ht="18.75" hidden="1" customHeight="1" x14ac:dyDescent="0.4">
      <c r="C37" s="35"/>
      <c r="D37" s="52" t="s">
        <v>24</v>
      </c>
      <c r="E37" s="52"/>
      <c r="F37" s="45" t="s">
        <v>25</v>
      </c>
      <c r="G37" s="46" t="s">
        <v>14</v>
      </c>
      <c r="H37" s="47" t="s">
        <v>482</v>
      </c>
    </row>
    <row r="38" spans="3:8" ht="18.75" hidden="1" customHeight="1" x14ac:dyDescent="0.4">
      <c r="C38" s="35"/>
      <c r="D38" s="35"/>
      <c r="E38" s="35"/>
      <c r="F38" s="45" t="s">
        <v>26</v>
      </c>
      <c r="G38" s="46" t="s">
        <v>14</v>
      </c>
      <c r="H38" s="47" t="s">
        <v>482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0.25919640064239502</v>
      </c>
    </row>
    <row r="51" spans="2:14" ht="18.75" customHeight="1" x14ac:dyDescent="0.4">
      <c r="B51" s="35"/>
      <c r="C51" s="35"/>
      <c r="D51" s="50"/>
      <c r="E51" s="50"/>
      <c r="F51" s="45" t="s">
        <v>48</v>
      </c>
      <c r="G51" s="46" t="s">
        <v>49</v>
      </c>
      <c r="H51" s="56">
        <v>0.39678847789764404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477</v>
      </c>
    </row>
    <row r="55" spans="2:14" ht="18.75" customHeight="1" x14ac:dyDescent="0.4">
      <c r="C55" s="35"/>
      <c r="D55" s="35" t="s">
        <v>55</v>
      </c>
      <c r="E55" s="35"/>
      <c r="F55" s="45" t="s">
        <v>56</v>
      </c>
      <c r="G55" s="59" t="s">
        <v>55</v>
      </c>
      <c r="H55" s="58" t="s">
        <v>478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45498.338287037041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477</v>
      </c>
    </row>
    <row r="75" spans="2:8" ht="18.75" hidden="1" customHeight="1" x14ac:dyDescent="0.4">
      <c r="C75" s="35"/>
      <c r="D75" s="35"/>
      <c r="E75" s="35"/>
      <c r="F75" s="82" t="s">
        <v>90</v>
      </c>
      <c r="G75" s="74" t="s">
        <v>91</v>
      </c>
      <c r="H75" s="83" t="s">
        <v>484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KRqxNqc4GHT6QXWQ22hQ/I6BH8sBecQamkgDnrpOf73dC7NFsotEaYgy24hQ0cYvajerRM1kQGFel7yjS5+Q==" saltValue="3hdOFtBd4DpBJ17Gfn3f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8:07:08  _x000d_
「すてきなカレンダー」テンプレート_x000d_
レイアウトの無断転用を禁ずる_x000d_
 Copyright(C) 2019-2022 hokuda All Rights Reserved.</dc:description>
  <cp:lastModifiedBy>k hokuda</cp:lastModifiedBy>
  <dcterms:created xsi:type="dcterms:W3CDTF">2024-07-24T23:05:50Z</dcterms:created>
  <dcterms:modified xsi:type="dcterms:W3CDTF">2024-07-24T23:07:08Z</dcterms:modified>
</cp:coreProperties>
</file>